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Blts_Mcs\Operations Section\Bureau Comms (Julie&amp;Hollister)\Hollister\Web files\FC Cap Rate Reports\2026\"/>
    </mc:Choice>
  </mc:AlternateContent>
  <xr:revisionPtr revIDLastSave="0" documentId="13_ncr:1_{BCD70E95-F17C-4E75-AA1E-A2484491589A}" xr6:coauthVersionLast="47" xr6:coauthVersionMax="47" xr10:uidLastSave="{00000000-0000-0000-0000-000000000000}"/>
  <bookViews>
    <workbookView xWindow="19090" yWindow="-110" windowWidth="19420" windowHeight="10300" xr2:uid="{00000000-000D-0000-FFFF-FFFF00000000}"/>
  </bookViews>
  <sheets>
    <sheet name="Caveats" sheetId="2" r:id="rId1"/>
    <sheet name="Exhibit A1" sheetId="3" r:id="rId2"/>
    <sheet name="Exhibit A2" sheetId="4" r:id="rId3"/>
    <sheet name="Exhibit A3" sheetId="5" r:id="rId4"/>
    <sheet name="Exhibit B" sheetId="6" r:id="rId5"/>
    <sheet name="Exhibit C" sheetId="7" r:id="rId6"/>
    <sheet name="Exhibit D1" sheetId="8" r:id="rId7"/>
    <sheet name="Exhibit D2" sheetId="34" r:id="rId8"/>
    <sheet name="Exhibit D3" sheetId="33" r:id="rId9"/>
    <sheet name="Exhibit E" sheetId="37" r:id="rId10"/>
    <sheet name="Exhibit F" sheetId="35" r:id="rId11"/>
    <sheet name="Exhibit G1" sheetId="11" r:id="rId12"/>
    <sheet name="Exhibit G2" sheetId="12" r:id="rId13"/>
    <sheet name="Exhibit G3" sheetId="13" r:id="rId14"/>
    <sheet name="Exhibit H1A" sheetId="14" r:id="rId15"/>
    <sheet name="Exhibit H2A" sheetId="41" r:id="rId16"/>
    <sheet name="Exhibit H3A" sheetId="42" r:id="rId17"/>
    <sheet name="Exhibit H1B" sheetId="40" r:id="rId18"/>
    <sheet name="Exhibit H2B" sheetId="15" r:id="rId19"/>
    <sheet name="Exhibit H3B" sheetId="16" r:id="rId20"/>
    <sheet name="Exhibit I" sheetId="17" r:id="rId21"/>
    <sheet name="Exhibit J1" sheetId="18" r:id="rId22"/>
    <sheet name="Exhibit J2" sheetId="19" r:id="rId23"/>
    <sheet name="Exhibit J3" sheetId="20" r:id="rId24"/>
    <sheet name="Exhibit K1" sheetId="21" r:id="rId25"/>
    <sheet name="Exhibit K2" sheetId="22" r:id="rId26"/>
    <sheet name="Exhibit K3" sheetId="23" r:id="rId27"/>
    <sheet name="Exhibit L" sheetId="24" r:id="rId28"/>
    <sheet name="Exhibit M" sheetId="25" r:id="rId29"/>
    <sheet name="Exhibit N" sheetId="36" r:id="rId30"/>
    <sheet name="Exhibit O1" sheetId="30" r:id="rId31"/>
    <sheet name="Exhibit O2" sheetId="38" r:id="rId32"/>
    <sheet name="Exhibit P" sheetId="27" r:id="rId33"/>
    <sheet name="Exhibit Q" sheetId="29" r:id="rId34"/>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Caveats!$B$2:$B$13</definedName>
    <definedName name="_xlnm.Print_Area" localSheetId="1">'Exhibit A1'!$B$2:$S$70</definedName>
    <definedName name="_xlnm.Print_Area" localSheetId="2">'Exhibit A2'!$B$2:$S$70</definedName>
    <definedName name="_xlnm.Print_Area" localSheetId="3">'Exhibit A3'!$B$2:$S$70</definedName>
    <definedName name="_xlnm.Print_Area" localSheetId="4">'Exhibit B'!$B$2:$S$48,'Exhibit B'!$U$2:$AH$48</definedName>
    <definedName name="_xlnm.Print_Area" localSheetId="5">'Exhibit C'!$B$2:$O$94</definedName>
    <definedName name="_xlnm.Print_Area" localSheetId="6">'Exhibit D1'!$B$2:$S$70</definedName>
    <definedName name="_xlnm.Print_Area" localSheetId="7">'Exhibit D2'!$B$2:$S$70</definedName>
    <definedName name="_xlnm.Print_Area" localSheetId="8">'Exhibit D3'!$B$2:$S$70</definedName>
    <definedName name="_xlnm.Print_Area" localSheetId="9">'Exhibit E'!$C$3:$T$105</definedName>
    <definedName name="_xlnm.Print_Area" localSheetId="10">'Exhibit F'!$B$2:$H$78</definedName>
    <definedName name="_xlnm.Print_Area" localSheetId="11">'Exhibit G1'!$B$2:$M$63</definedName>
    <definedName name="_xlnm.Print_Area" localSheetId="12">'Exhibit G2'!$B$2:$M$71</definedName>
    <definedName name="_xlnm.Print_Area" localSheetId="13">'Exhibit G3'!$B$2:$M$61</definedName>
    <definedName name="_xlnm.Print_Area" localSheetId="14">'Exhibit H1A'!$B$2:$T$65</definedName>
    <definedName name="_xlnm.Print_Area" localSheetId="17">'Exhibit H1B'!$B$2:$S$74</definedName>
    <definedName name="_xlnm.Print_Area" localSheetId="15">'Exhibit H2A'!$B$2:$T$73</definedName>
    <definedName name="_xlnm.Print_Area" localSheetId="18">'Exhibit H2B'!$B$2:$S$82</definedName>
    <definedName name="_xlnm.Print_Area" localSheetId="16">'Exhibit H3A'!$B$2:$T$63</definedName>
    <definedName name="_xlnm.Print_Area" localSheetId="19">'Exhibit H3B'!$B$2:$S$72</definedName>
    <definedName name="_xlnm.Print_Area" localSheetId="20">'Exhibit I'!$B$2:$Q$76</definedName>
    <definedName name="_xlnm.Print_Area" localSheetId="21">'Exhibit J1'!$B$2:$S$77</definedName>
    <definedName name="_xlnm.Print_Area" localSheetId="22">'Exhibit J2'!$B$2:$S$77</definedName>
    <definedName name="_xlnm.Print_Area" localSheetId="23">'Exhibit J3'!$B$2:$S$77</definedName>
    <definedName name="_xlnm.Print_Area" localSheetId="24">'Exhibit K1'!$B$2:$V$41</definedName>
    <definedName name="_xlnm.Print_Area" localSheetId="25">'Exhibit K2'!$B$2:$V$41</definedName>
    <definedName name="_xlnm.Print_Area" localSheetId="26">'Exhibit K3'!$B$2:$V$41</definedName>
    <definedName name="_xlnm.Print_Area" localSheetId="27">'Exhibit L'!$B$2:$H$23</definedName>
    <definedName name="_xlnm.Print_Area" localSheetId="28">'Exhibit M'!$B$2:$N$15</definedName>
    <definedName name="_xlnm.Print_Area" localSheetId="29">'Exhibit N'!$B$2:$G$74</definedName>
    <definedName name="_xlnm.Print_Area" localSheetId="30">'Exhibit O1'!$B$2:$L$37</definedName>
    <definedName name="_xlnm.Print_Area" localSheetId="31">'Exhibit O2'!$B$2:$K$37</definedName>
    <definedName name="_xlnm.Print_Area" localSheetId="32">'Exhibit P'!$B$2:$T$26</definedName>
    <definedName name="_xlnm.Print_Area" localSheetId="33">'Exhibit Q'!$B$2:$D$20</definedName>
    <definedName name="_xlnm.Print_Titles" localSheetId="1">'Exhibit A1'!$2:$6</definedName>
    <definedName name="_xlnm.Print_Titles" localSheetId="2">'Exhibit A2'!$2:$6</definedName>
    <definedName name="_xlnm.Print_Titles" localSheetId="3">'Exhibit A3'!$2:$6</definedName>
    <definedName name="_xlnm.Print_Titles" localSheetId="20">'Exhibit I'!$2:$5</definedName>
    <definedName name="_xlnm.Print_Titles" localSheetId="21">'Exhibit J1'!$2:$7</definedName>
    <definedName name="_xlnm.Print_Titles" localSheetId="22">'Exhibit J2'!$2:$7</definedName>
    <definedName name="_xlnm.Print_Titles" localSheetId="23">'Exhibit J3'!$2:$7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37" l="1"/>
  <c r="C38" i="37"/>
  <c r="C62" i="37" s="1"/>
  <c r="C86" i="37" s="1"/>
  <c r="C39" i="37"/>
  <c r="C63" i="37" s="1"/>
  <c r="C87" i="37" s="1"/>
  <c r="C40" i="37"/>
  <c r="C64" i="37" s="1"/>
  <c r="C88" i="37" s="1"/>
  <c r="C41" i="37"/>
  <c r="C65" i="37" s="1"/>
  <c r="C89" i="37" s="1"/>
  <c r="C42" i="37"/>
  <c r="C66" i="37" s="1"/>
  <c r="C90" i="37" s="1"/>
  <c r="C43" i="37"/>
  <c r="C67" i="37" s="1"/>
  <c r="C91" i="37" s="1"/>
  <c r="C44" i="37"/>
  <c r="C68" i="37" s="1"/>
  <c r="C92" i="37" s="1"/>
  <c r="C45" i="37"/>
  <c r="C69" i="37" s="1"/>
  <c r="C93" i="37" s="1"/>
  <c r="C46" i="37"/>
  <c r="C70" i="37" s="1"/>
  <c r="C94" i="37" s="1"/>
  <c r="C47" i="37"/>
  <c r="C71" i="37" s="1"/>
  <c r="C95" i="37" s="1"/>
  <c r="C48" i="37"/>
  <c r="C72" i="37" s="1"/>
  <c r="C96" i="37" s="1"/>
  <c r="C49" i="37"/>
  <c r="C73" i="37" s="1"/>
  <c r="C97" i="37" s="1"/>
  <c r="C50" i="37"/>
  <c r="C74" i="37" s="1"/>
  <c r="C98" i="37" s="1"/>
  <c r="C51" i="37"/>
  <c r="C75" i="37" s="1"/>
  <c r="C99" i="37" s="1"/>
  <c r="C53" i="37"/>
  <c r="C77" i="37" s="1"/>
  <c r="C101" i="37" s="1"/>
  <c r="C55" i="37"/>
  <c r="C79" i="37" s="1"/>
  <c r="C103" i="37" s="1"/>
  <c r="C60" i="37" l="1"/>
  <c r="C84" i="37" s="1"/>
</calcChain>
</file>

<file path=xl/sharedStrings.xml><?xml version="1.0" encoding="utf-8"?>
<sst xmlns="http://schemas.openxmlformats.org/spreadsheetml/2006/main" count="4894" uniqueCount="412">
  <si>
    <t>Caveats and Limitations</t>
  </si>
  <si>
    <t xml:space="preserve"> </t>
  </si>
  <si>
    <t>Inpatient Hospital</t>
  </si>
  <si>
    <t>Outpatient Hospital</t>
  </si>
  <si>
    <t>Dental</t>
  </si>
  <si>
    <t>Other Acute &amp; Primary</t>
  </si>
  <si>
    <t>Exhibit A3</t>
  </si>
  <si>
    <t>Wisconsin Department of Health Services</t>
  </si>
  <si>
    <t>Service Category</t>
  </si>
  <si>
    <t>Total</t>
  </si>
  <si>
    <t xml:space="preserve">Acute and Primary Service Costs¹ </t>
  </si>
  <si>
    <t>Selected Trend</t>
  </si>
  <si>
    <t>¹AIDS / Vent Members are excluded for all years in trend development.</t>
  </si>
  <si>
    <t>Exhibit N</t>
  </si>
  <si>
    <t>CY 2021</t>
  </si>
  <si>
    <t>Exhibit A1</t>
  </si>
  <si>
    <t>Exhibit A2</t>
  </si>
  <si>
    <t>Exhibit C</t>
  </si>
  <si>
    <t>Exhibit D1</t>
  </si>
  <si>
    <t>Exhibit D2</t>
  </si>
  <si>
    <t>Exhibit D3</t>
  </si>
  <si>
    <t>Exhibit M</t>
  </si>
  <si>
    <t>CY 2022</t>
  </si>
  <si>
    <t>Exhibit L</t>
  </si>
  <si>
    <t>Exhibit E</t>
  </si>
  <si>
    <t>Exhibit F</t>
  </si>
  <si>
    <t>Exhibit G1</t>
  </si>
  <si>
    <t>Exhibit G2</t>
  </si>
  <si>
    <t>Exhibit G3</t>
  </si>
  <si>
    <t>Exhibit I</t>
  </si>
  <si>
    <t>Exhibit J1</t>
  </si>
  <si>
    <t>Exhibit J2</t>
  </si>
  <si>
    <t>Exhibit J3</t>
  </si>
  <si>
    <t>Exhibit K1</t>
  </si>
  <si>
    <t>Exhibit K2</t>
  </si>
  <si>
    <t>Exhibit K3</t>
  </si>
  <si>
    <t>Exhibit Q</t>
  </si>
  <si>
    <t>Family Care Partnership Trend Development</t>
  </si>
  <si>
    <t>Family Care Trend Development¹</t>
  </si>
  <si>
    <t>Exhibit H1A</t>
  </si>
  <si>
    <t>Exhibit H1B</t>
  </si>
  <si>
    <t>Exhibit H2A</t>
  </si>
  <si>
    <t>Exhibit H2B</t>
  </si>
  <si>
    <t>Exhibit H3A</t>
  </si>
  <si>
    <t>Exhibit H3B</t>
  </si>
  <si>
    <t>The results of these exhibits are technical in nature and are dependent upon specific assumptions and methods. No party should rely on these results without a thorough understanding of those assumptions and methods. Such an understanding may require consultation with qualified professionals.</t>
  </si>
  <si>
    <t>It is certain that actual experience will not conform exactly to the assumptions used for certain projection assumptions such as incurred but not reported claims. Actual amounts will differ from projected amounts to the extent that actual experience is better or worse than expected.</t>
  </si>
  <si>
    <t>Michael Cook and Briana Botros are members of the American Academy of Actuaries and meet the Qualification Standards of the American Academy of Actuaries to render the actuarial opinion contained herein. To the best of their knowledge and belief, these exhibits is complete and accurate and has been prepared in accordance with generally recognized and accepted actuarial principles and practices.</t>
  </si>
  <si>
    <t/>
  </si>
  <si>
    <t>Exhibit O2</t>
  </si>
  <si>
    <t>Exhibit O1</t>
  </si>
  <si>
    <t>Exhibit P</t>
  </si>
  <si>
    <t>MCO/GSR Functional Screen Attribute Distribution for Family Care Partnership - May 2024 Enrollment</t>
  </si>
  <si>
    <t>CY 2023</t>
  </si>
  <si>
    <t>The models rely on data and information as input to the models. We used MCO financial reporting, as well as encounter, eligibility, and functional screen data for CY 2022 through CY 2024, and other information provided by DHS to develop the Family Care capitation rates shown in this report. We have relied upon this data and information provided by DHS for this purpose and accepted it without audit. To the extent that the data and information provided is not accurate, or is not complete, the values provided in this report may likewise be inaccurate or incomplete. The models, including all input, calculations, and output may not be appropriate for any other purpose.</t>
  </si>
  <si>
    <t>CY 2024</t>
  </si>
  <si>
    <t>CY 2026 Partnership Capitation Rate Development</t>
  </si>
  <si>
    <t>CY 2026 Family Care Partnership Capitation Rate Development</t>
  </si>
  <si>
    <t>CY 2026 Family Care Capitation Rate Development</t>
  </si>
  <si>
    <t>N/A</t>
  </si>
  <si>
    <t>PMPM Costs, FCP Experience</t>
  </si>
  <si>
    <t>Annual Trend</t>
  </si>
  <si>
    <t>FC Selected Trend</t>
  </si>
  <si>
    <t>Summary of CY 2023 Acute and Primary Services Experience by MCO/GSR</t>
  </si>
  <si>
    <t>Dual Eligible Population</t>
  </si>
  <si>
    <t>MCWHP (GSR 3)</t>
  </si>
  <si>
    <t>DD</t>
  </si>
  <si>
    <t>PD</t>
  </si>
  <si>
    <t>FE</t>
  </si>
  <si>
    <t>MCWHP (GSR 5)</t>
  </si>
  <si>
    <t>MCWHP (GSR 6)</t>
  </si>
  <si>
    <t>MCWHP (GSR 9)</t>
  </si>
  <si>
    <t>Exposure Months</t>
  </si>
  <si>
    <t>Acute &amp; Primary Services</t>
  </si>
  <si>
    <t>Pharmacy</t>
  </si>
  <si>
    <t>Grand Total</t>
  </si>
  <si>
    <t>Composite PMPM</t>
  </si>
  <si>
    <t>MCWHP (GSR 12)</t>
  </si>
  <si>
    <t>MCWHP (GSR 13)</t>
  </si>
  <si>
    <t>iCare (GSR 3)</t>
  </si>
  <si>
    <t>iCare (GSR 8)</t>
  </si>
  <si>
    <t>iCare (GSR 11)</t>
  </si>
  <si>
    <t>iCare (GSR 12)</t>
  </si>
  <si>
    <t>CCHP (GSR 6)</t>
  </si>
  <si>
    <t>CCHP (GSR 8)</t>
  </si>
  <si>
    <t>CCHP (GSR 10)</t>
  </si>
  <si>
    <t>CCHP (GSR 11)</t>
  </si>
  <si>
    <t>Grand Total - Base Data</t>
  </si>
  <si>
    <t>CCHP - PACE</t>
  </si>
  <si>
    <t>Medicaid Only Population</t>
  </si>
  <si>
    <t>Total Population</t>
  </si>
  <si>
    <t>Exhibit B1</t>
  </si>
  <si>
    <t>Summary of CY 2023 Acute &amp; Primary Services Costs by Rate Cell</t>
  </si>
  <si>
    <t>Dual Eligible and Medicaid Only Populations</t>
  </si>
  <si>
    <t>Exhibit B2</t>
  </si>
  <si>
    <t>Summary of Trended and Completed CY 2026 Acute &amp; Primary Services Costs by Rate Cell</t>
  </si>
  <si>
    <t>Developmentally Disabled</t>
  </si>
  <si>
    <t>Physically Disabled</t>
  </si>
  <si>
    <t>Age</t>
  </si>
  <si>
    <t>Dual</t>
  </si>
  <si>
    <t>Medicaid Only</t>
  </si>
  <si>
    <t>Group</t>
  </si>
  <si>
    <t>Male</t>
  </si>
  <si>
    <t>Female</t>
  </si>
  <si>
    <t>0-44</t>
  </si>
  <si>
    <t>45-54</t>
  </si>
  <si>
    <t>55-64</t>
  </si>
  <si>
    <t>65-74</t>
  </si>
  <si>
    <t>75-84</t>
  </si>
  <si>
    <t>85+</t>
  </si>
  <si>
    <t>Frail Elderly</t>
  </si>
  <si>
    <t>Projection to CY 2026 - Adjustment Factors</t>
  </si>
  <si>
    <t>Adjustment to</t>
  </si>
  <si>
    <t>Two Year</t>
  </si>
  <si>
    <t>IMD</t>
  </si>
  <si>
    <t>CY 2024 Financials</t>
  </si>
  <si>
    <t>A&amp;P Trend</t>
  </si>
  <si>
    <t>Adjustment</t>
  </si>
  <si>
    <t>Summary of CY 2026 Projected Exposure Months by MCO/GSR and Age Group</t>
  </si>
  <si>
    <t>MCO</t>
  </si>
  <si>
    <t>MCWHP (GSR 2)</t>
  </si>
  <si>
    <t>iCare (GSR 2)</t>
  </si>
  <si>
    <t>iCare (GSR 5)</t>
  </si>
  <si>
    <t>iCare (GSR 7)</t>
  </si>
  <si>
    <t>CCHP (GSR 7)</t>
  </si>
  <si>
    <t>Acute and Primary Services Rate Development</t>
  </si>
  <si>
    <t>Summary of CY 2024 LTC Services Experience by MCO/GSR</t>
  </si>
  <si>
    <t>Family Care Partnership</t>
  </si>
  <si>
    <t>Category of Service</t>
  </si>
  <si>
    <t>Adaptive Equipment</t>
  </si>
  <si>
    <t>Adult Day Activities</t>
  </si>
  <si>
    <t>Case Management</t>
  </si>
  <si>
    <t>Financial Management</t>
  </si>
  <si>
    <t>Habilitation/Health</t>
  </si>
  <si>
    <t>Home Care</t>
  </si>
  <si>
    <t>Home Health Care</t>
  </si>
  <si>
    <t>Institutional</t>
  </si>
  <si>
    <t>Other</t>
  </si>
  <si>
    <t>Net Residential</t>
  </si>
  <si>
    <t>Respite Care</t>
  </si>
  <si>
    <t>Transportation</t>
  </si>
  <si>
    <t>Vocational</t>
  </si>
  <si>
    <t>Total Services</t>
  </si>
  <si>
    <t>Summary of CY 2024 LTC Service Costs</t>
  </si>
  <si>
    <t>2024 Base Experience</t>
  </si>
  <si>
    <t>Development</t>
  </si>
  <si>
    <t>Service Costs PMPM</t>
  </si>
  <si>
    <t>Missing Data Adjustment</t>
  </si>
  <si>
    <t>Case Management Associated with Medicare Services  Adjustment</t>
  </si>
  <si>
    <t>IBNR 
Adjustment</t>
  </si>
  <si>
    <t>2024 DD Completed Base Costs PMPM</t>
  </si>
  <si>
    <t>Total DD Base Experience Data</t>
  </si>
  <si>
    <t>2024 PD Completed Base Costs PMPM</t>
  </si>
  <si>
    <t>Total PD Base Experience Data</t>
  </si>
  <si>
    <t>2024 FE Completed Base Costs PMPM</t>
  </si>
  <si>
    <t>Total FE Base Experience Data</t>
  </si>
  <si>
    <t>Composite</t>
  </si>
  <si>
    <t>2024 Composite Completed Base Costs PMPM</t>
  </si>
  <si>
    <t>Total Base Experience Data</t>
  </si>
  <si>
    <t>Functional Screen Regression Model of Adjusted CY 2022 - CY 2023 PMPM</t>
  </si>
  <si>
    <t>R-Squared</t>
  </si>
  <si>
    <t>Statewide</t>
  </si>
  <si>
    <t>Variable</t>
  </si>
  <si>
    <t>Estimate</t>
  </si>
  <si>
    <t>p-Value</t>
  </si>
  <si>
    <t>Intercept (Grid Component)</t>
  </si>
  <si>
    <t>DD/NH Level of Care (Grid Component)</t>
  </si>
  <si>
    <t>SNF</t>
  </si>
  <si>
    <t>Vent Dependent</t>
  </si>
  <si>
    <t>Number of IADLs (Grid Component)</t>
  </si>
  <si>
    <t>IADL_1</t>
  </si>
  <si>
    <t>IADL_2</t>
  </si>
  <si>
    <t>IADL_3</t>
  </si>
  <si>
    <t>IADL_4</t>
  </si>
  <si>
    <t>IADL_5</t>
  </si>
  <si>
    <t>Specific ADLs / Equipment Used (Add-On)</t>
  </si>
  <si>
    <t>Toileting_2</t>
  </si>
  <si>
    <t>Interaction Terms (Add-On)</t>
  </si>
  <si>
    <t>Autism_Bipolar</t>
  </si>
  <si>
    <t>Behaviors_Autism</t>
  </si>
  <si>
    <t>Brain_Alcohol</t>
  </si>
  <si>
    <t>Intellectually Disabled_Anxiety</t>
  </si>
  <si>
    <t>Intellectually Disabled_Bipolar</t>
  </si>
  <si>
    <t>Intellectually Disabled_Other Mental Illness</t>
  </si>
  <si>
    <t>Seizure_Bipolar</t>
  </si>
  <si>
    <t>Transfer_Equipment</t>
  </si>
  <si>
    <t>Trauma BI Post-22</t>
  </si>
  <si>
    <t>Behavioral Variables (Add-On)</t>
  </si>
  <si>
    <t>Injury_1-3</t>
  </si>
  <si>
    <t>Mental Health_2</t>
  </si>
  <si>
    <t>Mental Illness</t>
  </si>
  <si>
    <t>Offensive_1-3</t>
  </si>
  <si>
    <t>Resistive_1</t>
  </si>
  <si>
    <t>Wander_2</t>
  </si>
  <si>
    <t>Health Related Services (Add-On)</t>
  </si>
  <si>
    <t>Exercise</t>
  </si>
  <si>
    <t>Medication Administration</t>
  </si>
  <si>
    <t>Ostomy</t>
  </si>
  <si>
    <t>Reposition</t>
  </si>
  <si>
    <t>Respirate</t>
  </si>
  <si>
    <t>Tracheostomy</t>
  </si>
  <si>
    <t>Tube Feedings</t>
  </si>
  <si>
    <t>Urinary</t>
  </si>
  <si>
    <t>Incidents</t>
  </si>
  <si>
    <t>Incidents_0</t>
  </si>
  <si>
    <t>Incidents_1</t>
  </si>
  <si>
    <t>Incidents_2</t>
  </si>
  <si>
    <t>Incidents_3+</t>
  </si>
  <si>
    <t>Incremental</t>
  </si>
  <si>
    <t>Proportion</t>
  </si>
  <si>
    <t>Partial R2</t>
  </si>
  <si>
    <t>with Variable</t>
  </si>
  <si>
    <t>Increase</t>
  </si>
  <si>
    <t>Bathing_1-2</t>
  </si>
  <si>
    <t>Communication_1-3</t>
  </si>
  <si>
    <t>Eating_2</t>
  </si>
  <si>
    <t>Toileting_1</t>
  </si>
  <si>
    <t>Brain_Depression</t>
  </si>
  <si>
    <t>Seizure_Other Mental Illness</t>
  </si>
  <si>
    <t>Seizure Post-22_Depression</t>
  </si>
  <si>
    <t>Seizure Pre-22_Schizophrenia</t>
  </si>
  <si>
    <t>Transfer_Equip_Mobility</t>
  </si>
  <si>
    <t>Vent Dependent_Tracheostomy</t>
  </si>
  <si>
    <t>Alcohol Drug Abuse</t>
  </si>
  <si>
    <t>Behavior Intervention_6</t>
  </si>
  <si>
    <t>IV</t>
  </si>
  <si>
    <t>Ulcer Stage 3-4</t>
  </si>
  <si>
    <t>Wound</t>
  </si>
  <si>
    <t>Wound Burn Bedsore</t>
  </si>
  <si>
    <t>Diagnoses (Add-On)</t>
  </si>
  <si>
    <t>Alzheimers</t>
  </si>
  <si>
    <t>Schizophrenia</t>
  </si>
  <si>
    <t>Spinal Cord Injury</t>
  </si>
  <si>
    <t>Dressing_2</t>
  </si>
  <si>
    <t>Dress_Toilet</t>
  </si>
  <si>
    <t>Seizure Post-22</t>
  </si>
  <si>
    <t>Mental</t>
  </si>
  <si>
    <t>CY 2024 Base Cohort MCO/GSR Functional Screen Attribute Distribution</t>
  </si>
  <si>
    <t>Statewide Estimate</t>
  </si>
  <si>
    <t>Composite (Base Data)</t>
  </si>
  <si>
    <t>MCWHP
(GSR 2)</t>
  </si>
  <si>
    <t>MCWHP
(GSR 5)</t>
  </si>
  <si>
    <t>MCWHP
(GSR 6)</t>
  </si>
  <si>
    <t>MCWHP
(GSR 9)</t>
  </si>
  <si>
    <t>MCWHP
(GSR 13)</t>
  </si>
  <si>
    <t>iCare
(GSR 2)</t>
  </si>
  <si>
    <t>iCare
(GSR 5)</t>
  </si>
  <si>
    <t>iCare
(GSR 7)</t>
  </si>
  <si>
    <t>iCare
(GSR 11)</t>
  </si>
  <si>
    <t>CCHP
(GSR 6)</t>
  </si>
  <si>
    <t>CCHP
(GSR 7)</t>
  </si>
  <si>
    <t>CCHP
(GSR 10)</t>
  </si>
  <si>
    <t>CCHP
(GSR 11)</t>
  </si>
  <si>
    <t>MCO/GSR Composite</t>
  </si>
  <si>
    <t>GSR Composite</t>
  </si>
  <si>
    <t>MCO/GSR Experience Credibility Weight</t>
  </si>
  <si>
    <t>Final Blended Composite</t>
  </si>
  <si>
    <t>RY26 Starting Normalized Risk Score (1)</t>
  </si>
  <si>
    <t>RY26 Starting Normalized Risk Scores - MCO Average</t>
  </si>
  <si>
    <t>Final RY25 Rate Setting Risk Scores - MCO Average</t>
  </si>
  <si>
    <t>Preliminary RY25 to RY26 Risk Score Change</t>
  </si>
  <si>
    <t>Capped RY25 to RY26 Risk Score Change</t>
  </si>
  <si>
    <t>Risk Score Change Range Limit Factor (2)</t>
  </si>
  <si>
    <t>Raw RY 26 Risk Score with Range Limit Factor (1 x 2)</t>
  </si>
  <si>
    <t xml:space="preserve">Normalized RY 26 Risk Score with Range Limit Factor </t>
  </si>
  <si>
    <t>¹The final blended composite PMPM is calculated using projected 2026 membership distributions.</t>
  </si>
  <si>
    <t>Development of Service Portion of LTC Rate</t>
  </si>
  <si>
    <t>(A)</t>
  </si>
  <si>
    <t>(B)</t>
  </si>
  <si>
    <t>(C)</t>
  </si>
  <si>
    <t>(D) = (A) × (B) × (C)</t>
  </si>
  <si>
    <t>(E1)</t>
  </si>
  <si>
    <t>(E2)</t>
  </si>
  <si>
    <t>(E3)</t>
  </si>
  <si>
    <t>(E4)</t>
  </si>
  <si>
    <t>(E5)</t>
  </si>
  <si>
    <t>(E6)</t>
  </si>
  <si>
    <t>(E7)</t>
  </si>
  <si>
    <t>(E8)</t>
  </si>
  <si>
    <t>(F) = (D) x (E)</t>
  </si>
  <si>
    <t>MCO/GSR Specific Base Rate Development</t>
  </si>
  <si>
    <t>Projection to CY 2026</t>
  </si>
  <si>
    <t>Regression Results</t>
  </si>
  <si>
    <t>CY 2026 DD Adjustment Factors</t>
  </si>
  <si>
    <t>Projected CY 2026 Exposure Months</t>
  </si>
  <si>
    <t>DD Base Cohort Costs</t>
  </si>
  <si>
    <t>Risk Score - May 2025 Enrollment</t>
  </si>
  <si>
    <t>Minimum Fee Schedule Adjustment</t>
  </si>
  <si>
    <t>MCO/GSR Specific Risk Adjusted Rate</t>
  </si>
  <si>
    <t>Two Year Utilization Trend</t>
  </si>
  <si>
    <t>Two Year Unit Cost Trend</t>
  </si>
  <si>
    <t>Two Year Acuity Trend</t>
  </si>
  <si>
    <t>Geographic Adjustment Factor</t>
  </si>
  <si>
    <t>Two Year Nursing Home Rate Increase</t>
  </si>
  <si>
    <t>Two Year PCA Rate Increase</t>
  </si>
  <si>
    <t>Home Health Rate Increase</t>
  </si>
  <si>
    <t>Private Duty Nursing Rate Increase</t>
  </si>
  <si>
    <t>Projected Per
Capita Monthly Costs</t>
  </si>
  <si>
    <t>Total DD Cohort</t>
  </si>
  <si>
    <t>CY 2026 PD Adjustment Factors</t>
  </si>
  <si>
    <t>PD Base Cohort Costs</t>
  </si>
  <si>
    <t>Total PD Cohort</t>
  </si>
  <si>
    <t>2026 FE Adjustment Factors</t>
  </si>
  <si>
    <t>FE Base Cohort Costs</t>
  </si>
  <si>
    <t>Total FE Cohort</t>
  </si>
  <si>
    <t>CY 2026 Composite Adjustment Factors</t>
  </si>
  <si>
    <t>Composite Base Cohort Costs</t>
  </si>
  <si>
    <t>Development of Non-Service Portion of Rates and Final Capitation Rates</t>
  </si>
  <si>
    <t>(C) = (A) + (B)</t>
  </si>
  <si>
    <t>(D)</t>
  </si>
  <si>
    <t>(E) = (D) / (H)</t>
  </si>
  <si>
    <t>(F) = (G) / (I)</t>
  </si>
  <si>
    <t>(G)</t>
  </si>
  <si>
    <t>(H) = (C) + (D)</t>
  </si>
  <si>
    <t>(I) = (C) + (D) + (G)</t>
  </si>
  <si>
    <t>(J) = (I) x 0.005</t>
  </si>
  <si>
    <t>(K) = (I) - (J)</t>
  </si>
  <si>
    <t>Projected</t>
  </si>
  <si>
    <t>Implied</t>
  </si>
  <si>
    <t>Service Costs And</t>
  </si>
  <si>
    <t>CY 2026</t>
  </si>
  <si>
    <t>CY 2026 Capitation</t>
  </si>
  <si>
    <t>LTC MCE</t>
  </si>
  <si>
    <t>CY 2026 A&amp;P</t>
  </si>
  <si>
    <t>Administrative</t>
  </si>
  <si>
    <t xml:space="preserve"> Targeted </t>
  </si>
  <si>
    <t xml:space="preserve"> Targeted  </t>
  </si>
  <si>
    <t>Capitation</t>
  </si>
  <si>
    <t>P4P</t>
  </si>
  <si>
    <t>Rate Less</t>
  </si>
  <si>
    <t>Service Costs</t>
  </si>
  <si>
    <t>Allowance</t>
  </si>
  <si>
    <t>Percentage</t>
  </si>
  <si>
    <t xml:space="preserve"> Margin </t>
  </si>
  <si>
    <t xml:space="preserve"> Margin PMPM </t>
  </si>
  <si>
    <t>Rate</t>
  </si>
  <si>
    <t>Withhold</t>
  </si>
  <si>
    <t>P4P Withhold</t>
  </si>
  <si>
    <t>Monthly Rates Paid to MCOs</t>
  </si>
  <si>
    <t>MCO / GSR</t>
  </si>
  <si>
    <t>CY 2026 LTC Service Costs</t>
  </si>
  <si>
    <t>CY 2026 Acute and Primary Service Costs</t>
  </si>
  <si>
    <t>Administrative Allowance</t>
  </si>
  <si>
    <t>Targeted Margin PMPM</t>
  </si>
  <si>
    <t>CY 2026 Capitation Rate</t>
  </si>
  <si>
    <t>CY 2026 Capitation Rate Less P4P Withhold</t>
  </si>
  <si>
    <t>Composite Population</t>
  </si>
  <si>
    <t>Projected CY 2026 Family Care Partnership Expenditures</t>
  </si>
  <si>
    <t>Enrollment Matrix by Base Rate Cell</t>
  </si>
  <si>
    <t>Fiscal Results Matrix by Base Rate Cell</t>
  </si>
  <si>
    <t>CY 2026 Projected Exposure Months</t>
  </si>
  <si>
    <t>Average Total Capitation Rate</t>
  </si>
  <si>
    <t>Federal Capitation Rate Liability</t>
  </si>
  <si>
    <t>Federal Capitation Total Cost Liability</t>
  </si>
  <si>
    <t>State Capitation Rate Liability</t>
  </si>
  <si>
    <t>State Capitation Total Cost Liability</t>
  </si>
  <si>
    <t>* Assuming FFY 2026 Federal Medical Assistance Percentage of 60.68%</t>
  </si>
  <si>
    <t>CY 2021 to CY 2022</t>
  </si>
  <si>
    <t>CY 2022 to CY 2023</t>
  </si>
  <si>
    <t>CY 2023 to CY 2024</t>
  </si>
  <si>
    <t>CY 2022 to CY 2024</t>
  </si>
  <si>
    <t>IBNR Factor Buildup - Provider Services</t>
  </si>
  <si>
    <t>Incurred Month</t>
  </si>
  <si>
    <t>Cumulative Paid</t>
  </si>
  <si>
    <t>Estimated Incurred</t>
  </si>
  <si>
    <t>Outstanding Liability</t>
  </si>
  <si>
    <t>IBNR Adjustment Factor</t>
  </si>
  <si>
    <t>CCHP FCP</t>
  </si>
  <si>
    <t>iCare</t>
  </si>
  <si>
    <t>MCWHP</t>
  </si>
  <si>
    <t>PMPM Costs, Family Care Partnership Experience</t>
  </si>
  <si>
    <t>Target Group¹</t>
  </si>
  <si>
    <t>2022 to 2024 Annual Trend</t>
  </si>
  <si>
    <t>2022 to 2023 Annual Trend</t>
  </si>
  <si>
    <t>2023 to 2024 Annual Trend</t>
  </si>
  <si>
    <t>Program Change Factors - Restating to December 2024 Levels</t>
  </si>
  <si>
    <t>Restated PMPM Costs</t>
  </si>
  <si>
    <t>Acuity/Risk Scores</t>
  </si>
  <si>
    <t>Risk Adjusted PMPM Costs</t>
  </si>
  <si>
    <t>PMPM Costs, Family Care Experience</t>
  </si>
  <si>
    <t>Target Group</t>
  </si>
  <si>
    <t>¹  This final selected trend is applied to trend CY 2024 to CY 2025 and CY 2025 to CY 2026.</t>
  </si>
  <si>
    <t>Geographic Factor Analysis</t>
  </si>
  <si>
    <t>Actual Costs</t>
  </si>
  <si>
    <t>GSR</t>
  </si>
  <si>
    <t>GSR 9¹</t>
  </si>
  <si>
    <t>GSR 10</t>
  </si>
  <si>
    <t>GSR 13¹</t>
  </si>
  <si>
    <t>Super Region 1</t>
  </si>
  <si>
    <t>Super Region 2: GSR 3</t>
  </si>
  <si>
    <t>GSR 6</t>
  </si>
  <si>
    <t>GSR 11</t>
  </si>
  <si>
    <t>Super Region 3</t>
  </si>
  <si>
    <t>Super Region 4: GSR 8</t>
  </si>
  <si>
    <t>GSR 5</t>
  </si>
  <si>
    <t>GSR 12</t>
  </si>
  <si>
    <t>Super Region 5</t>
  </si>
  <si>
    <t>¹ We apply the ratio of the CY 2023 experience to CY 2022 from GSR 10 to the CY 2023 experience for GSRs 9 and 13 to derive the CY 2022 amount, because operations in GSRs 9 and 13 did not begin until January 1, 2023.</t>
  </si>
  <si>
    <t>Projected on Statewide Basis</t>
  </si>
  <si>
    <t>Actual to Expected Costs</t>
  </si>
  <si>
    <t>Annual Weighting Ratios</t>
  </si>
  <si>
    <t>Preliminary Adjustment</t>
  </si>
  <si>
    <t>Factor</t>
  </si>
  <si>
    <t>FCP Direct Care Workforce Adjustment</t>
  </si>
  <si>
    <t>DCW Adjustment</t>
  </si>
  <si>
    <r>
      <t>Selected Trend</t>
    </r>
    <r>
      <rPr>
        <b/>
        <vertAlign val="superscript"/>
        <sz val="10"/>
        <rFont val="Arial"/>
        <family val="2"/>
      </rPr>
      <t>1</t>
    </r>
  </si>
  <si>
    <r>
      <t>FCP Selected Trend</t>
    </r>
    <r>
      <rPr>
        <b/>
        <vertAlign val="superscript"/>
        <sz val="10"/>
        <rFont val="Arial"/>
        <family val="2"/>
      </rPr>
      <t>1</t>
    </r>
  </si>
  <si>
    <r>
      <rPr>
        <i/>
        <vertAlign val="superscript"/>
        <sz val="10"/>
        <rFont val="Arial"/>
        <family val="2"/>
      </rPr>
      <t>1</t>
    </r>
    <r>
      <rPr>
        <i/>
        <sz val="10"/>
        <rFont val="Arial"/>
        <family val="2"/>
      </rPr>
      <t>The Family Care Partnership selected trends are a blended average of the Family Care and Family Care Partnership trends. This final selected trend is applied to trend CY 2024 to CY 2025 and CY 2025 to CY 2026.</t>
    </r>
  </si>
  <si>
    <r>
      <t>Final Blended Composite</t>
    </r>
    <r>
      <rPr>
        <b/>
        <vertAlign val="superscript"/>
        <sz val="10"/>
        <rFont val="Arial"/>
        <family val="2"/>
      </rPr>
      <t>1</t>
    </r>
  </si>
  <si>
    <t>MCWHP (GSR 7)</t>
  </si>
  <si>
    <t>Milliman prepared this deliverable for the specific purpose of developing the CY 2026 Family Care Partnership capitation rates. This deliverable should not be used for any other purpose. This deliverable has been prepared solely for the internal business use of, and is only to be relied upon by, the management of DHS. We understand this deliverable may be shared with participating MCOs, CMS, and other interested parties. Milliman does not intend to benefit, or create a legal duty to, any third-party recipient of its work. This deliverable should only be reviewed in its entirety.</t>
  </si>
  <si>
    <t>Milliman has developed certain models to estimate the values included in these exhibits. The intent of the models was developing the CY 2026 Family Care Partnership capitation rates. We have reviewed the models, including their inputs, calculations, and outputs for consistency, reasonableness, and appropriateness to the intended purpose and in compliance with generally accepted actuarial practice and relevant actuarial standards of practice (ASOP).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</si>
</sst>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00_);_(* \(#,##0.00\);_(* &quot;-&quot;_);_(@_)"/>
    <numFmt numFmtId="165" formatCode="&quot;$&quot;#,##0.00_);\-&quot;$&quot;#,##0.00_)"/>
    <numFmt numFmtId="166" formatCode="&quot;$&quot;#,##0.00"/>
    <numFmt numFmtId="167" formatCode="#,##0.0000_);\(#,##0.0000\)"/>
    <numFmt numFmtId="168" formatCode="_(* #,##0_);_(* \(#,##0\);_(* &quot;-&quot;??_);_(@_)"/>
    <numFmt numFmtId="169" formatCode="#,##0.00_);\-#,##0.00_)"/>
    <numFmt numFmtId="170" formatCode="_(* #,##0.0000_);_(* \(#,##0.0000\);_(* &quot;-&quot;_);_(@_)"/>
    <numFmt numFmtId="171" formatCode="0.0%"/>
    <numFmt numFmtId="172" formatCode="0.0000"/>
    <numFmt numFmtId="173" formatCode="#,##0.0000"/>
    <numFmt numFmtId="174" formatCode="_(* #,##0.0000_);_(* \(#,##0.0000\);_(* &quot;-&quot;??_);_(@_)"/>
    <numFmt numFmtId="175" formatCode="#,##0.0000_);\-#,##0.0000_)"/>
    <numFmt numFmtId="176" formatCode="_(* #,##0_);_(* \(#,##0\);_(* 0_);_(@_)"/>
    <numFmt numFmtId="177" formatCode="[$-409]mmm\-yy;@"/>
    <numFmt numFmtId="178" formatCode="#,##0_);\-#,##0_)"/>
    <numFmt numFmtId="179" formatCode="0.0000_);\(0.0000\)"/>
    <numFmt numFmtId="180" formatCode="0_);\(0\)"/>
    <numFmt numFmtId="181" formatCode="0.0000_)"/>
    <numFmt numFmtId="182" formatCode="0.000"/>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b/>
      <sz val="10"/>
      <color theme="0"/>
      <name val="Arial"/>
      <family val="2"/>
    </font>
    <font>
      <sz val="10"/>
      <name val="Arial"/>
      <family val="2"/>
    </font>
    <font>
      <b/>
      <sz val="10"/>
      <name val="Arial"/>
      <family val="2"/>
    </font>
    <font>
      <sz val="11"/>
      <name val="Calibri"/>
      <family val="2"/>
      <scheme val="minor"/>
    </font>
    <font>
      <i/>
      <sz val="10"/>
      <name val="Arial"/>
      <family val="2"/>
    </font>
    <font>
      <sz val="10"/>
      <color theme="0"/>
      <name val="Arial"/>
      <family val="2"/>
    </font>
    <font>
      <sz val="11"/>
      <color theme="0"/>
      <name val="Calibri"/>
      <family val="2"/>
      <scheme val="minor"/>
    </font>
    <font>
      <b/>
      <sz val="11"/>
      <name val="Calibri"/>
      <family val="2"/>
      <scheme val="minor"/>
    </font>
    <font>
      <b/>
      <vertAlign val="superscript"/>
      <sz val="10"/>
      <name val="Arial"/>
      <family val="2"/>
    </font>
    <font>
      <i/>
      <vertAlign val="superscript"/>
      <sz val="10"/>
      <name val="Arial"/>
      <family val="2"/>
    </font>
    <font>
      <b/>
      <i/>
      <sz val="10"/>
      <name val="Arial"/>
      <family val="2"/>
    </font>
    <font>
      <sz val="9"/>
      <name val="Arial"/>
      <family val="2"/>
    </font>
  </fonts>
  <fills count="5">
    <fill>
      <patternFill patternType="none"/>
    </fill>
    <fill>
      <patternFill patternType="gray125"/>
    </fill>
    <fill>
      <patternFill patternType="solid">
        <fgColor rgb="FF0081E3"/>
        <bgColor indexed="64"/>
      </patternFill>
    </fill>
    <fill>
      <patternFill patternType="solid">
        <fgColor theme="0" tint="-0.249977111117893"/>
        <bgColor indexed="64"/>
      </patternFill>
    </fill>
    <fill>
      <patternFill patternType="solid">
        <fgColor rgb="FF0078D4"/>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6">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5"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562">
    <xf numFmtId="0" fontId="0" fillId="0" borderId="0" xfId="0"/>
    <xf numFmtId="0" fontId="4" fillId="0" borderId="0" xfId="4"/>
    <xf numFmtId="0" fontId="6" fillId="2" borderId="0" xfId="5" applyFont="1" applyFill="1" applyAlignment="1">
      <alignment horizontal="centerContinuous"/>
    </xf>
    <xf numFmtId="0" fontId="7" fillId="0" borderId="0" xfId="5" applyFont="1"/>
    <xf numFmtId="0" fontId="8" fillId="0" borderId="0" xfId="5" applyFont="1"/>
    <xf numFmtId="0" fontId="9" fillId="0" borderId="0" xfId="0" applyFont="1"/>
    <xf numFmtId="0" fontId="8" fillId="0" borderId="0" xfId="7" applyFont="1" applyAlignment="1">
      <alignment horizontal="center"/>
    </xf>
    <xf numFmtId="0" fontId="8" fillId="0" borderId="0" xfId="7" applyFont="1"/>
    <xf numFmtId="177" fontId="6" fillId="2" borderId="0" xfId="0" applyNumberFormat="1" applyFont="1" applyFill="1" applyAlignment="1">
      <alignment horizontal="centerContinuous"/>
    </xf>
    <xf numFmtId="0" fontId="8" fillId="0" borderId="0" xfId="5" applyFont="1" applyAlignment="1">
      <alignment horizontal="centerContinuous"/>
    </xf>
    <xf numFmtId="0" fontId="9" fillId="0" borderId="5" xfId="0" applyFont="1" applyBorder="1" applyAlignment="1">
      <alignment horizontal="centerContinuous"/>
    </xf>
    <xf numFmtId="0" fontId="7" fillId="0" borderId="5" xfId="5" applyFont="1" applyBorder="1" applyAlignment="1">
      <alignment horizontal="centerContinuous"/>
    </xf>
    <xf numFmtId="0" fontId="8" fillId="0" borderId="2" xfId="5" applyFont="1" applyBorder="1" applyAlignment="1">
      <alignment horizontal="centerContinuous"/>
    </xf>
    <xf numFmtId="0" fontId="8" fillId="0" borderId="0" xfId="5" applyFont="1" applyAlignment="1">
      <alignment horizontal="center"/>
    </xf>
    <xf numFmtId="171" fontId="7" fillId="0" borderId="0" xfId="11" applyNumberFormat="1" applyFont="1" applyFill="1" applyBorder="1" applyAlignment="1">
      <alignment horizontal="center"/>
    </xf>
    <xf numFmtId="10" fontId="7" fillId="0" borderId="0" xfId="5" applyNumberFormat="1" applyFont="1" applyAlignment="1">
      <alignment horizontal="center"/>
    </xf>
    <xf numFmtId="171" fontId="7" fillId="0" borderId="5" xfId="11" applyNumberFormat="1" applyFont="1" applyFill="1" applyBorder="1" applyAlignment="1">
      <alignment horizontal="center"/>
    </xf>
    <xf numFmtId="0" fontId="10" fillId="0" borderId="0" xfId="0" applyFont="1" applyAlignment="1">
      <alignment horizontal="left" vertical="center"/>
    </xf>
    <xf numFmtId="0" fontId="8" fillId="0" borderId="0" xfId="5" applyFont="1" applyAlignment="1">
      <alignment horizontal="left"/>
    </xf>
    <xf numFmtId="0" fontId="7" fillId="0" borderId="0" xfId="5" applyFont="1" applyAlignment="1">
      <alignment horizontal="left" indent="1"/>
    </xf>
    <xf numFmtId="0" fontId="7" fillId="0" borderId="5" xfId="5" applyFont="1" applyBorder="1" applyAlignment="1">
      <alignment horizontal="left" indent="1"/>
    </xf>
    <xf numFmtId="0" fontId="9" fillId="0" borderId="0" xfId="12" applyFont="1"/>
    <xf numFmtId="0" fontId="6" fillId="2" borderId="0" xfId="12" applyFont="1" applyFill="1" applyAlignment="1">
      <alignment horizontal="centerContinuous"/>
    </xf>
    <xf numFmtId="0" fontId="3" fillId="0" borderId="0" xfId="0" applyFont="1" applyAlignment="1">
      <alignment horizontal="justify" vertical="center"/>
    </xf>
    <xf numFmtId="0" fontId="3" fillId="0" borderId="0" xfId="0" applyFont="1" applyAlignment="1">
      <alignment vertical="center"/>
    </xf>
    <xf numFmtId="0" fontId="7" fillId="0" borderId="0" xfId="0" applyFont="1"/>
    <xf numFmtId="0" fontId="10" fillId="0" borderId="0" xfId="0" applyFont="1" applyAlignment="1">
      <alignment horizontal="center"/>
    </xf>
    <xf numFmtId="0" fontId="7" fillId="0" borderId="5" xfId="0" applyFont="1" applyBorder="1" applyAlignment="1">
      <alignment horizontal="centerContinuous"/>
    </xf>
    <xf numFmtId="4" fontId="8" fillId="0" borderId="0" xfId="7" applyNumberFormat="1" applyFont="1" applyAlignment="1">
      <alignment horizontal="center"/>
    </xf>
    <xf numFmtId="0" fontId="7" fillId="0" borderId="0" xfId="9" applyFont="1"/>
    <xf numFmtId="0" fontId="8" fillId="0" borderId="0" xfId="0" applyFont="1"/>
    <xf numFmtId="0" fontId="7" fillId="0" borderId="1" xfId="0" applyFont="1" applyBorder="1"/>
    <xf numFmtId="0" fontId="7" fillId="0" borderId="3" xfId="0" applyFont="1" applyBorder="1"/>
    <xf numFmtId="0" fontId="7" fillId="0" borderId="7" xfId="0" applyFont="1" applyBorder="1"/>
    <xf numFmtId="0" fontId="7" fillId="0" borderId="8" xfId="0" applyFont="1" applyBorder="1"/>
    <xf numFmtId="0" fontId="7" fillId="0" borderId="6" xfId="0" applyFont="1" applyBorder="1"/>
    <xf numFmtId="164" fontId="7" fillId="0" borderId="7" xfId="0" applyNumberFormat="1" applyFont="1" applyBorder="1"/>
    <xf numFmtId="164" fontId="7" fillId="0" borderId="0" xfId="0" applyNumberFormat="1" applyFont="1"/>
    <xf numFmtId="164" fontId="7" fillId="0" borderId="8" xfId="0" applyNumberFormat="1" applyFont="1" applyBorder="1"/>
    <xf numFmtId="166" fontId="7" fillId="0" borderId="0" xfId="0" applyNumberFormat="1" applyFont="1"/>
    <xf numFmtId="166" fontId="7" fillId="0" borderId="7" xfId="0" applyNumberFormat="1" applyFont="1" applyBorder="1"/>
    <xf numFmtId="166" fontId="7" fillId="0" borderId="8" xfId="0" applyNumberFormat="1" applyFont="1" applyBorder="1"/>
    <xf numFmtId="0" fontId="8" fillId="0" borderId="6" xfId="0" applyFont="1" applyBorder="1"/>
    <xf numFmtId="166" fontId="8" fillId="0" borderId="5" xfId="0" applyNumberFormat="1" applyFont="1" applyBorder="1" applyAlignment="1">
      <alignment horizontal="centerContinuous"/>
    </xf>
    <xf numFmtId="166" fontId="8" fillId="0" borderId="6" xfId="0" applyNumberFormat="1" applyFont="1" applyBorder="1" applyAlignment="1">
      <alignment horizontal="centerContinuous"/>
    </xf>
    <xf numFmtId="166" fontId="8" fillId="0" borderId="0" xfId="0" applyNumberFormat="1" applyFont="1"/>
    <xf numFmtId="4" fontId="7" fillId="0" borderId="0" xfId="0" applyNumberFormat="1" applyFont="1"/>
    <xf numFmtId="0" fontId="7" fillId="2" borderId="0" xfId="0" applyFont="1" applyFill="1" applyAlignment="1">
      <alignment horizontal="centerContinuous"/>
    </xf>
    <xf numFmtId="0" fontId="11" fillId="2" borderId="0" xfId="0" applyFont="1" applyFill="1" applyAlignment="1">
      <alignment horizontal="centerContinuous"/>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8" fillId="3" borderId="3" xfId="0" applyFont="1" applyFill="1" applyBorder="1" applyAlignment="1">
      <alignment horizontal="centerContinuous"/>
    </xf>
    <xf numFmtId="180" fontId="7" fillId="0" borderId="0" xfId="0" applyNumberFormat="1" applyFont="1"/>
    <xf numFmtId="41" fontId="7" fillId="0" borderId="0" xfId="0" applyNumberFormat="1" applyFont="1"/>
    <xf numFmtId="180" fontId="8" fillId="0" borderId="0" xfId="0" applyNumberFormat="1" applyFont="1" applyAlignment="1">
      <alignment horizontal="centerContinuous"/>
    </xf>
    <xf numFmtId="0" fontId="8" fillId="0" borderId="0" xfId="0" applyFont="1" applyAlignment="1">
      <alignment horizontal="centerContinuous"/>
    </xf>
    <xf numFmtId="0" fontId="6" fillId="2" borderId="0" xfId="15" applyFont="1" applyFill="1" applyAlignment="1">
      <alignment horizontal="centerContinuous"/>
    </xf>
    <xf numFmtId="0" fontId="8" fillId="0" borderId="0" xfId="0" quotePrefix="1" applyFont="1" applyAlignment="1">
      <alignment horizontal="centerContinuous"/>
    </xf>
    <xf numFmtId="0" fontId="8" fillId="0" borderId="0" xfId="0" quotePrefix="1" applyFont="1"/>
    <xf numFmtId="0" fontId="8" fillId="0" borderId="0" xfId="0" applyFont="1" applyAlignment="1">
      <alignment horizontal="center"/>
    </xf>
    <xf numFmtId="166" fontId="7" fillId="0" borderId="0" xfId="0" applyNumberFormat="1" applyFont="1" applyAlignment="1">
      <alignment horizontal="right"/>
    </xf>
    <xf numFmtId="0" fontId="7" fillId="0" borderId="0" xfId="0" applyFont="1" applyAlignment="1">
      <alignment horizontal="right"/>
    </xf>
    <xf numFmtId="166" fontId="8" fillId="0" borderId="0" xfId="0" applyNumberFormat="1" applyFont="1" applyAlignment="1">
      <alignment horizontal="right"/>
    </xf>
    <xf numFmtId="0" fontId="8" fillId="0" borderId="0" xfId="0" applyFont="1" applyAlignment="1">
      <alignment horizontal="right"/>
    </xf>
    <xf numFmtId="0" fontId="8" fillId="0" borderId="22" xfId="7" applyFont="1" applyBorder="1"/>
    <xf numFmtId="0" fontId="6" fillId="2" borderId="0" xfId="8" applyFont="1" applyFill="1" applyAlignment="1">
      <alignment horizontal="centerContinuous"/>
    </xf>
    <xf numFmtId="0" fontId="6" fillId="2" borderId="0" xfId="0" applyFont="1" applyFill="1" applyAlignment="1">
      <alignment horizontal="centerContinuous"/>
    </xf>
    <xf numFmtId="0" fontId="6" fillId="2" borderId="0" xfId="9" applyFont="1" applyFill="1" applyAlignment="1">
      <alignment horizontal="centerContinuous"/>
    </xf>
    <xf numFmtId="0" fontId="6" fillId="0" borderId="0" xfId="0" applyFont="1" applyAlignment="1">
      <alignment horizontal="centerContinuous"/>
    </xf>
    <xf numFmtId="0" fontId="7" fillId="0" borderId="0" xfId="0" applyFont="1" applyAlignment="1">
      <alignment horizontal="centerContinuous"/>
    </xf>
    <xf numFmtId="0" fontId="7" fillId="0" borderId="0" xfId="0" applyFont="1" applyAlignment="1">
      <alignment vertical="center"/>
    </xf>
    <xf numFmtId="1" fontId="7" fillId="0" borderId="4" xfId="0" applyNumberFormat="1" applyFont="1" applyBorder="1"/>
    <xf numFmtId="1" fontId="7" fillId="0" borderId="6" xfId="0" applyNumberFormat="1" applyFont="1" applyBorder="1"/>
    <xf numFmtId="1" fontId="7" fillId="0" borderId="0" xfId="0" applyNumberFormat="1" applyFont="1"/>
    <xf numFmtId="1" fontId="7" fillId="0" borderId="0" xfId="0" applyNumberFormat="1" applyFont="1" applyAlignment="1">
      <alignment vertical="center"/>
    </xf>
    <xf numFmtId="0" fontId="8" fillId="0" borderId="7" xfId="0" applyFont="1" applyBorder="1"/>
    <xf numFmtId="165" fontId="7" fillId="0" borderId="7" xfId="0" applyNumberFormat="1" applyFont="1" applyBorder="1"/>
    <xf numFmtId="165" fontId="7" fillId="0" borderId="8" xfId="0" applyNumberFormat="1" applyFont="1" applyBorder="1"/>
    <xf numFmtId="165" fontId="7" fillId="0" borderId="0" xfId="0" applyNumberFormat="1" applyFont="1"/>
    <xf numFmtId="165" fontId="7" fillId="0" borderId="0" xfId="0" applyNumberFormat="1" applyFont="1" applyAlignment="1">
      <alignment vertical="center"/>
    </xf>
    <xf numFmtId="2" fontId="7" fillId="0" borderId="7" xfId="0" applyNumberFormat="1" applyFont="1" applyBorder="1"/>
    <xf numFmtId="2" fontId="7" fillId="0" borderId="8" xfId="0" applyNumberFormat="1" applyFont="1" applyBorder="1"/>
    <xf numFmtId="2" fontId="7" fillId="0" borderId="0" xfId="0" applyNumberFormat="1" applyFont="1"/>
    <xf numFmtId="2" fontId="7" fillId="0" borderId="10" xfId="0" applyNumberFormat="1" applyFont="1" applyBorder="1"/>
    <xf numFmtId="2" fontId="7" fillId="0" borderId="9" xfId="0" applyNumberFormat="1" applyFont="1" applyBorder="1"/>
    <xf numFmtId="165" fontId="8" fillId="0" borderId="7" xfId="0" applyNumberFormat="1" applyFont="1" applyBorder="1"/>
    <xf numFmtId="165" fontId="8" fillId="0" borderId="8" xfId="0" applyNumberFormat="1" applyFont="1" applyBorder="1"/>
    <xf numFmtId="165" fontId="8" fillId="0" borderId="0" xfId="0" applyNumberFormat="1" applyFont="1"/>
    <xf numFmtId="165" fontId="8" fillId="0" borderId="0" xfId="0" applyNumberFormat="1" applyFont="1" applyAlignment="1">
      <alignment vertical="center"/>
    </xf>
    <xf numFmtId="0" fontId="8" fillId="0" borderId="4" xfId="0" applyFont="1" applyBorder="1"/>
    <xf numFmtId="165" fontId="7" fillId="0" borderId="15" xfId="0" applyNumberFormat="1" applyFont="1" applyBorder="1" applyAlignment="1">
      <alignment vertical="center"/>
    </xf>
    <xf numFmtId="7" fontId="7" fillId="0" borderId="0" xfId="0" applyNumberFormat="1" applyFont="1" applyAlignment="1">
      <alignment vertical="center"/>
    </xf>
    <xf numFmtId="39" fontId="7" fillId="0" borderId="0" xfId="0" applyNumberFormat="1" applyFont="1" applyAlignment="1">
      <alignment horizontal="centerContinuous"/>
    </xf>
    <xf numFmtId="39" fontId="7" fillId="0" borderId="0" xfId="0" applyNumberFormat="1" applyFont="1"/>
    <xf numFmtId="0" fontId="8" fillId="0" borderId="5" xfId="0" applyFont="1" applyBorder="1" applyAlignment="1">
      <alignment horizontal="centerContinuous"/>
    </xf>
    <xf numFmtId="0" fontId="10" fillId="0" borderId="0" xfId="0" applyFont="1" applyAlignment="1">
      <alignment horizontal="left" vertical="top" wrapText="1"/>
    </xf>
    <xf numFmtId="0" fontId="11" fillId="2" borderId="0" xfId="8" applyFont="1" applyFill="1" applyAlignment="1">
      <alignment horizontal="centerContinuous"/>
    </xf>
    <xf numFmtId="166" fontId="8" fillId="0" borderId="0" xfId="8" applyNumberFormat="1" applyFont="1"/>
    <xf numFmtId="171" fontId="8" fillId="0" borderId="0" xfId="3" applyNumberFormat="1" applyFont="1"/>
    <xf numFmtId="0" fontId="1" fillId="0" borderId="0" xfId="0" applyFont="1" applyAlignment="1">
      <alignment horizontal="justify" vertical="center"/>
    </xf>
    <xf numFmtId="0" fontId="8" fillId="0" borderId="5" xfId="5" applyFont="1" applyBorder="1" applyAlignment="1">
      <alignment horizontal="centerContinuous"/>
    </xf>
    <xf numFmtId="0" fontId="8" fillId="2" borderId="0" xfId="0" applyFont="1" applyFill="1" applyAlignment="1">
      <alignment horizontal="centerContinuous"/>
    </xf>
    <xf numFmtId="0" fontId="7" fillId="2" borderId="0" xfId="8" applyFill="1" applyAlignment="1">
      <alignment horizontal="centerContinuous"/>
    </xf>
    <xf numFmtId="0" fontId="8" fillId="2" borderId="0" xfId="8" applyFont="1" applyFill="1" applyAlignment="1">
      <alignment horizontal="centerContinuous"/>
    </xf>
    <xf numFmtId="0" fontId="8" fillId="0" borderId="5" xfId="0" applyFont="1" applyBorder="1" applyAlignment="1">
      <alignment horizontal="center"/>
    </xf>
    <xf numFmtId="0" fontId="8" fillId="0" borderId="5" xfId="0" applyFont="1" applyBorder="1" applyAlignment="1">
      <alignment horizontal="center" wrapText="1"/>
    </xf>
    <xf numFmtId="168" fontId="7" fillId="0" borderId="0" xfId="1" applyNumberFormat="1" applyFont="1" applyFill="1" applyBorder="1"/>
    <xf numFmtId="166" fontId="7" fillId="0" borderId="0" xfId="1" applyNumberFormat="1" applyFont="1" applyFill="1" applyBorder="1"/>
    <xf numFmtId="0" fontId="8" fillId="2" borderId="0" xfId="15" applyFont="1" applyFill="1" applyAlignment="1">
      <alignment horizontal="centerContinuous"/>
    </xf>
    <xf numFmtId="0" fontId="8" fillId="0" borderId="5" xfId="0" quotePrefix="1" applyFont="1" applyBorder="1" applyAlignment="1">
      <alignment horizontal="center"/>
    </xf>
    <xf numFmtId="0" fontId="7" fillId="0" borderId="0" xfId="0" applyFont="1" applyAlignment="1">
      <alignment horizontal="left"/>
    </xf>
    <xf numFmtId="7" fontId="7" fillId="0" borderId="0" xfId="0" applyNumberFormat="1" applyFont="1" applyAlignment="1">
      <alignment horizontal="right"/>
    </xf>
    <xf numFmtId="166" fontId="7" fillId="0" borderId="0" xfId="3" applyNumberFormat="1" applyFont="1" applyFill="1" applyAlignment="1">
      <alignment horizontal="center"/>
    </xf>
    <xf numFmtId="172" fontId="7" fillId="0" borderId="0" xfId="3" applyNumberFormat="1" applyFont="1" applyFill="1" applyAlignment="1">
      <alignment horizontal="center"/>
    </xf>
    <xf numFmtId="171" fontId="7" fillId="0" borderId="0" xfId="3" applyNumberFormat="1" applyFont="1" applyFill="1" applyAlignment="1">
      <alignment horizontal="right"/>
    </xf>
    <xf numFmtId="172" fontId="7" fillId="0" borderId="0" xfId="1" applyNumberFormat="1" applyFont="1" applyFill="1" applyAlignment="1">
      <alignment horizontal="right"/>
    </xf>
    <xf numFmtId="0" fontId="13" fillId="0" borderId="0" xfId="0" applyFont="1"/>
    <xf numFmtId="0" fontId="7" fillId="0" borderId="5" xfId="0" applyFont="1" applyBorder="1" applyAlignment="1">
      <alignment horizontal="left"/>
    </xf>
    <xf numFmtId="0" fontId="8" fillId="0" borderId="0" xfId="0" applyFont="1" applyAlignment="1">
      <alignment horizontal="left"/>
    </xf>
    <xf numFmtId="7" fontId="8" fillId="0" borderId="2" xfId="0" applyNumberFormat="1" applyFont="1" applyBorder="1" applyAlignment="1">
      <alignment horizontal="right"/>
    </xf>
    <xf numFmtId="166" fontId="8" fillId="0" borderId="2" xfId="3" applyNumberFormat="1" applyFont="1" applyFill="1" applyBorder="1" applyAlignment="1">
      <alignment horizontal="center"/>
    </xf>
    <xf numFmtId="172" fontId="8" fillId="0" borderId="2" xfId="3" applyNumberFormat="1" applyFont="1" applyFill="1" applyBorder="1" applyAlignment="1">
      <alignment horizontal="center"/>
    </xf>
    <xf numFmtId="171" fontId="8" fillId="0" borderId="2" xfId="3" applyNumberFormat="1" applyFont="1" applyFill="1" applyBorder="1" applyAlignment="1">
      <alignment horizontal="right"/>
    </xf>
    <xf numFmtId="172" fontId="8" fillId="0" borderId="2" xfId="1" applyNumberFormat="1" applyFont="1" applyFill="1" applyBorder="1" applyAlignment="1">
      <alignment horizontal="right"/>
    </xf>
    <xf numFmtId="7" fontId="8" fillId="0" borderId="0" xfId="0" applyNumberFormat="1" applyFont="1" applyAlignment="1">
      <alignment horizontal="right"/>
    </xf>
    <xf numFmtId="166" fontId="8" fillId="0" borderId="0" xfId="3" applyNumberFormat="1" applyFont="1" applyFill="1" applyAlignment="1">
      <alignment horizontal="center"/>
    </xf>
    <xf numFmtId="172" fontId="8" fillId="0" borderId="0" xfId="3" applyNumberFormat="1" applyFont="1" applyFill="1" applyAlignment="1">
      <alignment horizontal="center"/>
    </xf>
    <xf numFmtId="171" fontId="8" fillId="0" borderId="0" xfId="3" applyNumberFormat="1" applyFont="1" applyFill="1" applyAlignment="1">
      <alignment horizontal="right"/>
    </xf>
    <xf numFmtId="172" fontId="8" fillId="0" borderId="0" xfId="1" applyNumberFormat="1" applyFont="1" applyFill="1" applyAlignment="1">
      <alignment horizontal="right"/>
    </xf>
    <xf numFmtId="172" fontId="8" fillId="0" borderId="0" xfId="3" applyNumberFormat="1" applyFont="1" applyFill="1" applyAlignment="1">
      <alignment horizontal="right"/>
    </xf>
    <xf numFmtId="0" fontId="8" fillId="0" borderId="0" xfId="0" applyFont="1" applyAlignment="1">
      <alignment horizontal="center" wrapText="1"/>
    </xf>
    <xf numFmtId="43" fontId="7" fillId="0" borderId="0" xfId="1" applyFont="1"/>
    <xf numFmtId="10" fontId="7" fillId="0" borderId="0" xfId="0" applyNumberFormat="1" applyFont="1" applyAlignment="1">
      <alignment horizontal="center"/>
    </xf>
    <xf numFmtId="10" fontId="7" fillId="0" borderId="0" xfId="3" applyNumberFormat="1" applyFont="1" applyAlignment="1">
      <alignment horizontal="center"/>
    </xf>
    <xf numFmtId="174" fontId="7" fillId="0" borderId="0" xfId="1" applyNumberFormat="1" applyFont="1"/>
    <xf numFmtId="10" fontId="9" fillId="0" borderId="0" xfId="3" applyNumberFormat="1" applyFont="1"/>
    <xf numFmtId="10" fontId="9" fillId="0" borderId="0" xfId="0" applyNumberFormat="1" applyFont="1"/>
    <xf numFmtId="0" fontId="10" fillId="0" borderId="0" xfId="0" applyFont="1"/>
    <xf numFmtId="0" fontId="7" fillId="2" borderId="0" xfId="12" applyFont="1" applyFill="1" applyAlignment="1">
      <alignment horizontal="centerContinuous"/>
    </xf>
    <xf numFmtId="0" fontId="7" fillId="0" borderId="0" xfId="12" applyFont="1"/>
    <xf numFmtId="39" fontId="7" fillId="0" borderId="0" xfId="1" applyNumberFormat="1" applyFont="1"/>
    <xf numFmtId="39" fontId="8" fillId="0" borderId="5" xfId="0" applyNumberFormat="1" applyFont="1" applyBorder="1" applyAlignment="1">
      <alignment horizontal="centerContinuous"/>
    </xf>
    <xf numFmtId="39" fontId="7" fillId="0" borderId="5" xfId="0" applyNumberFormat="1" applyFont="1" applyBorder="1" applyAlignment="1">
      <alignment horizontal="centerContinuous"/>
    </xf>
    <xf numFmtId="167" fontId="7" fillId="0" borderId="0" xfId="0" applyNumberFormat="1" applyFont="1"/>
    <xf numFmtId="39" fontId="8" fillId="0" borderId="0" xfId="0" applyNumberFormat="1" applyFont="1" applyAlignment="1">
      <alignment horizontal="center"/>
    </xf>
    <xf numFmtId="167" fontId="7" fillId="0" borderId="0" xfId="1" applyNumberFormat="1" applyFont="1"/>
    <xf numFmtId="0" fontId="8" fillId="2" borderId="0" xfId="9" applyFont="1" applyFill="1" applyAlignment="1">
      <alignment horizontal="centerContinuous"/>
    </xf>
    <xf numFmtId="0" fontId="8" fillId="0" borderId="18" xfId="0" applyFont="1" applyBorder="1" applyAlignment="1">
      <alignment horizontal="centerContinuous"/>
    </xf>
    <xf numFmtId="0" fontId="7" fillId="0" borderId="20" xfId="0" applyFont="1" applyBorder="1" applyAlignment="1">
      <alignment horizontal="centerContinuous"/>
    </xf>
    <xf numFmtId="0" fontId="7" fillId="0" borderId="19" xfId="0" applyFont="1" applyBorder="1" applyAlignment="1">
      <alignment horizontal="centerContinuous"/>
    </xf>
    <xf numFmtId="0" fontId="8" fillId="0" borderId="18" xfId="0" applyFont="1" applyBorder="1" applyAlignment="1">
      <alignment horizontal="center" wrapText="1"/>
    </xf>
    <xf numFmtId="181" fontId="8" fillId="0" borderId="20" xfId="0" applyNumberFormat="1" applyFont="1" applyBorder="1" applyAlignment="1">
      <alignment horizontal="center" wrapText="1"/>
    </xf>
    <xf numFmtId="0" fontId="8" fillId="0" borderId="20" xfId="0" applyFont="1" applyBorder="1" applyAlignment="1">
      <alignment horizontal="center" wrapText="1"/>
    </xf>
    <xf numFmtId="181" fontId="8" fillId="0" borderId="19" xfId="0" applyNumberFormat="1" applyFont="1" applyBorder="1" applyAlignment="1">
      <alignment horizontal="center" wrapText="1"/>
    </xf>
    <xf numFmtId="17" fontId="7" fillId="0" borderId="7" xfId="0" applyNumberFormat="1" applyFont="1" applyBorder="1" applyAlignment="1">
      <alignment horizontal="center"/>
    </xf>
    <xf numFmtId="168" fontId="7" fillId="0" borderId="0" xfId="1" applyNumberFormat="1" applyFont="1" applyBorder="1"/>
    <xf numFmtId="182" fontId="7" fillId="0" borderId="8" xfId="0" applyNumberFormat="1" applyFont="1" applyBorder="1"/>
    <xf numFmtId="17" fontId="7" fillId="0" borderId="4" xfId="0" applyNumberFormat="1" applyFont="1" applyBorder="1" applyAlignment="1">
      <alignment horizontal="center"/>
    </xf>
    <xf numFmtId="168" fontId="7" fillId="0" borderId="5" xfId="1" applyNumberFormat="1" applyFont="1" applyBorder="1"/>
    <xf numFmtId="182" fontId="7" fillId="0" borderId="6" xfId="0" applyNumberFormat="1" applyFont="1" applyBorder="1"/>
    <xf numFmtId="1" fontId="8" fillId="0" borderId="18" xfId="0" applyNumberFormat="1" applyFont="1" applyBorder="1" applyAlignment="1">
      <alignment horizontal="center"/>
    </xf>
    <xf numFmtId="168" fontId="8" fillId="0" borderId="20" xfId="1" applyNumberFormat="1" applyFont="1" applyBorder="1"/>
    <xf numFmtId="182" fontId="8" fillId="0" borderId="19" xfId="0" applyNumberFormat="1" applyFont="1" applyBorder="1"/>
    <xf numFmtId="17" fontId="8" fillId="0" borderId="18" xfId="0" applyNumberFormat="1" applyFont="1" applyBorder="1" applyAlignment="1">
      <alignment horizontal="center"/>
    </xf>
    <xf numFmtId="168" fontId="7" fillId="0" borderId="0" xfId="1" applyNumberFormat="1" applyFont="1" applyBorder="1" applyAlignment="1">
      <alignment horizontal="right"/>
    </xf>
    <xf numFmtId="168" fontId="7" fillId="0" borderId="5" xfId="1" applyNumberFormat="1" applyFont="1" applyBorder="1" applyAlignment="1">
      <alignment horizontal="right"/>
    </xf>
    <xf numFmtId="168" fontId="8" fillId="0" borderId="20" xfId="1" applyNumberFormat="1" applyFont="1" applyBorder="1" applyAlignment="1">
      <alignment horizontal="right"/>
    </xf>
    <xf numFmtId="0" fontId="8" fillId="2" borderId="0" xfId="5" applyFont="1" applyFill="1" applyAlignment="1">
      <alignment horizontal="centerContinuous"/>
    </xf>
    <xf numFmtId="0" fontId="8" fillId="0" borderId="2" xfId="5" applyFont="1" applyBorder="1" applyAlignment="1">
      <alignment horizontal="center" wrapText="1"/>
    </xf>
    <xf numFmtId="166" fontId="7" fillId="0" borderId="0" xfId="10" applyNumberFormat="1" applyFont="1" applyFill="1" applyBorder="1"/>
    <xf numFmtId="166" fontId="7" fillId="0" borderId="0" xfId="10" applyNumberFormat="1" applyFont="1" applyFill="1" applyBorder="1" applyAlignment="1">
      <alignment horizontal="right"/>
    </xf>
    <xf numFmtId="166" fontId="7" fillId="0" borderId="0" xfId="10" applyNumberFormat="1" applyFont="1" applyFill="1" applyBorder="1" applyAlignment="1">
      <alignment horizontal="center"/>
    </xf>
    <xf numFmtId="166" fontId="7" fillId="0" borderId="5" xfId="10" applyNumberFormat="1" applyFont="1" applyFill="1" applyBorder="1"/>
    <xf numFmtId="166" fontId="7" fillId="0" borderId="5" xfId="10" applyNumberFormat="1" applyFont="1" applyFill="1" applyBorder="1" applyAlignment="1">
      <alignment horizontal="right"/>
    </xf>
    <xf numFmtId="166" fontId="7" fillId="0" borderId="5" xfId="10" applyNumberFormat="1" applyFont="1" applyFill="1" applyBorder="1" applyAlignment="1">
      <alignment horizontal="center"/>
    </xf>
    <xf numFmtId="166" fontId="8" fillId="0" borderId="0" xfId="10" applyNumberFormat="1" applyFont="1" applyFill="1" applyBorder="1"/>
    <xf numFmtId="171" fontId="8" fillId="0" borderId="0" xfId="11" applyNumberFormat="1" applyFont="1" applyFill="1" applyBorder="1" applyAlignment="1">
      <alignment horizontal="center"/>
    </xf>
    <xf numFmtId="177" fontId="8" fillId="0" borderId="0" xfId="0" applyNumberFormat="1" applyFont="1" applyAlignment="1">
      <alignment horizontal="left"/>
    </xf>
    <xf numFmtId="177" fontId="8" fillId="0" borderId="18" xfId="0" applyNumberFormat="1" applyFont="1" applyBorder="1" applyAlignment="1">
      <alignment horizontal="centerContinuous" vertical="center"/>
    </xf>
    <xf numFmtId="0" fontId="8" fillId="0" borderId="20" xfId="0" applyFont="1" applyBorder="1" applyAlignment="1">
      <alignment horizontal="centerContinuous" wrapText="1"/>
    </xf>
    <xf numFmtId="0" fontId="8" fillId="0" borderId="19" xfId="0" applyFont="1" applyBorder="1" applyAlignment="1">
      <alignment horizontal="centerContinuous" wrapText="1"/>
    </xf>
    <xf numFmtId="177" fontId="8" fillId="0" borderId="4" xfId="0" applyNumberFormat="1" applyFont="1" applyBorder="1" applyAlignment="1">
      <alignment horizontal="centerContinuous"/>
    </xf>
    <xf numFmtId="0" fontId="8" fillId="0" borderId="21" xfId="0" applyFont="1" applyBorder="1" applyAlignment="1">
      <alignment horizontal="center" wrapText="1"/>
    </xf>
    <xf numFmtId="0" fontId="8" fillId="0" borderId="19" xfId="0" applyFont="1" applyBorder="1" applyAlignment="1">
      <alignment horizontal="center" wrapText="1"/>
    </xf>
    <xf numFmtId="178" fontId="7" fillId="0" borderId="15" xfId="0" applyNumberFormat="1" applyFont="1" applyBorder="1"/>
    <xf numFmtId="7" fontId="7" fillId="0" borderId="15" xfId="2" applyNumberFormat="1" applyFont="1" applyFill="1" applyBorder="1"/>
    <xf numFmtId="7" fontId="7" fillId="0" borderId="7" xfId="0" applyNumberFormat="1" applyFont="1" applyBorder="1"/>
    <xf numFmtId="5" fontId="7" fillId="0" borderId="0" xfId="0" applyNumberFormat="1" applyFont="1"/>
    <xf numFmtId="5" fontId="7" fillId="0" borderId="8" xfId="0" applyNumberFormat="1" applyFont="1" applyBorder="1"/>
    <xf numFmtId="171" fontId="7" fillId="0" borderId="0" xfId="3" applyNumberFormat="1" applyFont="1"/>
    <xf numFmtId="39" fontId="7" fillId="0" borderId="15" xfId="0" applyNumberFormat="1" applyFont="1" applyBorder="1"/>
    <xf numFmtId="39" fontId="7" fillId="0" borderId="7" xfId="0" applyNumberFormat="1" applyFont="1" applyBorder="1"/>
    <xf numFmtId="37" fontId="7" fillId="0" borderId="8" xfId="0" applyNumberFormat="1" applyFont="1" applyBorder="1"/>
    <xf numFmtId="0" fontId="8" fillId="0" borderId="18" xfId="0" applyFont="1" applyBorder="1"/>
    <xf numFmtId="178" fontId="8" fillId="0" borderId="21" xfId="0" applyNumberFormat="1" applyFont="1" applyBorder="1"/>
    <xf numFmtId="7" fontId="8" fillId="0" borderId="21" xfId="2" applyNumberFormat="1" applyFont="1" applyFill="1" applyBorder="1"/>
    <xf numFmtId="7" fontId="8" fillId="0" borderId="18" xfId="2" applyNumberFormat="1" applyFont="1" applyFill="1" applyBorder="1"/>
    <xf numFmtId="5" fontId="8" fillId="0" borderId="19" xfId="0" applyNumberFormat="1" applyFont="1" applyBorder="1"/>
    <xf numFmtId="178" fontId="7" fillId="0" borderId="0" xfId="0" applyNumberFormat="1" applyFont="1"/>
    <xf numFmtId="7" fontId="7" fillId="0" borderId="0" xfId="0" applyNumberFormat="1" applyFont="1"/>
    <xf numFmtId="43" fontId="8" fillId="2" borderId="0" xfId="1" applyFont="1" applyFill="1" applyBorder="1" applyAlignment="1">
      <alignment horizontal="centerContinuous"/>
    </xf>
    <xf numFmtId="0" fontId="8" fillId="0" borderId="0" xfId="12" applyFont="1" applyAlignment="1">
      <alignment horizontal="center"/>
    </xf>
    <xf numFmtId="0" fontId="8" fillId="3" borderId="16" xfId="0" applyFont="1" applyFill="1" applyBorder="1" applyAlignment="1">
      <alignment horizontal="center"/>
    </xf>
    <xf numFmtId="43" fontId="8" fillId="3" borderId="19" xfId="1" applyFont="1" applyFill="1" applyBorder="1" applyAlignment="1">
      <alignment horizontal="centerContinuous"/>
    </xf>
    <xf numFmtId="43" fontId="8" fillId="3" borderId="18" xfId="1" applyFont="1" applyFill="1" applyBorder="1" applyAlignment="1">
      <alignment horizontal="centerContinuous"/>
    </xf>
    <xf numFmtId="43" fontId="8" fillId="3" borderId="20" xfId="1" applyFont="1" applyFill="1" applyBorder="1" applyAlignment="1">
      <alignment horizontal="centerContinuous"/>
    </xf>
    <xf numFmtId="0" fontId="8" fillId="3" borderId="17" xfId="0" applyFont="1" applyFill="1" applyBorder="1" applyAlignment="1">
      <alignment horizontal="center"/>
    </xf>
    <xf numFmtId="43" fontId="8" fillId="3" borderId="17" xfId="1" applyFont="1" applyFill="1" applyBorder="1" applyAlignment="1">
      <alignment horizontal="center"/>
    </xf>
    <xf numFmtId="43" fontId="8" fillId="3" borderId="16" xfId="1" applyFont="1" applyFill="1" applyBorder="1" applyAlignment="1">
      <alignment horizontal="center"/>
    </xf>
    <xf numFmtId="43" fontId="8" fillId="3" borderId="4" xfId="1" applyFont="1" applyFill="1" applyBorder="1" applyAlignment="1">
      <alignment horizontal="center" wrapText="1"/>
    </xf>
    <xf numFmtId="43" fontId="8" fillId="3" borderId="5" xfId="1" applyFont="1" applyFill="1" applyBorder="1" applyAlignment="1">
      <alignment horizontal="center" wrapText="1"/>
    </xf>
    <xf numFmtId="43" fontId="8" fillId="3" borderId="18" xfId="1" applyFont="1" applyFill="1" applyBorder="1" applyAlignment="1">
      <alignment horizontal="center" wrapText="1"/>
    </xf>
    <xf numFmtId="43" fontId="8" fillId="3" borderId="20" xfId="1" applyFont="1" applyFill="1" applyBorder="1" applyAlignment="1">
      <alignment horizontal="center" wrapText="1"/>
    </xf>
    <xf numFmtId="43" fontId="8" fillId="3" borderId="19" xfId="1" applyFont="1" applyFill="1" applyBorder="1" applyAlignment="1">
      <alignment horizontal="center" wrapText="1"/>
    </xf>
    <xf numFmtId="168" fontId="7" fillId="0" borderId="16" xfId="1" applyNumberFormat="1" applyFont="1" applyBorder="1"/>
    <xf numFmtId="165" fontId="7" fillId="0" borderId="1" xfId="1" applyNumberFormat="1" applyFont="1" applyBorder="1"/>
    <xf numFmtId="165" fontId="7" fillId="0" borderId="2" xfId="1" applyNumberFormat="1" applyFont="1" applyBorder="1"/>
    <xf numFmtId="165" fontId="7" fillId="0" borderId="2" xfId="1" applyNumberFormat="1" applyFont="1" applyFill="1" applyBorder="1"/>
    <xf numFmtId="165" fontId="7" fillId="0" borderId="3" xfId="1" applyNumberFormat="1" applyFont="1" applyFill="1" applyBorder="1"/>
    <xf numFmtId="165" fontId="7" fillId="0" borderId="1" xfId="1" applyNumberFormat="1" applyFont="1" applyFill="1" applyBorder="1"/>
    <xf numFmtId="165" fontId="7" fillId="0" borderId="0" xfId="1" applyNumberFormat="1" applyFont="1" applyFill="1" applyBorder="1"/>
    <xf numFmtId="165" fontId="7" fillId="0" borderId="8" xfId="1" applyNumberFormat="1" applyFont="1" applyFill="1" applyBorder="1"/>
    <xf numFmtId="168" fontId="7" fillId="0" borderId="15" xfId="1" applyNumberFormat="1" applyFont="1" applyBorder="1"/>
    <xf numFmtId="43" fontId="7" fillId="0" borderId="7" xfId="1" applyFont="1" applyBorder="1"/>
    <xf numFmtId="43" fontId="7" fillId="0" borderId="0" xfId="1" applyFont="1" applyBorder="1"/>
    <xf numFmtId="43" fontId="7" fillId="0" borderId="0" xfId="1" applyFont="1" applyFill="1" applyBorder="1"/>
    <xf numFmtId="43" fontId="7" fillId="0" borderId="8" xfId="1" applyFont="1" applyFill="1" applyBorder="1"/>
    <xf numFmtId="43" fontId="7" fillId="0" borderId="7" xfId="1" applyFont="1" applyFill="1" applyBorder="1"/>
    <xf numFmtId="168" fontId="7" fillId="0" borderId="15" xfId="1" applyNumberFormat="1" applyFont="1" applyFill="1" applyBorder="1"/>
    <xf numFmtId="176" fontId="7" fillId="0" borderId="15" xfId="1" applyNumberFormat="1" applyFont="1" applyBorder="1"/>
    <xf numFmtId="168" fontId="8" fillId="0" borderId="21" xfId="1" applyNumberFormat="1" applyFont="1" applyBorder="1"/>
    <xf numFmtId="165" fontId="8" fillId="0" borderId="18" xfId="1" applyNumberFormat="1" applyFont="1" applyBorder="1"/>
    <xf numFmtId="165" fontId="8" fillId="0" borderId="20" xfId="1" applyNumberFormat="1" applyFont="1" applyBorder="1"/>
    <xf numFmtId="165" fontId="8" fillId="0" borderId="19" xfId="1" applyNumberFormat="1" applyFont="1" applyBorder="1"/>
    <xf numFmtId="0" fontId="8" fillId="3" borderId="16" xfId="9" applyFont="1" applyFill="1" applyBorder="1" applyAlignment="1">
      <alignment horizontal="center"/>
    </xf>
    <xf numFmtId="43" fontId="8" fillId="3" borderId="1" xfId="1" applyFont="1" applyFill="1" applyBorder="1" applyAlignment="1">
      <alignment horizontal="center"/>
    </xf>
    <xf numFmtId="0" fontId="8" fillId="3" borderId="16" xfId="1" applyNumberFormat="1" applyFont="1" applyFill="1" applyBorder="1" applyAlignment="1">
      <alignment horizontal="center"/>
    </xf>
    <xf numFmtId="0" fontId="8" fillId="3" borderId="15" xfId="0" applyFont="1" applyFill="1" applyBorder="1" applyAlignment="1">
      <alignment horizontal="center"/>
    </xf>
    <xf numFmtId="43" fontId="8" fillId="3" borderId="15" xfId="1" applyFont="1" applyFill="1" applyBorder="1" applyAlignment="1">
      <alignment horizontal="center"/>
    </xf>
    <xf numFmtId="0" fontId="8" fillId="3" borderId="17" xfId="0" applyFont="1" applyFill="1" applyBorder="1" applyAlignment="1">
      <alignment horizontal="center" vertical="top" wrapText="1"/>
    </xf>
    <xf numFmtId="43" fontId="8" fillId="3" borderId="4" xfId="1" applyFont="1" applyFill="1" applyBorder="1" applyAlignment="1">
      <alignment horizontal="center"/>
    </xf>
    <xf numFmtId="0" fontId="7" fillId="0" borderId="15" xfId="0" applyFont="1" applyBorder="1"/>
    <xf numFmtId="165" fontId="7" fillId="0" borderId="15" xfId="1" applyNumberFormat="1" applyFont="1" applyBorder="1"/>
    <xf numFmtId="165" fontId="7" fillId="0" borderId="15" xfId="1" applyNumberFormat="1" applyFont="1" applyFill="1" applyBorder="1"/>
    <xf numFmtId="171" fontId="7" fillId="0" borderId="15" xfId="3" applyNumberFormat="1" applyFont="1" applyFill="1" applyBorder="1"/>
    <xf numFmtId="171" fontId="7" fillId="0" borderId="7" xfId="3" applyNumberFormat="1" applyFont="1" applyFill="1" applyBorder="1"/>
    <xf numFmtId="169" fontId="7" fillId="0" borderId="15" xfId="1" applyNumberFormat="1" applyFont="1" applyBorder="1"/>
    <xf numFmtId="169" fontId="7" fillId="0" borderId="15" xfId="1" applyNumberFormat="1" applyFont="1" applyFill="1" applyBorder="1"/>
    <xf numFmtId="43" fontId="7" fillId="0" borderId="15" xfId="1" applyFont="1" applyFill="1" applyBorder="1"/>
    <xf numFmtId="0" fontId="8" fillId="0" borderId="21" xfId="0" applyFont="1" applyBorder="1"/>
    <xf numFmtId="165" fontId="8" fillId="0" borderId="21" xfId="1" applyNumberFormat="1" applyFont="1" applyBorder="1"/>
    <xf numFmtId="171" fontId="8" fillId="0" borderId="21" xfId="3" applyNumberFormat="1" applyFont="1" applyFill="1" applyBorder="1"/>
    <xf numFmtId="171" fontId="8" fillId="0" borderId="18" xfId="3" applyNumberFormat="1" applyFont="1" applyFill="1" applyBorder="1"/>
    <xf numFmtId="168" fontId="8" fillId="0" borderId="0" xfId="9" applyNumberFormat="1" applyFont="1"/>
    <xf numFmtId="165" fontId="8" fillId="0" borderId="0" xfId="9" applyNumberFormat="1" applyFont="1"/>
    <xf numFmtId="165" fontId="8" fillId="0" borderId="0" xfId="1" applyNumberFormat="1" applyFont="1" applyFill="1" applyBorder="1"/>
    <xf numFmtId="171" fontId="8" fillId="0" borderId="0" xfId="3" applyNumberFormat="1" applyFont="1" applyFill="1" applyBorder="1"/>
    <xf numFmtId="43" fontId="8" fillId="0" borderId="0" xfId="12" applyNumberFormat="1" applyFont="1" applyAlignment="1">
      <alignment horizontal="center"/>
    </xf>
    <xf numFmtId="43" fontId="8" fillId="0" borderId="0" xfId="1" applyFont="1" applyAlignment="1">
      <alignment horizontal="center"/>
    </xf>
    <xf numFmtId="43" fontId="8" fillId="0" borderId="0" xfId="1" quotePrefix="1" applyFont="1" applyAlignment="1">
      <alignment horizontal="center"/>
    </xf>
    <xf numFmtId="0" fontId="8" fillId="3" borderId="18" xfId="9" applyFont="1" applyFill="1" applyBorder="1" applyAlignment="1">
      <alignment horizontal="centerContinuous"/>
    </xf>
    <xf numFmtId="0" fontId="7" fillId="3" borderId="20" xfId="9" applyFont="1" applyFill="1" applyBorder="1" applyAlignment="1">
      <alignment horizontal="centerContinuous"/>
    </xf>
    <xf numFmtId="43" fontId="7" fillId="3" borderId="19" xfId="1" applyFont="1" applyFill="1" applyBorder="1" applyAlignment="1">
      <alignment horizontal="centerContinuous"/>
    </xf>
    <xf numFmtId="0" fontId="8" fillId="3" borderId="20" xfId="9" applyFont="1" applyFill="1" applyBorder="1" applyAlignment="1">
      <alignment horizontal="centerContinuous"/>
    </xf>
    <xf numFmtId="0" fontId="8" fillId="3" borderId="19" xfId="9" applyFont="1" applyFill="1" applyBorder="1" applyAlignment="1">
      <alignment horizontal="centerContinuous"/>
    </xf>
    <xf numFmtId="0" fontId="8" fillId="3" borderId="1" xfId="9" applyFont="1" applyFill="1" applyBorder="1" applyAlignment="1">
      <alignment horizontal="centerContinuous"/>
    </xf>
    <xf numFmtId="0" fontId="8" fillId="3" borderId="2" xfId="9" applyFont="1" applyFill="1" applyBorder="1" applyAlignment="1">
      <alignment horizontal="centerContinuous"/>
    </xf>
    <xf numFmtId="43" fontId="8" fillId="3" borderId="21" xfId="9" quotePrefix="1" applyNumberFormat="1" applyFont="1" applyFill="1" applyBorder="1" applyAlignment="1">
      <alignment horizontal="centerContinuous"/>
    </xf>
    <xf numFmtId="0" fontId="8" fillId="3" borderId="17" xfId="0" applyFont="1" applyFill="1" applyBorder="1" applyAlignment="1">
      <alignment horizontal="center" wrapText="1"/>
    </xf>
    <xf numFmtId="0" fontId="8" fillId="3" borderId="20" xfId="0" applyFont="1" applyFill="1" applyBorder="1" applyAlignment="1">
      <alignment horizontal="center" wrapText="1"/>
    </xf>
    <xf numFmtId="43" fontId="8" fillId="3" borderId="19" xfId="0" applyNumberFormat="1" applyFont="1" applyFill="1" applyBorder="1" applyAlignment="1">
      <alignment horizontal="center" wrapText="1"/>
    </xf>
    <xf numFmtId="43" fontId="8" fillId="3" borderId="17" xfId="1" applyFont="1" applyFill="1" applyBorder="1" applyAlignment="1">
      <alignment horizontal="center" wrapText="1"/>
    </xf>
    <xf numFmtId="0" fontId="7" fillId="0" borderId="0" xfId="0" applyFont="1" applyAlignment="1">
      <alignment wrapText="1"/>
    </xf>
    <xf numFmtId="174" fontId="8" fillId="3" borderId="1" xfId="1" applyNumberFormat="1" applyFont="1" applyFill="1" applyBorder="1" applyAlignment="1">
      <alignment horizontal="center" wrapText="1"/>
    </xf>
    <xf numFmtId="174" fontId="8" fillId="3" borderId="2" xfId="1" applyNumberFormat="1" applyFont="1" applyFill="1" applyBorder="1" applyAlignment="1">
      <alignment horizontal="center" wrapText="1"/>
    </xf>
    <xf numFmtId="43" fontId="8" fillId="3" borderId="6" xfId="1" applyFont="1" applyFill="1" applyBorder="1" applyAlignment="1">
      <alignment horizontal="center" wrapText="1"/>
    </xf>
    <xf numFmtId="165" fontId="7" fillId="0" borderId="0" xfId="1" applyNumberFormat="1" applyFont="1" applyFill="1"/>
    <xf numFmtId="174" fontId="7" fillId="0" borderId="3" xfId="1" applyNumberFormat="1" applyFont="1" applyFill="1" applyBorder="1"/>
    <xf numFmtId="174" fontId="7" fillId="0" borderId="1" xfId="1" applyNumberFormat="1" applyFont="1" applyFill="1" applyBorder="1" applyAlignment="1">
      <alignment horizontal="right"/>
    </xf>
    <xf numFmtId="174" fontId="7" fillId="0" borderId="2" xfId="1" applyNumberFormat="1" applyFont="1" applyFill="1" applyBorder="1" applyAlignment="1">
      <alignment horizontal="right"/>
    </xf>
    <xf numFmtId="43" fontId="7" fillId="0" borderId="0" xfId="1" applyFont="1" applyFill="1"/>
    <xf numFmtId="175" fontId="7" fillId="0" borderId="8" xfId="1" applyNumberFormat="1" applyFont="1" applyFill="1" applyBorder="1" applyAlignment="1">
      <alignment horizontal="right"/>
    </xf>
    <xf numFmtId="174" fontId="7" fillId="0" borderId="7" xfId="1" applyNumberFormat="1" applyFont="1" applyFill="1" applyBorder="1" applyAlignment="1">
      <alignment horizontal="right"/>
    </xf>
    <xf numFmtId="174" fontId="7" fillId="0" borderId="0" xfId="1" applyNumberFormat="1" applyFont="1" applyFill="1" applyBorder="1" applyAlignment="1">
      <alignment horizontal="right"/>
    </xf>
    <xf numFmtId="174" fontId="7" fillId="0" borderId="8" xfId="1" applyNumberFormat="1" applyFont="1" applyFill="1" applyBorder="1"/>
    <xf numFmtId="165" fontId="8" fillId="0" borderId="18" xfId="1" applyNumberFormat="1" applyFont="1" applyFill="1" applyBorder="1"/>
    <xf numFmtId="175" fontId="8" fillId="0" borderId="19" xfId="1" applyNumberFormat="1" applyFont="1" applyFill="1" applyBorder="1" applyAlignment="1">
      <alignment horizontal="right"/>
    </xf>
    <xf numFmtId="174" fontId="8" fillId="0" borderId="18" xfId="1" applyNumberFormat="1" applyFont="1" applyFill="1" applyBorder="1" applyAlignment="1">
      <alignment horizontal="right"/>
    </xf>
    <xf numFmtId="174" fontId="8" fillId="0" borderId="20" xfId="1" applyNumberFormat="1" applyFont="1" applyFill="1" applyBorder="1" applyAlignment="1">
      <alignment horizontal="right"/>
    </xf>
    <xf numFmtId="165" fontId="8" fillId="0" borderId="19" xfId="1" applyNumberFormat="1" applyFont="1" applyFill="1" applyBorder="1"/>
    <xf numFmtId="168" fontId="7" fillId="0" borderId="0" xfId="9" applyNumberFormat="1" applyFont="1"/>
    <xf numFmtId="174" fontId="7" fillId="0" borderId="0" xfId="1" applyNumberFormat="1" applyFont="1" applyBorder="1"/>
    <xf numFmtId="174" fontId="7" fillId="0" borderId="0" xfId="1" applyNumberFormat="1" applyFont="1" applyFill="1" applyBorder="1"/>
    <xf numFmtId="174" fontId="7" fillId="0" borderId="0" xfId="9" applyNumberFormat="1" applyFont="1"/>
    <xf numFmtId="0" fontId="8" fillId="0" borderId="22" xfId="7" applyFont="1" applyBorder="1" applyAlignment="1">
      <alignment horizontal="center" wrapText="1"/>
    </xf>
    <xf numFmtId="0" fontId="7" fillId="0" borderId="0" xfId="7"/>
    <xf numFmtId="0" fontId="7" fillId="0" borderId="0" xfId="8"/>
    <xf numFmtId="173" fontId="7" fillId="0" borderId="0" xfId="0" applyNumberFormat="1" applyFont="1"/>
    <xf numFmtId="173" fontId="7" fillId="0" borderId="0" xfId="3" applyNumberFormat="1" applyFont="1" applyFill="1"/>
    <xf numFmtId="171" fontId="7" fillId="0" borderId="0" xfId="0" applyNumberFormat="1" applyFont="1"/>
    <xf numFmtId="172" fontId="8" fillId="0" borderId="0" xfId="0" applyNumberFormat="1" applyFont="1"/>
    <xf numFmtId="172" fontId="7" fillId="0" borderId="0" xfId="0" applyNumberFormat="1" applyFont="1"/>
    <xf numFmtId="172" fontId="7" fillId="0" borderId="0" xfId="3" applyNumberFormat="1" applyFont="1"/>
    <xf numFmtId="164" fontId="8" fillId="0" borderId="0" xfId="7" applyNumberFormat="1" applyFont="1"/>
    <xf numFmtId="172" fontId="7" fillId="0" borderId="0" xfId="7" applyNumberFormat="1"/>
    <xf numFmtId="0" fontId="8" fillId="0" borderId="22" xfId="0" applyFont="1" applyBorder="1" applyAlignment="1">
      <alignment horizontal="left"/>
    </xf>
    <xf numFmtId="0" fontId="8" fillId="0" borderId="0" xfId="7" applyFont="1" applyAlignment="1">
      <alignment horizontal="center" wrapText="1"/>
    </xf>
    <xf numFmtId="174" fontId="8" fillId="0" borderId="0" xfId="1" applyNumberFormat="1" applyFont="1"/>
    <xf numFmtId="174" fontId="7" fillId="0" borderId="0" xfId="0" applyNumberFormat="1" applyFont="1"/>
    <xf numFmtId="171" fontId="8" fillId="0" borderId="0" xfId="0" applyNumberFormat="1" applyFont="1"/>
    <xf numFmtId="166" fontId="7" fillId="0" borderId="0" xfId="8" applyNumberFormat="1"/>
    <xf numFmtId="0" fontId="8" fillId="0" borderId="0" xfId="8" applyFont="1" applyAlignment="1">
      <alignment horizontal="centerContinuous"/>
    </xf>
    <xf numFmtId="0" fontId="10" fillId="0" borderId="0" xfId="7" applyFont="1" applyAlignment="1">
      <alignment horizontal="centerContinuous"/>
    </xf>
    <xf numFmtId="0" fontId="7" fillId="0" borderId="0" xfId="8" applyAlignment="1">
      <alignment horizontal="centerContinuous"/>
    </xf>
    <xf numFmtId="0" fontId="8" fillId="0" borderId="0" xfId="8" applyFont="1"/>
    <xf numFmtId="170" fontId="7" fillId="0" borderId="0" xfId="7" applyNumberFormat="1" applyAlignment="1">
      <alignment horizontal="right" vertical="center"/>
    </xf>
    <xf numFmtId="171" fontId="7" fillId="0" borderId="21" xfId="3" applyNumberFormat="1" applyFont="1" applyFill="1" applyBorder="1" applyAlignment="1">
      <alignment horizontal="center" vertical="center"/>
    </xf>
    <xf numFmtId="0" fontId="8" fillId="0" borderId="22" xfId="7" applyFont="1" applyBorder="1" applyAlignment="1">
      <alignment horizontal="center"/>
    </xf>
    <xf numFmtId="10" fontId="7" fillId="0" borderId="0" xfId="3" applyNumberFormat="1" applyFont="1"/>
    <xf numFmtId="10" fontId="8" fillId="0" borderId="22" xfId="7" applyNumberFormat="1" applyFont="1" applyBorder="1" applyAlignment="1">
      <alignment horizontal="center"/>
    </xf>
    <xf numFmtId="10" fontId="8" fillId="0" borderId="0" xfId="7" applyNumberFormat="1" applyFont="1" applyAlignment="1">
      <alignment horizontal="center"/>
    </xf>
    <xf numFmtId="0" fontId="16" fillId="0" borderId="0" xfId="7" applyFont="1" applyAlignment="1">
      <alignment horizontal="centerContinuous"/>
    </xf>
    <xf numFmtId="10" fontId="7" fillId="0" borderId="0" xfId="3" applyNumberFormat="1" applyFont="1" applyFill="1"/>
    <xf numFmtId="0" fontId="7" fillId="2" borderId="0" xfId="14" applyFont="1" applyFill="1" applyAlignment="1">
      <alignment horizontal="centerContinuous"/>
    </xf>
    <xf numFmtId="0" fontId="7" fillId="0" borderId="0" xfId="14" applyFont="1"/>
    <xf numFmtId="0" fontId="8" fillId="3" borderId="2" xfId="0" applyFont="1" applyFill="1" applyBorder="1" applyAlignment="1">
      <alignment horizontal="centerContinuous"/>
    </xf>
    <xf numFmtId="0" fontId="8" fillId="3" borderId="17" xfId="0" applyFont="1" applyFill="1" applyBorder="1" applyAlignment="1">
      <alignment horizontal="center" vertical="top"/>
    </xf>
    <xf numFmtId="0" fontId="8" fillId="3" borderId="18" xfId="0" applyFont="1" applyFill="1" applyBorder="1" applyAlignment="1">
      <alignment horizontal="center"/>
    </xf>
    <xf numFmtId="0" fontId="8" fillId="3" borderId="21" xfId="0" applyFont="1" applyFill="1" applyBorder="1" applyAlignment="1">
      <alignment horizontal="center" wrapText="1"/>
    </xf>
    <xf numFmtId="0" fontId="8" fillId="3" borderId="21" xfId="14" applyFont="1" applyFill="1" applyBorder="1" applyAlignment="1">
      <alignment horizontal="center" wrapText="1"/>
    </xf>
    <xf numFmtId="37" fontId="7" fillId="0" borderId="1" xfId="1" applyNumberFormat="1" applyFont="1" applyBorder="1" applyAlignment="1">
      <alignment horizontal="right"/>
    </xf>
    <xf numFmtId="165" fontId="7" fillId="0" borderId="7" xfId="1" applyNumberFormat="1" applyFont="1" applyBorder="1" applyAlignment="1">
      <alignment vertical="center"/>
    </xf>
    <xf numFmtId="179" fontId="7" fillId="0" borderId="15" xfId="1" applyNumberFormat="1" applyFont="1" applyBorder="1" applyAlignment="1">
      <alignment horizontal="right"/>
    </xf>
    <xf numFmtId="37" fontId="7" fillId="0" borderId="7" xfId="1" applyNumberFormat="1" applyFont="1" applyBorder="1" applyAlignment="1">
      <alignment horizontal="right"/>
    </xf>
    <xf numFmtId="39" fontId="7" fillId="0" borderId="15" xfId="1" applyNumberFormat="1" applyFont="1" applyBorder="1" applyAlignment="1">
      <alignment vertical="center"/>
    </xf>
    <xf numFmtId="179" fontId="7" fillId="0" borderId="8" xfId="1" applyNumberFormat="1" applyFont="1" applyBorder="1" applyAlignment="1">
      <alignment horizontal="right"/>
    </xf>
    <xf numFmtId="37" fontId="8" fillId="0" borderId="18" xfId="1" applyNumberFormat="1" applyFont="1" applyBorder="1" applyAlignment="1">
      <alignment horizontal="right"/>
    </xf>
    <xf numFmtId="166" fontId="8" fillId="0" borderId="21" xfId="1" applyNumberFormat="1" applyFont="1" applyBorder="1" applyAlignment="1">
      <alignment horizontal="right"/>
    </xf>
    <xf numFmtId="179" fontId="8" fillId="0" borderId="19" xfId="1" applyNumberFormat="1" applyFont="1" applyBorder="1" applyAlignment="1">
      <alignment horizontal="right"/>
    </xf>
    <xf numFmtId="179" fontId="8" fillId="0" borderId="21" xfId="1" applyNumberFormat="1" applyFont="1" applyBorder="1" applyAlignment="1">
      <alignment horizontal="right"/>
    </xf>
    <xf numFmtId="180" fontId="7" fillId="0" borderId="0" xfId="14" applyNumberFormat="1" applyFont="1"/>
    <xf numFmtId="0" fontId="17" fillId="0" borderId="0" xfId="14" applyFont="1"/>
    <xf numFmtId="0" fontId="7" fillId="0" borderId="0" xfId="0" applyFont="1" applyAlignment="1">
      <alignment horizontal="center"/>
    </xf>
    <xf numFmtId="41" fontId="7" fillId="0" borderId="7" xfId="0" applyNumberFormat="1" applyFont="1" applyBorder="1" applyAlignment="1">
      <alignment vertical="center"/>
    </xf>
    <xf numFmtId="0" fontId="7" fillId="0" borderId="8" xfId="0" applyFont="1" applyBorder="1" applyAlignment="1">
      <alignment vertical="center"/>
    </xf>
    <xf numFmtId="0" fontId="7" fillId="0" borderId="0" xfId="0" applyFont="1" applyAlignment="1">
      <alignment horizontal="center" vertical="center"/>
    </xf>
    <xf numFmtId="1" fontId="7" fillId="0" borderId="0" xfId="14" applyNumberFormat="1" applyFont="1"/>
    <xf numFmtId="3" fontId="7" fillId="0" borderId="4" xfId="0" applyNumberFormat="1" applyFont="1" applyBorder="1" applyAlignment="1">
      <alignment vertical="center"/>
    </xf>
    <xf numFmtId="3" fontId="7" fillId="0" borderId="5" xfId="0" applyNumberFormat="1" applyFont="1" applyBorder="1" applyAlignment="1">
      <alignment vertical="center"/>
    </xf>
    <xf numFmtId="3" fontId="7" fillId="0" borderId="6" xfId="0" applyNumberFormat="1" applyFont="1" applyBorder="1" applyAlignment="1">
      <alignment vertical="center"/>
    </xf>
    <xf numFmtId="3" fontId="7" fillId="0" borderId="0" xfId="0" applyNumberFormat="1" applyFont="1" applyAlignment="1">
      <alignment vertical="center"/>
    </xf>
    <xf numFmtId="164" fontId="7" fillId="0" borderId="1" xfId="0" applyNumberFormat="1" applyFont="1" applyBorder="1" applyAlignment="1">
      <alignment vertical="center"/>
    </xf>
    <xf numFmtId="164" fontId="7" fillId="0" borderId="2" xfId="0" applyNumberFormat="1" applyFont="1" applyBorder="1" applyAlignment="1">
      <alignment vertical="center"/>
    </xf>
    <xf numFmtId="164" fontId="7" fillId="0" borderId="3" xfId="0" applyNumberFormat="1" applyFont="1" applyBorder="1" applyAlignment="1">
      <alignment vertical="center"/>
    </xf>
    <xf numFmtId="164" fontId="7" fillId="0" borderId="0" xfId="0" applyNumberFormat="1" applyFont="1" applyAlignment="1">
      <alignment vertical="center"/>
    </xf>
    <xf numFmtId="164" fontId="7" fillId="0" borderId="7" xfId="0" applyNumberFormat="1" applyFont="1" applyBorder="1" applyAlignment="1">
      <alignment vertical="center"/>
    </xf>
    <xf numFmtId="164" fontId="7" fillId="0" borderId="8" xfId="0" applyNumberFormat="1" applyFont="1" applyBorder="1" applyAlignment="1">
      <alignment vertical="center"/>
    </xf>
    <xf numFmtId="165" fontId="7" fillId="0" borderId="0" xfId="14" applyNumberFormat="1" applyFont="1"/>
    <xf numFmtId="165" fontId="7" fillId="0" borderId="0" xfId="1" applyNumberFormat="1" applyFont="1" applyBorder="1" applyAlignment="1">
      <alignment vertical="center"/>
    </xf>
    <xf numFmtId="165" fontId="7" fillId="0" borderId="8" xfId="1" applyNumberFormat="1" applyFont="1" applyBorder="1" applyAlignment="1">
      <alignment vertical="center"/>
    </xf>
    <xf numFmtId="2" fontId="7" fillId="0" borderId="0" xfId="14" applyNumberFormat="1" applyFont="1"/>
    <xf numFmtId="39" fontId="7" fillId="0" borderId="7" xfId="1" applyNumberFormat="1" applyFont="1" applyBorder="1" applyAlignment="1">
      <alignment vertical="center"/>
    </xf>
    <xf numFmtId="39" fontId="7" fillId="0" borderId="0" xfId="1" applyNumberFormat="1" applyFont="1" applyBorder="1" applyAlignment="1">
      <alignment vertical="center"/>
    </xf>
    <xf numFmtId="39" fontId="7" fillId="0" borderId="8" xfId="1" applyNumberFormat="1" applyFont="1" applyBorder="1" applyAlignment="1">
      <alignment vertical="center"/>
    </xf>
    <xf numFmtId="39" fontId="7" fillId="0" borderId="10" xfId="1" applyNumberFormat="1" applyFont="1" applyBorder="1" applyAlignment="1">
      <alignment vertical="center"/>
    </xf>
    <xf numFmtId="39" fontId="7" fillId="0" borderId="11" xfId="1" applyNumberFormat="1" applyFont="1" applyBorder="1" applyAlignment="1">
      <alignment vertical="center"/>
    </xf>
    <xf numFmtId="39" fontId="7" fillId="0" borderId="9" xfId="1" applyNumberFormat="1" applyFont="1" applyBorder="1" applyAlignment="1">
      <alignment vertical="center"/>
    </xf>
    <xf numFmtId="165" fontId="8" fillId="0" borderId="0" xfId="14" applyNumberFormat="1" applyFont="1"/>
    <xf numFmtId="165" fontId="8" fillId="0" borderId="7" xfId="0" applyNumberFormat="1" applyFont="1" applyBorder="1" applyAlignment="1">
      <alignment vertical="center"/>
    </xf>
    <xf numFmtId="165" fontId="8" fillId="0" borderId="8" xfId="0" applyNumberFormat="1" applyFont="1" applyBorder="1" applyAlignment="1">
      <alignment vertical="center"/>
    </xf>
    <xf numFmtId="165" fontId="7" fillId="0" borderId="7" xfId="0" applyNumberFormat="1" applyFont="1" applyBorder="1" applyAlignment="1">
      <alignment vertical="center"/>
    </xf>
    <xf numFmtId="165" fontId="7" fillId="0" borderId="8" xfId="0" applyNumberFormat="1" applyFont="1" applyBorder="1" applyAlignment="1">
      <alignment vertical="center"/>
    </xf>
    <xf numFmtId="0" fontId="8" fillId="0" borderId="0" xfId="14" applyFont="1"/>
    <xf numFmtId="165" fontId="8" fillId="0" borderId="4" xfId="0" applyNumberFormat="1" applyFont="1" applyBorder="1" applyAlignment="1">
      <alignment horizontal="centerContinuous" vertical="center"/>
    </xf>
    <xf numFmtId="165" fontId="8" fillId="0" borderId="5" xfId="0" applyNumberFormat="1" applyFont="1" applyBorder="1" applyAlignment="1">
      <alignment horizontal="centerContinuous" vertical="center"/>
    </xf>
    <xf numFmtId="165" fontId="8" fillId="0" borderId="6" xfId="0" applyNumberFormat="1" applyFont="1" applyBorder="1" applyAlignment="1">
      <alignment horizontal="centerContinuous" vertical="center"/>
    </xf>
    <xf numFmtId="165" fontId="8" fillId="0" borderId="4" xfId="0" applyNumberFormat="1" applyFont="1" applyBorder="1" applyAlignment="1">
      <alignment horizontal="centerContinuous"/>
    </xf>
    <xf numFmtId="165" fontId="8" fillId="0" borderId="5" xfId="0" applyNumberFormat="1" applyFont="1" applyBorder="1" applyAlignment="1">
      <alignment horizontal="centerContinuous"/>
    </xf>
    <xf numFmtId="165" fontId="8" fillId="0" borderId="6" xfId="0" applyNumberFormat="1" applyFont="1" applyBorder="1" applyAlignment="1">
      <alignment horizontal="centerContinuous"/>
    </xf>
    <xf numFmtId="0" fontId="10" fillId="0" borderId="0" xfId="0" applyFont="1" applyAlignment="1">
      <alignment vertical="center"/>
    </xf>
    <xf numFmtId="0" fontId="7" fillId="0" borderId="4" xfId="0" applyFont="1" applyBorder="1"/>
    <xf numFmtId="3" fontId="7" fillId="0" borderId="4" xfId="0" applyNumberFormat="1" applyFont="1" applyBorder="1"/>
    <xf numFmtId="3" fontId="7" fillId="0" borderId="5" xfId="0" applyNumberFormat="1" applyFont="1" applyBorder="1"/>
    <xf numFmtId="0" fontId="7" fillId="0" borderId="7" xfId="13" applyFont="1" applyBorder="1"/>
    <xf numFmtId="0" fontId="7" fillId="0" borderId="8" xfId="0" applyFont="1" applyBorder="1" applyAlignment="1">
      <alignment horizontal="left"/>
    </xf>
    <xf numFmtId="4" fontId="7" fillId="0" borderId="7" xfId="1" applyNumberFormat="1" applyFont="1" applyFill="1" applyBorder="1"/>
    <xf numFmtId="4" fontId="7" fillId="0" borderId="0" xfId="1" applyNumberFormat="1" applyFont="1" applyFill="1" applyBorder="1"/>
    <xf numFmtId="4" fontId="7" fillId="0" borderId="8" xfId="1" applyNumberFormat="1" applyFont="1" applyFill="1" applyBorder="1"/>
    <xf numFmtId="0" fontId="7" fillId="0" borderId="9" xfId="0" applyFont="1" applyBorder="1" applyAlignment="1">
      <alignment horizontal="left"/>
    </xf>
    <xf numFmtId="4" fontId="7" fillId="0" borderId="10" xfId="1" applyNumberFormat="1" applyFont="1" applyFill="1" applyBorder="1"/>
    <xf numFmtId="4" fontId="7" fillId="0" borderId="11" xfId="1" applyNumberFormat="1" applyFont="1" applyFill="1" applyBorder="1"/>
    <xf numFmtId="4" fontId="7" fillId="0" borderId="9" xfId="1" applyNumberFormat="1" applyFont="1" applyFill="1" applyBorder="1"/>
    <xf numFmtId="166" fontId="7" fillId="0" borderId="4" xfId="0" applyNumberFormat="1" applyFont="1" applyBorder="1"/>
    <xf numFmtId="166" fontId="7" fillId="0" borderId="5" xfId="0" applyNumberFormat="1" applyFont="1" applyBorder="1"/>
    <xf numFmtId="166" fontId="7" fillId="0" borderId="6" xfId="0" applyNumberFormat="1" applyFont="1" applyBorder="1"/>
    <xf numFmtId="166" fontId="8" fillId="0" borderId="4" xfId="0" applyNumberFormat="1" applyFont="1" applyBorder="1" applyAlignment="1">
      <alignment horizontal="centerContinuous"/>
    </xf>
    <xf numFmtId="0" fontId="9" fillId="2" borderId="0" xfId="0" applyFont="1" applyFill="1"/>
    <xf numFmtId="0" fontId="7" fillId="0" borderId="0" xfId="0" quotePrefix="1" applyFont="1" applyAlignment="1">
      <alignment horizontal="center"/>
    </xf>
    <xf numFmtId="37" fontId="7" fillId="0" borderId="7" xfId="1" applyNumberFormat="1" applyFont="1" applyFill="1" applyBorder="1"/>
    <xf numFmtId="37" fontId="7" fillId="0" borderId="3" xfId="1" applyNumberFormat="1" applyFont="1" applyFill="1" applyBorder="1"/>
    <xf numFmtId="37" fontId="7" fillId="0" borderId="2" xfId="1" applyNumberFormat="1" applyFont="1" applyFill="1" applyBorder="1"/>
    <xf numFmtId="37" fontId="7" fillId="0" borderId="1" xfId="1" applyNumberFormat="1" applyFont="1" applyFill="1" applyBorder="1"/>
    <xf numFmtId="37" fontId="7" fillId="0" borderId="8" xfId="1" applyNumberFormat="1" applyFont="1" applyFill="1" applyBorder="1"/>
    <xf numFmtId="37" fontId="7" fillId="0" borderId="0" xfId="1" applyNumberFormat="1" applyFont="1" applyFill="1" applyBorder="1"/>
    <xf numFmtId="0" fontId="7" fillId="0" borderId="5" xfId="0" quotePrefix="1" applyFont="1" applyBorder="1" applyAlignment="1">
      <alignment horizontal="center"/>
    </xf>
    <xf numFmtId="37" fontId="7" fillId="0" borderId="4" xfId="1" applyNumberFormat="1" applyFont="1" applyFill="1" applyBorder="1"/>
    <xf numFmtId="37" fontId="7" fillId="0" borderId="6" xfId="1" applyNumberFormat="1" applyFont="1" applyFill="1" applyBorder="1"/>
    <xf numFmtId="37" fontId="7" fillId="0" borderId="5" xfId="1" applyNumberFormat="1" applyFont="1" applyFill="1" applyBorder="1"/>
    <xf numFmtId="0" fontId="8" fillId="0" borderId="0" xfId="0" quotePrefix="1" applyFont="1" applyAlignment="1">
      <alignment horizontal="center"/>
    </xf>
    <xf numFmtId="37" fontId="8" fillId="0" borderId="1" xfId="1" applyNumberFormat="1" applyFont="1" applyFill="1" applyBorder="1"/>
    <xf numFmtId="37" fontId="8" fillId="0" borderId="3" xfId="1" applyNumberFormat="1" applyFont="1" applyFill="1" applyBorder="1"/>
    <xf numFmtId="37" fontId="8" fillId="0" borderId="2" xfId="1" applyNumberFormat="1" applyFont="1" applyFill="1" applyBorder="1"/>
    <xf numFmtId="37" fontId="8" fillId="0" borderId="7" xfId="1" applyNumberFormat="1" applyFont="1" applyFill="1" applyBorder="1"/>
    <xf numFmtId="37" fontId="8" fillId="0" borderId="8" xfId="1" applyNumberFormat="1" applyFont="1" applyFill="1" applyBorder="1"/>
    <xf numFmtId="37" fontId="8" fillId="0" borderId="0" xfId="1" applyNumberFormat="1" applyFont="1" applyFill="1" applyBorder="1"/>
    <xf numFmtId="37" fontId="8" fillId="0" borderId="4" xfId="1" applyNumberFormat="1" applyFont="1" applyFill="1" applyBorder="1"/>
    <xf numFmtId="37" fontId="8" fillId="0" borderId="6" xfId="1" applyNumberFormat="1" applyFont="1" applyFill="1" applyBorder="1"/>
    <xf numFmtId="37" fontId="8" fillId="0" borderId="5" xfId="1" applyNumberFormat="1" applyFont="1" applyFill="1" applyBorder="1"/>
    <xf numFmtId="0" fontId="7" fillId="0" borderId="15" xfId="0" quotePrefix="1" applyFont="1" applyBorder="1" applyAlignment="1">
      <alignment horizontal="center"/>
    </xf>
    <xf numFmtId="166" fontId="7" fillId="0" borderId="2" xfId="1" applyNumberFormat="1" applyFont="1" applyFill="1" applyBorder="1"/>
    <xf numFmtId="166" fontId="7" fillId="0" borderId="1" xfId="1" applyNumberFormat="1" applyFont="1" applyFill="1" applyBorder="1"/>
    <xf numFmtId="166" fontId="7" fillId="0" borderId="3" xfId="1" applyNumberFormat="1" applyFont="1" applyFill="1" applyBorder="1"/>
    <xf numFmtId="166" fontId="7" fillId="0" borderId="0" xfId="1" applyNumberFormat="1" applyFont="1" applyFill="1" applyBorder="1" applyAlignment="1">
      <alignment horizontal="right"/>
    </xf>
    <xf numFmtId="166" fontId="7" fillId="0" borderId="1" xfId="1" applyNumberFormat="1" applyFont="1" applyFill="1" applyBorder="1" applyAlignment="1">
      <alignment horizontal="right"/>
    </xf>
    <xf numFmtId="166" fontId="7" fillId="0" borderId="3" xfId="1" applyNumberFormat="1" applyFont="1" applyFill="1" applyBorder="1" applyAlignment="1">
      <alignment horizontal="right"/>
    </xf>
    <xf numFmtId="167" fontId="7" fillId="0" borderId="1" xfId="0" applyNumberFormat="1" applyFont="1" applyBorder="1"/>
    <xf numFmtId="167" fontId="7" fillId="0" borderId="16" xfId="0" applyNumberFormat="1" applyFont="1" applyBorder="1"/>
    <xf numFmtId="167" fontId="7" fillId="0" borderId="3" xfId="0" applyNumberFormat="1" applyFont="1" applyBorder="1"/>
    <xf numFmtId="166" fontId="7" fillId="0" borderId="7" xfId="1" applyNumberFormat="1" applyFont="1" applyFill="1" applyBorder="1"/>
    <xf numFmtId="166" fontId="7" fillId="0" borderId="8" xfId="1" applyNumberFormat="1" applyFont="1" applyFill="1" applyBorder="1"/>
    <xf numFmtId="166" fontId="7" fillId="0" borderId="7" xfId="1" applyNumberFormat="1" applyFont="1" applyFill="1" applyBorder="1" applyAlignment="1">
      <alignment horizontal="right"/>
    </xf>
    <xf numFmtId="166" fontId="7" fillId="0" borderId="8" xfId="1" applyNumberFormat="1" applyFont="1" applyFill="1" applyBorder="1" applyAlignment="1">
      <alignment horizontal="right"/>
    </xf>
    <xf numFmtId="4" fontId="7" fillId="0" borderId="0" xfId="1" applyNumberFormat="1" applyFont="1" applyFill="1" applyBorder="1" applyAlignment="1">
      <alignment horizontal="right"/>
    </xf>
    <xf numFmtId="4" fontId="7" fillId="0" borderId="7" xfId="1" applyNumberFormat="1" applyFont="1" applyFill="1" applyBorder="1" applyAlignment="1">
      <alignment horizontal="right"/>
    </xf>
    <xf numFmtId="4" fontId="7" fillId="0" borderId="8" xfId="1" applyNumberFormat="1" applyFont="1" applyFill="1" applyBorder="1" applyAlignment="1">
      <alignment horizontal="right"/>
    </xf>
    <xf numFmtId="167" fontId="7" fillId="0" borderId="7" xfId="0" applyNumberFormat="1" applyFont="1" applyBorder="1"/>
    <xf numFmtId="167" fontId="7" fillId="0" borderId="15" xfId="0" applyNumberFormat="1" applyFont="1" applyBorder="1"/>
    <xf numFmtId="167" fontId="7" fillId="0" borderId="8" xfId="0" applyNumberFormat="1" applyFont="1" applyBorder="1"/>
    <xf numFmtId="4" fontId="7" fillId="0" borderId="15" xfId="0" quotePrefix="1" applyNumberFormat="1" applyFont="1" applyBorder="1" applyAlignment="1">
      <alignment horizontal="center"/>
    </xf>
    <xf numFmtId="0" fontId="7" fillId="0" borderId="17" xfId="0" quotePrefix="1" applyFont="1" applyBorder="1" applyAlignment="1">
      <alignment horizontal="center"/>
    </xf>
    <xf numFmtId="4" fontId="7" fillId="0" borderId="5" xfId="1" applyNumberFormat="1" applyFont="1" applyFill="1" applyBorder="1"/>
    <xf numFmtId="4" fontId="7" fillId="0" borderId="4" xfId="1" applyNumberFormat="1" applyFont="1" applyFill="1" applyBorder="1"/>
    <xf numFmtId="4" fontId="7" fillId="0" borderId="6" xfId="1" applyNumberFormat="1" applyFont="1" applyFill="1" applyBorder="1"/>
    <xf numFmtId="167" fontId="7" fillId="0" borderId="4" xfId="0" applyNumberFormat="1" applyFont="1" applyBorder="1"/>
    <xf numFmtId="167" fontId="7" fillId="0" borderId="17" xfId="0" applyNumberFormat="1" applyFont="1" applyBorder="1"/>
    <xf numFmtId="167" fontId="7" fillId="0" borderId="6" xfId="0" applyNumberFormat="1" applyFont="1" applyBorder="1"/>
    <xf numFmtId="4" fontId="7" fillId="0" borderId="17" xfId="0" quotePrefix="1" applyNumberFormat="1" applyFont="1" applyBorder="1" applyAlignment="1">
      <alignment horizontal="center"/>
    </xf>
    <xf numFmtId="0" fontId="8" fillId="0" borderId="15" xfId="0" quotePrefix="1" applyFont="1" applyBorder="1" applyAlignment="1">
      <alignment horizontal="center"/>
    </xf>
    <xf numFmtId="166" fontId="8" fillId="0" borderId="1" xfId="1" applyNumberFormat="1" applyFont="1" applyFill="1" applyBorder="1"/>
    <xf numFmtId="166" fontId="8" fillId="0" borderId="3" xfId="1" applyNumberFormat="1" applyFont="1" applyFill="1" applyBorder="1"/>
    <xf numFmtId="166" fontId="8" fillId="0" borderId="7" xfId="1" applyNumberFormat="1" applyFont="1" applyFill="1" applyBorder="1"/>
    <xf numFmtId="166" fontId="8" fillId="0" borderId="0" xfId="1" applyNumberFormat="1" applyFont="1" applyFill="1" applyBorder="1"/>
    <xf numFmtId="4" fontId="8" fillId="0" borderId="7" xfId="1" applyNumberFormat="1" applyFont="1" applyFill="1" applyBorder="1"/>
    <xf numFmtId="4" fontId="8" fillId="0" borderId="8" xfId="1" applyNumberFormat="1" applyFont="1" applyFill="1" applyBorder="1"/>
    <xf numFmtId="4" fontId="8" fillId="0" borderId="15" xfId="0" quotePrefix="1" applyNumberFormat="1" applyFont="1" applyBorder="1" applyAlignment="1">
      <alignment horizontal="center"/>
    </xf>
    <xf numFmtId="4" fontId="8" fillId="0" borderId="0" xfId="1" applyNumberFormat="1" applyFont="1" applyFill="1" applyBorder="1"/>
    <xf numFmtId="0" fontId="8" fillId="0" borderId="17" xfId="0" quotePrefix="1" applyFont="1" applyBorder="1" applyAlignment="1">
      <alignment horizontal="center"/>
    </xf>
    <xf numFmtId="4" fontId="8" fillId="0" borderId="4" xfId="1" applyNumberFormat="1" applyFont="1" applyFill="1" applyBorder="1"/>
    <xf numFmtId="4" fontId="8" fillId="0" borderId="6" xfId="1" applyNumberFormat="1" applyFont="1" applyFill="1" applyBorder="1"/>
    <xf numFmtId="4" fontId="8" fillId="0" borderId="17" xfId="0" quotePrefix="1" applyNumberFormat="1" applyFont="1" applyBorder="1" applyAlignment="1">
      <alignment horizontal="center"/>
    </xf>
    <xf numFmtId="4" fontId="8" fillId="0" borderId="5" xfId="1" applyNumberFormat="1" applyFont="1" applyFill="1" applyBorder="1"/>
    <xf numFmtId="0" fontId="7" fillId="0" borderId="0" xfId="0" quotePrefix="1" applyFont="1"/>
    <xf numFmtId="168" fontId="7" fillId="0" borderId="0" xfId="1" applyNumberFormat="1" applyFont="1" applyFill="1"/>
    <xf numFmtId="0" fontId="8" fillId="0" borderId="0" xfId="0" quotePrefix="1" applyFont="1" applyAlignment="1">
      <alignment horizontal="right"/>
    </xf>
    <xf numFmtId="166" fontId="8" fillId="0" borderId="18" xfId="1" applyNumberFormat="1" applyFont="1" applyFill="1" applyBorder="1" applyAlignment="1">
      <alignment horizontal="centerContinuous" vertical="center"/>
    </xf>
    <xf numFmtId="166" fontId="8" fillId="0" borderId="19" xfId="1" applyNumberFormat="1" applyFont="1" applyFill="1" applyBorder="1" applyAlignment="1">
      <alignment horizontal="centerContinuous" vertical="center"/>
    </xf>
    <xf numFmtId="166" fontId="8" fillId="0" borderId="19" xfId="1" applyNumberFormat="1" applyFont="1" applyFill="1" applyBorder="1" applyAlignment="1">
      <alignment horizontal="centerContinuous"/>
    </xf>
    <xf numFmtId="166" fontId="8" fillId="0" borderId="18" xfId="2" applyNumberFormat="1" applyFont="1" applyFill="1" applyBorder="1" applyAlignment="1">
      <alignment horizontal="centerContinuous" vertical="center"/>
    </xf>
    <xf numFmtId="166" fontId="8" fillId="0" borderId="19" xfId="2" applyNumberFormat="1" applyFont="1" applyFill="1" applyBorder="1" applyAlignment="1">
      <alignment horizontal="centerContinuous" vertical="center"/>
    </xf>
    <xf numFmtId="166" fontId="8" fillId="0" borderId="19" xfId="2" applyNumberFormat="1" applyFont="1" applyFill="1" applyBorder="1" applyAlignment="1">
      <alignment horizontal="centerContinuous"/>
    </xf>
    <xf numFmtId="0" fontId="7" fillId="0" borderId="0" xfId="0" quotePrefix="1" applyFont="1" applyAlignment="1">
      <alignment horizontal="right"/>
    </xf>
    <xf numFmtId="0" fontId="7" fillId="2" borderId="0" xfId="5" applyFont="1" applyFill="1" applyAlignment="1">
      <alignment horizontal="centerContinuous"/>
    </xf>
    <xf numFmtId="0" fontId="7" fillId="0" borderId="1" xfId="5" applyFont="1" applyBorder="1"/>
    <xf numFmtId="0" fontId="7" fillId="0" borderId="3" xfId="5" applyFont="1" applyBorder="1"/>
    <xf numFmtId="0" fontId="7" fillId="0" borderId="7" xfId="5" applyFont="1" applyBorder="1"/>
    <xf numFmtId="0" fontId="7" fillId="0" borderId="8" xfId="5" applyFont="1" applyBorder="1"/>
    <xf numFmtId="0" fontId="7" fillId="0" borderId="4" xfId="5" applyFont="1" applyBorder="1"/>
    <xf numFmtId="0" fontId="7" fillId="0" borderId="6" xfId="5" applyFont="1" applyBorder="1"/>
    <xf numFmtId="1" fontId="7" fillId="0" borderId="0" xfId="5" applyNumberFormat="1" applyFont="1"/>
    <xf numFmtId="3" fontId="7" fillId="0" borderId="4" xfId="5" applyNumberFormat="1" applyFont="1" applyBorder="1"/>
    <xf numFmtId="3" fontId="7" fillId="0" borderId="5" xfId="5" applyNumberFormat="1" applyFont="1" applyBorder="1"/>
    <xf numFmtId="164" fontId="7" fillId="0" borderId="7" xfId="5" applyNumberFormat="1" applyFont="1" applyBorder="1"/>
    <xf numFmtId="164" fontId="7" fillId="0" borderId="0" xfId="5" applyNumberFormat="1" applyFont="1"/>
    <xf numFmtId="164" fontId="7" fillId="0" borderId="8" xfId="5" applyNumberFormat="1" applyFont="1" applyBorder="1"/>
    <xf numFmtId="0" fontId="8" fillId="0" borderId="7" xfId="5" applyFont="1" applyBorder="1"/>
    <xf numFmtId="0" fontId="7" fillId="0" borderId="7" xfId="6" applyFont="1" applyBorder="1"/>
    <xf numFmtId="0" fontId="7" fillId="0" borderId="8" xfId="5" applyFont="1" applyBorder="1" applyAlignment="1">
      <alignment horizontal="left"/>
    </xf>
    <xf numFmtId="165" fontId="7" fillId="0" borderId="0" xfId="5" applyNumberFormat="1" applyFont="1"/>
    <xf numFmtId="166" fontId="7" fillId="0" borderId="7" xfId="5" applyNumberFormat="1" applyFont="1" applyBorder="1"/>
    <xf numFmtId="166" fontId="7" fillId="0" borderId="0" xfId="5" applyNumberFormat="1" applyFont="1"/>
    <xf numFmtId="166" fontId="7" fillId="0" borderId="8" xfId="5" applyNumberFormat="1" applyFont="1" applyBorder="1"/>
    <xf numFmtId="2" fontId="7" fillId="0" borderId="0" xfId="5" applyNumberFormat="1" applyFont="1"/>
    <xf numFmtId="4" fontId="7" fillId="0" borderId="0" xfId="5" applyNumberFormat="1" applyFont="1"/>
    <xf numFmtId="0" fontId="7" fillId="0" borderId="9" xfId="5" applyFont="1" applyBorder="1" applyAlignment="1">
      <alignment horizontal="left"/>
    </xf>
    <xf numFmtId="166" fontId="7" fillId="0" borderId="4" xfId="5" applyNumberFormat="1" applyFont="1" applyBorder="1"/>
    <xf numFmtId="166" fontId="7" fillId="0" borderId="5" xfId="5" applyNumberFormat="1" applyFont="1" applyBorder="1"/>
    <xf numFmtId="166" fontId="7" fillId="0" borderId="6" xfId="5" applyNumberFormat="1" applyFont="1" applyBorder="1"/>
    <xf numFmtId="0" fontId="8" fillId="0" borderId="4" xfId="5" applyFont="1" applyBorder="1"/>
    <xf numFmtId="0" fontId="8" fillId="0" borderId="6" xfId="5" applyFont="1" applyBorder="1"/>
    <xf numFmtId="166" fontId="8" fillId="0" borderId="4" xfId="5" applyNumberFormat="1" applyFont="1" applyBorder="1" applyAlignment="1">
      <alignment horizontal="centerContinuous"/>
    </xf>
    <xf numFmtId="166" fontId="8" fillId="0" borderId="5" xfId="5" applyNumberFormat="1" applyFont="1" applyBorder="1" applyAlignment="1">
      <alignment horizontal="centerContinuous"/>
    </xf>
    <xf numFmtId="166" fontId="8" fillId="0" borderId="6" xfId="5" applyNumberFormat="1" applyFont="1" applyBorder="1" applyAlignment="1">
      <alignment horizontal="centerContinuous"/>
    </xf>
    <xf numFmtId="166" fontId="8" fillId="0" borderId="0" xfId="5" applyNumberFormat="1" applyFont="1"/>
    <xf numFmtId="7" fontId="7" fillId="0" borderId="0" xfId="5" applyNumberFormat="1" applyFont="1" applyAlignment="1">
      <alignment vertical="center"/>
    </xf>
    <xf numFmtId="3" fontId="7" fillId="0" borderId="6" xfId="5" applyNumberFormat="1" applyFont="1" applyBorder="1"/>
    <xf numFmtId="4" fontId="7" fillId="0" borderId="7" xfId="5" applyNumberFormat="1" applyFont="1" applyBorder="1"/>
    <xf numFmtId="4" fontId="7" fillId="0" borderId="8" xfId="5" applyNumberFormat="1" applyFont="1" applyBorder="1"/>
    <xf numFmtId="164" fontId="7" fillId="0" borderId="12" xfId="5" applyNumberFormat="1" applyFont="1" applyBorder="1"/>
    <xf numFmtId="164" fontId="7" fillId="0" borderId="13" xfId="5" applyNumberFormat="1" applyFont="1" applyBorder="1"/>
    <xf numFmtId="164" fontId="7" fillId="0" borderId="14" xfId="5" applyNumberFormat="1" applyFont="1" applyBorder="1"/>
    <xf numFmtId="0" fontId="11" fillId="2" borderId="0" xfId="5" applyFont="1" applyFill="1" applyAlignment="1">
      <alignment horizontal="centerContinuous"/>
    </xf>
    <xf numFmtId="0" fontId="6" fillId="2" borderId="1" xfId="5" applyFont="1" applyFill="1" applyBorder="1" applyAlignment="1">
      <alignment horizontal="centerContinuous"/>
    </xf>
    <xf numFmtId="0" fontId="6" fillId="2" borderId="2" xfId="5" applyFont="1" applyFill="1" applyBorder="1" applyAlignment="1">
      <alignment horizontal="centerContinuous"/>
    </xf>
    <xf numFmtId="0" fontId="6" fillId="2" borderId="3" xfId="5" applyFont="1" applyFill="1" applyBorder="1" applyAlignment="1">
      <alignment horizontal="centerContinuous"/>
    </xf>
    <xf numFmtId="0" fontId="6" fillId="0" borderId="0" xfId="5" applyFont="1"/>
    <xf numFmtId="0" fontId="11" fillId="2" borderId="4" xfId="5" applyFont="1" applyFill="1" applyBorder="1" applyAlignment="1">
      <alignment horizontal="center"/>
    </xf>
    <xf numFmtId="0" fontId="11" fillId="2" borderId="5" xfId="5" applyFont="1" applyFill="1" applyBorder="1" applyAlignment="1">
      <alignment horizontal="center"/>
    </xf>
    <xf numFmtId="0" fontId="11" fillId="2" borderId="6" xfId="5" applyFont="1" applyFill="1" applyBorder="1" applyAlignment="1">
      <alignment horizontal="center"/>
    </xf>
    <xf numFmtId="0" fontId="11" fillId="0" borderId="0" xfId="5" applyFont="1"/>
    <xf numFmtId="0" fontId="11" fillId="0" borderId="0" xfId="0" applyFont="1"/>
    <xf numFmtId="0" fontId="11" fillId="2" borderId="1" xfId="0" applyFont="1" applyFill="1" applyBorder="1"/>
    <xf numFmtId="0" fontId="11" fillId="2" borderId="16" xfId="0" applyFont="1" applyFill="1" applyBorder="1"/>
    <xf numFmtId="0" fontId="6" fillId="2" borderId="20" xfId="0" applyFont="1" applyFill="1" applyBorder="1" applyAlignment="1">
      <alignment horizontal="centerContinuous"/>
    </xf>
    <xf numFmtId="0" fontId="6" fillId="2" borderId="19" xfId="0" applyFont="1" applyFill="1" applyBorder="1" applyAlignment="1">
      <alignment horizontal="centerContinuous"/>
    </xf>
    <xf numFmtId="0" fontId="6" fillId="2" borderId="18" xfId="0" applyFont="1" applyFill="1" applyBorder="1" applyAlignment="1">
      <alignment horizontal="centerContinuous"/>
    </xf>
    <xf numFmtId="0" fontId="11" fillId="2" borderId="20" xfId="0" applyFont="1" applyFill="1" applyBorder="1" applyAlignment="1">
      <alignment horizontal="centerContinuous"/>
    </xf>
    <xf numFmtId="0" fontId="11" fillId="2" borderId="7" xfId="0" applyFont="1" applyFill="1" applyBorder="1"/>
    <xf numFmtId="0" fontId="6" fillId="2" borderId="15" xfId="0" applyFont="1" applyFill="1" applyBorder="1" applyAlignment="1">
      <alignment horizontal="centerContinuous"/>
    </xf>
    <xf numFmtId="0" fontId="6" fillId="2" borderId="21" xfId="0" applyFont="1" applyFill="1" applyBorder="1" applyAlignment="1">
      <alignment horizontal="centerContinuous"/>
    </xf>
    <xf numFmtId="0" fontId="6" fillId="2" borderId="16" xfId="0" applyFont="1" applyFill="1" applyBorder="1" applyAlignment="1">
      <alignment horizontal="centerContinuous"/>
    </xf>
    <xf numFmtId="0" fontId="6" fillId="2" borderId="7" xfId="0" applyFont="1" applyFill="1" applyBorder="1" applyAlignment="1">
      <alignment horizontal="centerContinuous"/>
    </xf>
    <xf numFmtId="0" fontId="6" fillId="2" borderId="4" xfId="0" applyFont="1" applyFill="1" applyBorder="1" applyAlignment="1">
      <alignment horizontal="centerContinuous"/>
    </xf>
    <xf numFmtId="0" fontId="6" fillId="2" borderId="17" xfId="0" applyFont="1" applyFill="1" applyBorder="1" applyAlignment="1">
      <alignment horizontal="centerContinuous"/>
    </xf>
    <xf numFmtId="0" fontId="11" fillId="2" borderId="20" xfId="0" applyFont="1" applyFill="1" applyBorder="1" applyAlignment="1">
      <alignment horizontal="center"/>
    </xf>
    <xf numFmtId="0" fontId="11" fillId="2" borderId="19" xfId="0" applyFont="1" applyFill="1" applyBorder="1" applyAlignment="1">
      <alignment horizontal="center"/>
    </xf>
    <xf numFmtId="0" fontId="11" fillId="2" borderId="18" xfId="0" applyFont="1" applyFill="1" applyBorder="1" applyAlignment="1">
      <alignment horizontal="center"/>
    </xf>
    <xf numFmtId="0" fontId="11" fillId="2" borderId="3" xfId="0" applyFont="1" applyFill="1" applyBorder="1"/>
    <xf numFmtId="0" fontId="6" fillId="2" borderId="8" xfId="0" applyFont="1" applyFill="1" applyBorder="1" applyAlignment="1">
      <alignment horizontal="centerContinuous"/>
    </xf>
    <xf numFmtId="0" fontId="6" fillId="2" borderId="6" xfId="0" applyFont="1" applyFill="1" applyBorder="1" applyAlignment="1">
      <alignment horizontal="centerContinuous"/>
    </xf>
    <xf numFmtId="0" fontId="11" fillId="2" borderId="0" xfId="13" applyFont="1" applyFill="1" applyAlignment="1">
      <alignment horizontal="centerContinuous"/>
    </xf>
    <xf numFmtId="0" fontId="6" fillId="0" borderId="0" xfId="0" applyFont="1"/>
    <xf numFmtId="0" fontId="6" fillId="2" borderId="1" xfId="0" applyFont="1" applyFill="1" applyBorder="1" applyAlignment="1">
      <alignment horizontal="centerContinuous"/>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6" fillId="4" borderId="0" xfId="0" applyFont="1" applyFill="1" applyAlignment="1">
      <alignment horizontal="centerContinuous"/>
    </xf>
    <xf numFmtId="0" fontId="11" fillId="4" borderId="0" xfId="0" applyFont="1" applyFill="1" applyAlignment="1">
      <alignment horizontal="centerContinuous"/>
    </xf>
    <xf numFmtId="0" fontId="11" fillId="0" borderId="0" xfId="0" applyFont="1" applyAlignment="1">
      <alignment horizontal="centerContinuous"/>
    </xf>
    <xf numFmtId="0" fontId="6" fillId="4" borderId="1" xfId="0" applyFont="1" applyFill="1" applyBorder="1" applyAlignment="1">
      <alignment horizontal="centerContinuous"/>
    </xf>
    <xf numFmtId="0" fontId="6" fillId="4" borderId="2" xfId="0" applyFont="1" applyFill="1" applyBorder="1" applyAlignment="1">
      <alignment horizontal="centerContinuous"/>
    </xf>
    <xf numFmtId="0" fontId="6" fillId="4" borderId="3" xfId="0" applyFont="1" applyFill="1" applyBorder="1" applyAlignment="1">
      <alignment horizontal="centerContinuous"/>
    </xf>
    <xf numFmtId="0" fontId="6" fillId="0" borderId="0" xfId="0" applyFont="1" applyAlignment="1">
      <alignment horizontal="center"/>
    </xf>
    <xf numFmtId="0" fontId="12" fillId="0" borderId="0" xfId="0" applyFont="1"/>
    <xf numFmtId="0" fontId="11" fillId="4" borderId="4" xfId="0" applyFont="1" applyFill="1" applyBorder="1" applyAlignment="1">
      <alignment horizontal="center"/>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0" borderId="0" xfId="0" applyFont="1" applyAlignment="1">
      <alignment horizontal="center"/>
    </xf>
    <xf numFmtId="3" fontId="6" fillId="4" borderId="1" xfId="0" applyNumberFormat="1" applyFont="1" applyFill="1" applyBorder="1" applyAlignment="1">
      <alignment horizontal="centerContinuous"/>
    </xf>
    <xf numFmtId="0" fontId="6" fillId="2" borderId="0" xfId="7" applyFont="1" applyFill="1" applyAlignment="1">
      <alignment horizontal="centerContinuous"/>
    </xf>
    <xf numFmtId="165" fontId="7" fillId="0" borderId="16" xfId="1" applyNumberFormat="1" applyFont="1" applyFill="1" applyBorder="1"/>
    <xf numFmtId="165" fontId="8" fillId="0" borderId="21" xfId="1" applyNumberFormat="1" applyFont="1" applyFill="1" applyBorder="1"/>
    <xf numFmtId="0" fontId="1" fillId="0" borderId="0" xfId="0" applyFont="1" applyAlignment="1">
      <alignment vertical="center"/>
    </xf>
  </cellXfs>
  <cellStyles count="26">
    <cellStyle name="Comma" xfId="1" builtinId="3"/>
    <cellStyle name="Comma 2" xfId="10" xr:uid="{00000000-0005-0000-0000-000001000000}"/>
    <cellStyle name="Comma 2 2" xfId="24" xr:uid="{EA69B44D-064D-4ACA-BD9B-EA44A1671A2E}"/>
    <cellStyle name="Comma 2 3" xfId="19" xr:uid="{0907207D-5009-4AA5-8739-C3F8AC0EBC15}"/>
    <cellStyle name="Currency" xfId="2" builtinId="4"/>
    <cellStyle name="Normal" xfId="0" builtinId="0"/>
    <cellStyle name="Normal 10" xfId="5" xr:uid="{00000000-0005-0000-0000-000004000000}"/>
    <cellStyle name="Normal 10 2" xfId="21" xr:uid="{AE8AE9ED-A3C9-4E9F-B352-C7A90080E66D}"/>
    <cellStyle name="Normal 10 3" xfId="16" xr:uid="{A572DA52-C738-4969-B491-360C3E24CD89}"/>
    <cellStyle name="Normal 2" xfId="12" xr:uid="{11DA5152-BBE9-4F51-9B14-217F503EE506}"/>
    <cellStyle name="Normal 2 2" xfId="15" xr:uid="{55A7CE65-AD21-4039-9935-F93B5BEC196F}"/>
    <cellStyle name="Normal 2 2 2 2" xfId="14" xr:uid="{D464C09D-A741-4DE8-ADB1-D8439DEB9E42}"/>
    <cellStyle name="Normal 2 3" xfId="9" xr:uid="{00000000-0005-0000-0000-000005000000}"/>
    <cellStyle name="Normal 2 3 2" xfId="23" xr:uid="{30F37BD2-5B6D-43F9-921A-CE93A5BB81CF}"/>
    <cellStyle name="Normal 2 3 3" xfId="18" xr:uid="{C0AC0102-6168-4C04-8942-EDF7E2CAC6C8}"/>
    <cellStyle name="Normal 2 4" xfId="13" xr:uid="{99DE777D-AF92-430B-8682-1F3E3FE76C84}"/>
    <cellStyle name="Normal 2 4 2" xfId="4" xr:uid="{00000000-0005-0000-0000-000006000000}"/>
    <cellStyle name="Normal 2 4 3" xfId="6" xr:uid="{00000000-0005-0000-0000-000007000000}"/>
    <cellStyle name="Normal 2 4 3 2" xfId="22" xr:uid="{C342457B-BB9B-40A2-A0E3-542D02A32D85}"/>
    <cellStyle name="Normal 2 4 3 3" xfId="17" xr:uid="{FC93C4E6-38BE-47D7-9093-8FA7EC7762CD}"/>
    <cellStyle name="Normal 4" xfId="7" xr:uid="{00000000-0005-0000-0000-000008000000}"/>
    <cellStyle name="Normal 5" xfId="8" xr:uid="{00000000-0005-0000-0000-000009000000}"/>
    <cellStyle name="Percent" xfId="3" builtinId="5"/>
    <cellStyle name="Percent 2" xfId="11" xr:uid="{00000000-0005-0000-0000-00000B000000}"/>
    <cellStyle name="Percent 2 2" xfId="25" xr:uid="{15513CC4-309E-436C-A531-F7602F6D32B2}"/>
    <cellStyle name="Percent 2 3" xfId="20" xr:uid="{1DBBD79C-8835-4725-B24C-39594E72E016}"/>
  </cellStyles>
  <dxfs count="0"/>
  <tableStyles count="0" defaultTableStyle="TableStyleMedium2" defaultPivotStyle="PivotStyleLight16"/>
  <colors>
    <mruColors>
      <color rgb="FF0000FF"/>
      <color rgb="FF008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5"/>
  <sheetViews>
    <sheetView tabSelected="1" view="pageBreakPreview" zoomScaleNormal="100" zoomScaleSheetLayoutView="100" workbookViewId="0">
      <selection activeCell="B6" sqref="B6"/>
    </sheetView>
  </sheetViews>
  <sheetFormatPr defaultColWidth="9.1796875" defaultRowHeight="14.5" x14ac:dyDescent="0.35"/>
  <cols>
    <col min="1" max="1" width="9.1796875" style="1"/>
    <col min="2" max="2" width="95" style="1" customWidth="1"/>
    <col min="3" max="16384" width="9.1796875" style="1"/>
  </cols>
  <sheetData>
    <row r="2" spans="1:2" x14ac:dyDescent="0.35">
      <c r="B2" s="2" t="s">
        <v>0</v>
      </c>
    </row>
    <row r="3" spans="1:2" ht="75" x14ac:dyDescent="0.35">
      <c r="B3" s="99" t="s">
        <v>410</v>
      </c>
    </row>
    <row r="4" spans="1:2" x14ac:dyDescent="0.35">
      <c r="B4" s="99"/>
    </row>
    <row r="5" spans="1:2" ht="37.5" x14ac:dyDescent="0.35">
      <c r="B5" s="99" t="s">
        <v>45</v>
      </c>
    </row>
    <row r="6" spans="1:2" x14ac:dyDescent="0.35">
      <c r="A6" s="1" t="s">
        <v>1</v>
      </c>
      <c r="B6" s="561"/>
    </row>
    <row r="7" spans="1:2" ht="50" x14ac:dyDescent="0.35">
      <c r="B7" s="99" t="s">
        <v>411</v>
      </c>
    </row>
    <row r="8" spans="1:2" x14ac:dyDescent="0.35">
      <c r="B8" s="99"/>
    </row>
    <row r="9" spans="1:2" ht="75" x14ac:dyDescent="0.35">
      <c r="B9" s="99" t="s">
        <v>54</v>
      </c>
    </row>
    <row r="10" spans="1:2" x14ac:dyDescent="0.35">
      <c r="B10" s="99"/>
    </row>
    <row r="11" spans="1:2" ht="37.5" x14ac:dyDescent="0.35">
      <c r="B11" s="99" t="s">
        <v>46</v>
      </c>
    </row>
    <row r="12" spans="1:2" x14ac:dyDescent="0.35">
      <c r="B12" s="99"/>
    </row>
    <row r="13" spans="1:2" ht="50" x14ac:dyDescent="0.35">
      <c r="B13" s="99" t="s">
        <v>47</v>
      </c>
    </row>
    <row r="14" spans="1:2" x14ac:dyDescent="0.35">
      <c r="B14" s="24"/>
    </row>
    <row r="15" spans="1:2" x14ac:dyDescent="0.35">
      <c r="B15" s="23"/>
    </row>
  </sheetData>
  <printOptions horizontalCentered="1"/>
  <pageMargins left="0.25" right="0.25" top="0.5" bottom="0.75" header="0.3" footer="0.3"/>
  <pageSetup scale="115" orientation="portrait" r:id="rId1"/>
  <headerFooter scaleWithDoc="0">
    <oddFooter>&amp;L&amp;"Arial,Regular"&amp;10&amp;D&amp;C&amp;"Arial,Regular"&amp;10Milliman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6B95-C8D7-4A7E-AE85-E1A14F5F034F}">
  <dimension ref="B2:T105"/>
  <sheetViews>
    <sheetView view="pageBreakPreview" zoomScaleNormal="100" zoomScaleSheetLayoutView="100" workbookViewId="0"/>
  </sheetViews>
  <sheetFormatPr defaultColWidth="8.81640625" defaultRowHeight="14.5" x14ac:dyDescent="0.35"/>
  <cols>
    <col min="1" max="1" width="8.81640625" style="5"/>
    <col min="2" max="2" width="1.54296875" style="5" customWidth="1"/>
    <col min="3" max="3" width="2.54296875" style="5" customWidth="1"/>
    <col min="4" max="4" width="29.54296875" style="5" customWidth="1"/>
    <col min="5" max="5" width="1.54296875" style="5" customWidth="1"/>
    <col min="6" max="8" width="14.81640625" style="5" customWidth="1"/>
    <col min="9" max="9" width="1.54296875" style="5" customWidth="1"/>
    <col min="10" max="12" width="14.81640625" style="5" customWidth="1"/>
    <col min="13" max="13" width="1.54296875" style="5" customWidth="1"/>
    <col min="14" max="16" width="14.81640625" style="5" customWidth="1"/>
    <col min="17" max="17" width="2.54296875" style="5" customWidth="1"/>
    <col min="18" max="20" width="14.81640625" style="5" customWidth="1"/>
    <col min="21" max="16384" width="8.81640625" style="5"/>
  </cols>
  <sheetData>
    <row r="2" spans="2:20" x14ac:dyDescent="0.35">
      <c r="B2" s="324"/>
      <c r="C2" s="30"/>
      <c r="D2" s="25"/>
      <c r="E2" s="25"/>
      <c r="F2" s="25"/>
      <c r="G2" s="25"/>
      <c r="H2" s="25"/>
      <c r="I2" s="25"/>
      <c r="J2" s="25"/>
      <c r="K2" s="25"/>
      <c r="L2" s="25"/>
      <c r="M2" s="25"/>
      <c r="N2" s="25"/>
      <c r="O2" s="25"/>
      <c r="P2" s="25"/>
      <c r="Q2" s="25"/>
      <c r="R2" s="25"/>
      <c r="S2" s="25"/>
      <c r="T2" s="25"/>
    </row>
    <row r="3" spans="2:20" x14ac:dyDescent="0.35">
      <c r="B3" s="324"/>
      <c r="C3" s="545" t="s">
        <v>24</v>
      </c>
      <c r="D3" s="546"/>
      <c r="E3" s="546"/>
      <c r="F3" s="546"/>
      <c r="G3" s="546"/>
      <c r="H3" s="546"/>
      <c r="I3" s="546"/>
      <c r="J3" s="546"/>
      <c r="K3" s="546"/>
      <c r="L3" s="546"/>
      <c r="M3" s="546"/>
      <c r="N3" s="546"/>
      <c r="O3" s="546"/>
      <c r="P3" s="546"/>
      <c r="Q3" s="546"/>
      <c r="R3" s="546"/>
      <c r="S3" s="546"/>
      <c r="T3" s="546"/>
    </row>
    <row r="4" spans="2:20" x14ac:dyDescent="0.35">
      <c r="B4" s="324"/>
      <c r="C4" s="545" t="s">
        <v>7</v>
      </c>
      <c r="D4" s="546"/>
      <c r="E4" s="546"/>
      <c r="F4" s="546"/>
      <c r="G4" s="546"/>
      <c r="H4" s="546"/>
      <c r="I4" s="546"/>
      <c r="J4" s="546"/>
      <c r="K4" s="546"/>
      <c r="L4" s="546"/>
      <c r="M4" s="546"/>
      <c r="N4" s="546"/>
      <c r="O4" s="546"/>
      <c r="P4" s="546"/>
      <c r="Q4" s="546"/>
      <c r="R4" s="546"/>
      <c r="S4" s="546"/>
      <c r="T4" s="546"/>
    </row>
    <row r="5" spans="2:20" x14ac:dyDescent="0.35">
      <c r="B5" s="324"/>
      <c r="C5" s="545" t="s">
        <v>56</v>
      </c>
      <c r="D5" s="546"/>
      <c r="E5" s="546"/>
      <c r="F5" s="546"/>
      <c r="G5" s="546"/>
      <c r="H5" s="546"/>
      <c r="I5" s="546"/>
      <c r="J5" s="546"/>
      <c r="K5" s="546"/>
      <c r="L5" s="546"/>
      <c r="M5" s="546"/>
      <c r="N5" s="546"/>
      <c r="O5" s="546"/>
      <c r="P5" s="546"/>
      <c r="Q5" s="546"/>
      <c r="R5" s="546"/>
      <c r="S5" s="546"/>
      <c r="T5" s="546"/>
    </row>
    <row r="6" spans="2:20" x14ac:dyDescent="0.35">
      <c r="B6" s="324"/>
      <c r="C6" s="545" t="s">
        <v>126</v>
      </c>
      <c r="D6" s="546"/>
      <c r="E6" s="546"/>
      <c r="F6" s="546"/>
      <c r="G6" s="546"/>
      <c r="H6" s="546"/>
      <c r="I6" s="546"/>
      <c r="J6" s="546"/>
      <c r="K6" s="546"/>
      <c r="L6" s="546"/>
      <c r="M6" s="546"/>
      <c r="N6" s="546"/>
      <c r="O6" s="546"/>
      <c r="P6" s="546"/>
      <c r="Q6" s="546"/>
      <c r="R6" s="546"/>
      <c r="S6" s="546"/>
      <c r="T6" s="546"/>
    </row>
    <row r="7" spans="2:20" x14ac:dyDescent="0.35">
      <c r="B7" s="324"/>
      <c r="C7" s="545" t="s">
        <v>127</v>
      </c>
      <c r="D7" s="546"/>
      <c r="E7" s="546"/>
      <c r="F7" s="546"/>
      <c r="G7" s="546"/>
      <c r="H7" s="546"/>
      <c r="I7" s="546"/>
      <c r="J7" s="546"/>
      <c r="K7" s="546"/>
      <c r="L7" s="546"/>
      <c r="M7" s="546"/>
      <c r="N7" s="546"/>
      <c r="O7" s="546"/>
      <c r="P7" s="546"/>
      <c r="Q7" s="546"/>
      <c r="R7" s="546"/>
      <c r="S7" s="546"/>
      <c r="T7" s="546"/>
    </row>
    <row r="8" spans="2:20" x14ac:dyDescent="0.35">
      <c r="B8" s="324"/>
      <c r="C8" s="68"/>
      <c r="D8" s="547"/>
      <c r="E8" s="547"/>
      <c r="F8" s="547"/>
      <c r="G8" s="547"/>
      <c r="H8" s="547"/>
      <c r="I8" s="547"/>
      <c r="J8" s="547"/>
      <c r="K8" s="547"/>
      <c r="L8" s="547"/>
      <c r="M8" s="547"/>
      <c r="N8" s="547"/>
      <c r="O8" s="547"/>
      <c r="P8" s="547"/>
      <c r="Q8" s="547"/>
      <c r="R8" s="547"/>
      <c r="S8" s="547"/>
      <c r="T8" s="547"/>
    </row>
    <row r="9" spans="2:20" x14ac:dyDescent="0.35">
      <c r="B9" s="324"/>
      <c r="C9" s="519"/>
      <c r="D9" s="519"/>
      <c r="E9" s="519"/>
      <c r="F9" s="548" t="s">
        <v>65</v>
      </c>
      <c r="G9" s="549"/>
      <c r="H9" s="550"/>
      <c r="I9" s="519"/>
      <c r="J9" s="548" t="s">
        <v>69</v>
      </c>
      <c r="K9" s="549"/>
      <c r="L9" s="550"/>
      <c r="M9" s="551"/>
      <c r="N9" s="548" t="s">
        <v>70</v>
      </c>
      <c r="O9" s="549"/>
      <c r="P9" s="550"/>
      <c r="Q9" s="552"/>
      <c r="R9" s="548" t="s">
        <v>71</v>
      </c>
      <c r="S9" s="549"/>
      <c r="T9" s="550"/>
    </row>
    <row r="10" spans="2:20" x14ac:dyDescent="0.35">
      <c r="B10" s="341"/>
      <c r="C10" s="519"/>
      <c r="D10" s="519"/>
      <c r="E10" s="519"/>
      <c r="F10" s="553" t="s">
        <v>66</v>
      </c>
      <c r="G10" s="554" t="s">
        <v>67</v>
      </c>
      <c r="H10" s="555" t="s">
        <v>68</v>
      </c>
      <c r="I10" s="519"/>
      <c r="J10" s="553" t="s">
        <v>66</v>
      </c>
      <c r="K10" s="554" t="s">
        <v>67</v>
      </c>
      <c r="L10" s="555" t="s">
        <v>68</v>
      </c>
      <c r="M10" s="556"/>
      <c r="N10" s="553" t="s">
        <v>66</v>
      </c>
      <c r="O10" s="554" t="s">
        <v>67</v>
      </c>
      <c r="P10" s="555" t="s">
        <v>68</v>
      </c>
      <c r="Q10" s="552"/>
      <c r="R10" s="553" t="s">
        <v>66</v>
      </c>
      <c r="S10" s="554" t="s">
        <v>67</v>
      </c>
      <c r="T10" s="555" t="s">
        <v>68</v>
      </c>
    </row>
    <row r="11" spans="2:20" x14ac:dyDescent="0.35">
      <c r="B11" s="324"/>
      <c r="C11" s="31"/>
      <c r="D11" s="32"/>
      <c r="E11" s="25"/>
      <c r="F11" s="343"/>
      <c r="G11" s="70"/>
      <c r="H11" s="344"/>
      <c r="I11" s="70"/>
      <c r="J11" s="343"/>
      <c r="K11" s="70"/>
      <c r="L11" s="344"/>
      <c r="M11" s="345"/>
      <c r="N11" s="343"/>
      <c r="O11" s="70"/>
      <c r="P11" s="344"/>
      <c r="Q11" s="70"/>
      <c r="R11" s="343"/>
      <c r="S11" s="70"/>
      <c r="T11" s="344"/>
    </row>
    <row r="12" spans="2:20" x14ac:dyDescent="0.35">
      <c r="B12" s="346"/>
      <c r="C12" s="71" t="s">
        <v>72</v>
      </c>
      <c r="D12" s="72"/>
      <c r="E12" s="73"/>
      <c r="F12" s="347">
        <v>164.58576195773082</v>
      </c>
      <c r="G12" s="348">
        <v>78.8</v>
      </c>
      <c r="H12" s="349">
        <v>184.93870967741935</v>
      </c>
      <c r="I12" s="74"/>
      <c r="J12" s="347">
        <v>715.95161290322574</v>
      </c>
      <c r="K12" s="348">
        <v>486.88476084538371</v>
      </c>
      <c r="L12" s="349">
        <v>851.14805339265854</v>
      </c>
      <c r="M12" s="74"/>
      <c r="N12" s="347">
        <v>171.31794586577678</v>
      </c>
      <c r="O12" s="348">
        <v>48.46992955135336</v>
      </c>
      <c r="P12" s="349">
        <v>190.17956989247313</v>
      </c>
      <c r="Q12" s="350"/>
      <c r="R12" s="347">
        <v>245.99877641824247</v>
      </c>
      <c r="S12" s="348">
        <v>72.955654430849094</v>
      </c>
      <c r="T12" s="349">
        <v>134.56774193548387</v>
      </c>
    </row>
    <row r="13" spans="2:20" x14ac:dyDescent="0.35">
      <c r="B13" s="324"/>
      <c r="C13" s="33"/>
      <c r="D13" s="34"/>
      <c r="E13" s="25"/>
      <c r="F13" s="351"/>
      <c r="G13" s="352"/>
      <c r="H13" s="353"/>
      <c r="I13" s="70"/>
      <c r="J13" s="351"/>
      <c r="K13" s="352"/>
      <c r="L13" s="353"/>
      <c r="M13" s="354"/>
      <c r="N13" s="355"/>
      <c r="O13" s="354"/>
      <c r="P13" s="356"/>
      <c r="Q13" s="354"/>
      <c r="R13" s="355"/>
      <c r="S13" s="354"/>
      <c r="T13" s="356"/>
    </row>
    <row r="14" spans="2:20" x14ac:dyDescent="0.35">
      <c r="B14" s="324"/>
      <c r="C14" s="75" t="s">
        <v>128</v>
      </c>
      <c r="D14" s="34"/>
      <c r="E14" s="25"/>
      <c r="F14" s="355"/>
      <c r="G14" s="354"/>
      <c r="H14" s="356"/>
      <c r="I14" s="70"/>
      <c r="J14" s="355"/>
      <c r="K14" s="354"/>
      <c r="L14" s="356"/>
      <c r="M14" s="354"/>
      <c r="N14" s="355"/>
      <c r="O14" s="354"/>
      <c r="P14" s="356"/>
      <c r="Q14" s="354"/>
      <c r="R14" s="355"/>
      <c r="S14" s="354"/>
      <c r="T14" s="356"/>
    </row>
    <row r="15" spans="2:20" x14ac:dyDescent="0.35">
      <c r="B15" s="357"/>
      <c r="C15" s="76" t="s">
        <v>129</v>
      </c>
      <c r="D15" s="77"/>
      <c r="E15" s="78"/>
      <c r="F15" s="331">
        <v>15.532753074087642</v>
      </c>
      <c r="G15" s="358">
        <v>17.044035532994922</v>
      </c>
      <c r="H15" s="359">
        <v>126.0933421709023</v>
      </c>
      <c r="I15" s="79"/>
      <c r="J15" s="331">
        <v>80.245395030300315</v>
      </c>
      <c r="K15" s="358">
        <v>139.92052222319191</v>
      </c>
      <c r="L15" s="359">
        <v>61.299229660495193</v>
      </c>
      <c r="M15" s="79"/>
      <c r="N15" s="331">
        <v>79.96150041824977</v>
      </c>
      <c r="O15" s="358">
        <v>22.376347769412359</v>
      </c>
      <c r="P15" s="359">
        <v>71.231310532773222</v>
      </c>
      <c r="Q15" s="358"/>
      <c r="R15" s="331">
        <v>91.899684742999085</v>
      </c>
      <c r="S15" s="358">
        <v>98.812217589425543</v>
      </c>
      <c r="T15" s="359">
        <v>151.65425016780134</v>
      </c>
    </row>
    <row r="16" spans="2:20" x14ac:dyDescent="0.35">
      <c r="B16" s="360"/>
      <c r="C16" s="80" t="s">
        <v>130</v>
      </c>
      <c r="D16" s="81"/>
      <c r="E16" s="82"/>
      <c r="F16" s="361">
        <v>0</v>
      </c>
      <c r="G16" s="362">
        <v>0</v>
      </c>
      <c r="H16" s="363">
        <v>0</v>
      </c>
      <c r="I16" s="70"/>
      <c r="J16" s="361">
        <v>65.10310076820835</v>
      </c>
      <c r="K16" s="362">
        <v>2.9674372997244292</v>
      </c>
      <c r="L16" s="363">
        <v>0</v>
      </c>
      <c r="M16" s="354"/>
      <c r="N16" s="361">
        <v>0</v>
      </c>
      <c r="O16" s="362">
        <v>0</v>
      </c>
      <c r="P16" s="363">
        <v>0</v>
      </c>
      <c r="Q16" s="362"/>
      <c r="R16" s="361">
        <v>66.499599055675958</v>
      </c>
      <c r="S16" s="362">
        <v>0</v>
      </c>
      <c r="T16" s="363">
        <v>0</v>
      </c>
    </row>
    <row r="17" spans="2:20" x14ac:dyDescent="0.35">
      <c r="B17" s="360"/>
      <c r="C17" s="80" t="s">
        <v>131</v>
      </c>
      <c r="D17" s="81"/>
      <c r="E17" s="82"/>
      <c r="F17" s="361">
        <v>769.0326823805475</v>
      </c>
      <c r="G17" s="362">
        <v>608.49124365482237</v>
      </c>
      <c r="H17" s="363">
        <v>570.43612007465424</v>
      </c>
      <c r="I17" s="70"/>
      <c r="J17" s="361">
        <v>740.61245263466174</v>
      </c>
      <c r="K17" s="362">
        <v>861.31824966518889</v>
      </c>
      <c r="L17" s="363">
        <v>726.93403636859762</v>
      </c>
      <c r="M17" s="354"/>
      <c r="N17" s="361">
        <v>689.29906556619562</v>
      </c>
      <c r="O17" s="362">
        <v>885.29920297360661</v>
      </c>
      <c r="P17" s="363">
        <v>681.68747081140066</v>
      </c>
      <c r="Q17" s="362"/>
      <c r="R17" s="361">
        <v>544.75649005733135</v>
      </c>
      <c r="S17" s="362">
        <v>946.77610034285169</v>
      </c>
      <c r="T17" s="363">
        <v>815.34116885607455</v>
      </c>
    </row>
    <row r="18" spans="2:20" x14ac:dyDescent="0.35">
      <c r="B18" s="360"/>
      <c r="C18" s="80" t="s">
        <v>132</v>
      </c>
      <c r="D18" s="81"/>
      <c r="E18" s="82"/>
      <c r="F18" s="361">
        <v>25.518610784076515</v>
      </c>
      <c r="G18" s="362">
        <v>30.647208121827411</v>
      </c>
      <c r="H18" s="363">
        <v>13.726169088276848</v>
      </c>
      <c r="I18" s="70"/>
      <c r="J18" s="361">
        <v>19.577370519723356</v>
      </c>
      <c r="K18" s="362">
        <v>17.054323050864344</v>
      </c>
      <c r="L18" s="363">
        <v>16.680869965463121</v>
      </c>
      <c r="M18" s="354"/>
      <c r="N18" s="361">
        <v>23.555325623397746</v>
      </c>
      <c r="O18" s="362">
        <v>0</v>
      </c>
      <c r="P18" s="363">
        <v>8.3644631276608976</v>
      </c>
      <c r="Q18" s="362"/>
      <c r="R18" s="361">
        <v>17.103133849929169</v>
      </c>
      <c r="S18" s="362">
        <v>2.3747302570524504</v>
      </c>
      <c r="T18" s="363">
        <v>9.0512033752037588</v>
      </c>
    </row>
    <row r="19" spans="2:20" x14ac:dyDescent="0.35">
      <c r="B19" s="360"/>
      <c r="C19" s="80" t="s">
        <v>133</v>
      </c>
      <c r="D19" s="81"/>
      <c r="E19" s="82"/>
      <c r="F19" s="361">
        <v>147.57929064506837</v>
      </c>
      <c r="G19" s="362">
        <v>2.9994923857868021</v>
      </c>
      <c r="H19" s="363">
        <v>26.521110742879074</v>
      </c>
      <c r="I19" s="70"/>
      <c r="J19" s="361">
        <v>51.281663925747367</v>
      </c>
      <c r="K19" s="362">
        <v>38.242950893903604</v>
      </c>
      <c r="L19" s="363">
        <v>34.680887634459822</v>
      </c>
      <c r="M19" s="354"/>
      <c r="N19" s="361">
        <v>64.807921574653534</v>
      </c>
      <c r="O19" s="362">
        <v>70.732514607178189</v>
      </c>
      <c r="P19" s="363">
        <v>45.489639107351842</v>
      </c>
      <c r="Q19" s="362"/>
      <c r="R19" s="361">
        <v>45.193639423222585</v>
      </c>
      <c r="S19" s="362">
        <v>42.873441742130318</v>
      </c>
      <c r="T19" s="363">
        <v>23.849623645603607</v>
      </c>
    </row>
    <row r="20" spans="2:20" x14ac:dyDescent="0.35">
      <c r="B20" s="360"/>
      <c r="C20" s="80" t="s">
        <v>134</v>
      </c>
      <c r="D20" s="81"/>
      <c r="E20" s="82"/>
      <c r="F20" s="361">
        <v>396.68145788192425</v>
      </c>
      <c r="G20" s="362">
        <v>124.75583756345178</v>
      </c>
      <c r="H20" s="363">
        <v>363.49426313861619</v>
      </c>
      <c r="I20" s="70"/>
      <c r="J20" s="361">
        <v>355.68959607109872</v>
      </c>
      <c r="K20" s="362">
        <v>614.924955712626</v>
      </c>
      <c r="L20" s="363">
        <v>431.82133652891258</v>
      </c>
      <c r="M20" s="354"/>
      <c r="N20" s="361">
        <v>470.83695518505226</v>
      </c>
      <c r="O20" s="362">
        <v>0</v>
      </c>
      <c r="P20" s="363">
        <v>190.487863762036</v>
      </c>
      <c r="Q20" s="362"/>
      <c r="R20" s="361">
        <v>1006.7431781812489</v>
      </c>
      <c r="S20" s="362">
        <v>204.49847398930902</v>
      </c>
      <c r="T20" s="363">
        <v>737.20817911592678</v>
      </c>
    </row>
    <row r="21" spans="2:20" x14ac:dyDescent="0.35">
      <c r="B21" s="360"/>
      <c r="C21" s="80" t="s">
        <v>135</v>
      </c>
      <c r="D21" s="81"/>
      <c r="E21" s="82"/>
      <c r="F21" s="361">
        <v>10.533474945695737</v>
      </c>
      <c r="G21" s="362">
        <v>0</v>
      </c>
      <c r="H21" s="363">
        <v>257.01228305803147</v>
      </c>
      <c r="I21" s="70"/>
      <c r="J21" s="361">
        <v>32.496581585527949</v>
      </c>
      <c r="K21" s="362">
        <v>409.87117701835979</v>
      </c>
      <c r="L21" s="363">
        <v>451.53414669527683</v>
      </c>
      <c r="M21" s="354"/>
      <c r="N21" s="361">
        <v>0</v>
      </c>
      <c r="O21" s="362">
        <v>0</v>
      </c>
      <c r="P21" s="363">
        <v>68.597799476442745</v>
      </c>
      <c r="Q21" s="362"/>
      <c r="R21" s="361">
        <v>7390.3755801981351</v>
      </c>
      <c r="S21" s="362">
        <v>46.676025683899383</v>
      </c>
      <c r="T21" s="363">
        <v>408.71897832965772</v>
      </c>
    </row>
    <row r="22" spans="2:20" x14ac:dyDescent="0.35">
      <c r="B22" s="360"/>
      <c r="C22" s="80" t="s">
        <v>136</v>
      </c>
      <c r="D22" s="81"/>
      <c r="E22" s="82"/>
      <c r="F22" s="361">
        <v>1007.7215551767811</v>
      </c>
      <c r="G22" s="362">
        <v>59.703045685279193</v>
      </c>
      <c r="H22" s="363">
        <v>2900.3508834661875</v>
      </c>
      <c r="I22" s="70"/>
      <c r="J22" s="361">
        <v>1323.7625042240197</v>
      </c>
      <c r="K22" s="362">
        <v>539.98646321052286</v>
      </c>
      <c r="L22" s="363">
        <v>1089.8807514185185</v>
      </c>
      <c r="M22" s="354"/>
      <c r="N22" s="361">
        <v>336.04208659555519</v>
      </c>
      <c r="O22" s="362">
        <v>4714.5735947045432</v>
      </c>
      <c r="P22" s="363">
        <v>1640.9905132104911</v>
      </c>
      <c r="Q22" s="362"/>
      <c r="R22" s="361">
        <v>0</v>
      </c>
      <c r="S22" s="362">
        <v>1516.9771399268352</v>
      </c>
      <c r="T22" s="363">
        <v>744.90972768242398</v>
      </c>
    </row>
    <row r="23" spans="2:20" x14ac:dyDescent="0.35">
      <c r="B23" s="360"/>
      <c r="C23" s="80" t="s">
        <v>137</v>
      </c>
      <c r="D23" s="81"/>
      <c r="E23" s="82"/>
      <c r="F23" s="361">
        <v>0</v>
      </c>
      <c r="G23" s="362">
        <v>0</v>
      </c>
      <c r="H23" s="363">
        <v>0</v>
      </c>
      <c r="I23" s="70"/>
      <c r="J23" s="361">
        <v>1.4316609970938747</v>
      </c>
      <c r="K23" s="362">
        <v>0</v>
      </c>
      <c r="L23" s="363">
        <v>1.7505767581337828</v>
      </c>
      <c r="M23" s="354"/>
      <c r="N23" s="361">
        <v>0</v>
      </c>
      <c r="O23" s="362">
        <v>45.817066799058161</v>
      </c>
      <c r="P23" s="363">
        <v>0</v>
      </c>
      <c r="Q23" s="362"/>
      <c r="R23" s="361">
        <v>0</v>
      </c>
      <c r="S23" s="362">
        <v>0</v>
      </c>
      <c r="T23" s="363">
        <v>0</v>
      </c>
    </row>
    <row r="24" spans="2:20" x14ac:dyDescent="0.35">
      <c r="B24" s="360"/>
      <c r="C24" s="80" t="s">
        <v>138</v>
      </c>
      <c r="D24" s="81"/>
      <c r="E24" s="82"/>
      <c r="F24" s="361">
        <v>2857.3950407738171</v>
      </c>
      <c r="G24" s="362">
        <v>1056.4402284263961</v>
      </c>
      <c r="H24" s="363">
        <v>1131.370767996372</v>
      </c>
      <c r="I24" s="70"/>
      <c r="J24" s="361">
        <v>3136.4589583004804</v>
      </c>
      <c r="K24" s="362">
        <v>1104.4056689438246</v>
      </c>
      <c r="L24" s="363">
        <v>1632.993994945778</v>
      </c>
      <c r="M24" s="354"/>
      <c r="N24" s="361">
        <v>2273.3314833527943</v>
      </c>
      <c r="O24" s="362">
        <v>851.92448972410443</v>
      </c>
      <c r="P24" s="363">
        <v>1863.4998501699017</v>
      </c>
      <c r="Q24" s="362"/>
      <c r="R24" s="361">
        <v>3262.4665117662948</v>
      </c>
      <c r="S24" s="362">
        <v>929.3139857207766</v>
      </c>
      <c r="T24" s="363">
        <v>1391.2109046888486</v>
      </c>
    </row>
    <row r="25" spans="2:20" x14ac:dyDescent="0.35">
      <c r="B25" s="360"/>
      <c r="C25" s="80" t="s">
        <v>139</v>
      </c>
      <c r="D25" s="81"/>
      <c r="E25" s="82"/>
      <c r="F25" s="361">
        <v>322.65852992580557</v>
      </c>
      <c r="G25" s="362">
        <v>0</v>
      </c>
      <c r="H25" s="363">
        <v>0</v>
      </c>
      <c r="I25" s="70"/>
      <c r="J25" s="361">
        <v>6.5595494379238106</v>
      </c>
      <c r="K25" s="362">
        <v>2.5878813660387463</v>
      </c>
      <c r="L25" s="363">
        <v>10.465441311290475</v>
      </c>
      <c r="M25" s="354"/>
      <c r="N25" s="361">
        <v>0</v>
      </c>
      <c r="O25" s="362">
        <v>0</v>
      </c>
      <c r="P25" s="363">
        <v>0</v>
      </c>
      <c r="Q25" s="362"/>
      <c r="R25" s="361">
        <v>55.584382162748035</v>
      </c>
      <c r="S25" s="362">
        <v>0</v>
      </c>
      <c r="T25" s="363">
        <v>36.738373765461688</v>
      </c>
    </row>
    <row r="26" spans="2:20" x14ac:dyDescent="0.35">
      <c r="B26" s="360"/>
      <c r="C26" s="80" t="s">
        <v>140</v>
      </c>
      <c r="D26" s="81"/>
      <c r="E26" s="82"/>
      <c r="F26" s="361">
        <v>341.0088414234408</v>
      </c>
      <c r="G26" s="362">
        <v>680.2738578680204</v>
      </c>
      <c r="H26" s="363">
        <v>157.08588023931208</v>
      </c>
      <c r="I26" s="70"/>
      <c r="J26" s="361">
        <v>240.06069251391116</v>
      </c>
      <c r="K26" s="362">
        <v>178.40053126572107</v>
      </c>
      <c r="L26" s="363">
        <v>120.84488660934434</v>
      </c>
      <c r="M26" s="354"/>
      <c r="N26" s="361">
        <v>523.70503012155768</v>
      </c>
      <c r="O26" s="362">
        <v>573.66557487029854</v>
      </c>
      <c r="P26" s="363">
        <v>400.53455817082903</v>
      </c>
      <c r="Q26" s="362"/>
      <c r="R26" s="361">
        <v>183.1007074743311</v>
      </c>
      <c r="S26" s="362">
        <v>369.35821096007646</v>
      </c>
      <c r="T26" s="363">
        <v>97.365459296193308</v>
      </c>
    </row>
    <row r="27" spans="2:20" x14ac:dyDescent="0.35">
      <c r="B27" s="360"/>
      <c r="C27" s="83" t="s">
        <v>141</v>
      </c>
      <c r="D27" s="84"/>
      <c r="E27" s="82"/>
      <c r="F27" s="364">
        <v>47.772662145704381</v>
      </c>
      <c r="G27" s="365">
        <v>0</v>
      </c>
      <c r="H27" s="366">
        <v>0</v>
      </c>
      <c r="I27" s="70"/>
      <c r="J27" s="364">
        <v>46.364809299601255</v>
      </c>
      <c r="K27" s="365">
        <v>0.61616223000922532</v>
      </c>
      <c r="L27" s="366">
        <v>2.3725837026245125</v>
      </c>
      <c r="M27" s="354"/>
      <c r="N27" s="364">
        <v>40.581387810048604</v>
      </c>
      <c r="O27" s="365">
        <v>0</v>
      </c>
      <c r="P27" s="366">
        <v>0</v>
      </c>
      <c r="Q27" s="362"/>
      <c r="R27" s="364">
        <v>0.34553017392039626</v>
      </c>
      <c r="S27" s="365">
        <v>0</v>
      </c>
      <c r="T27" s="366">
        <v>0</v>
      </c>
    </row>
    <row r="28" spans="2:20" x14ac:dyDescent="0.35">
      <c r="B28" s="360"/>
      <c r="C28" s="80"/>
      <c r="D28" s="81"/>
      <c r="E28" s="82"/>
      <c r="F28" s="355"/>
      <c r="G28" s="354"/>
      <c r="H28" s="356"/>
      <c r="I28" s="70"/>
      <c r="J28" s="355"/>
      <c r="K28" s="354"/>
      <c r="L28" s="356"/>
      <c r="M28" s="354"/>
      <c r="N28" s="355"/>
      <c r="O28" s="354"/>
      <c r="P28" s="356"/>
      <c r="Q28" s="354"/>
      <c r="R28" s="355"/>
      <c r="S28" s="354"/>
      <c r="T28" s="356"/>
    </row>
    <row r="29" spans="2:20" x14ac:dyDescent="0.35">
      <c r="B29" s="367"/>
      <c r="C29" s="85" t="s">
        <v>142</v>
      </c>
      <c r="D29" s="86"/>
      <c r="E29" s="87"/>
      <c r="F29" s="368">
        <v>5941.4348991569486</v>
      </c>
      <c r="G29" s="88">
        <v>2580.3549492385791</v>
      </c>
      <c r="H29" s="369">
        <v>5546.0908199752321</v>
      </c>
      <c r="I29" s="88"/>
      <c r="J29" s="368">
        <v>6099.6443353082968</v>
      </c>
      <c r="K29" s="88">
        <v>3910.2963228799754</v>
      </c>
      <c r="L29" s="369">
        <v>4581.2587415988937</v>
      </c>
      <c r="M29" s="88"/>
      <c r="N29" s="368">
        <v>4502.1207562475047</v>
      </c>
      <c r="O29" s="88">
        <v>7164.3887914482011</v>
      </c>
      <c r="P29" s="369">
        <v>4970.8834683688874</v>
      </c>
      <c r="Q29" s="88"/>
      <c r="R29" s="368">
        <v>12664.068437085836</v>
      </c>
      <c r="S29" s="88">
        <v>4157.6603262123563</v>
      </c>
      <c r="T29" s="369">
        <v>4416.047868923195</v>
      </c>
    </row>
    <row r="30" spans="2:20" x14ac:dyDescent="0.35">
      <c r="B30" s="324"/>
      <c r="C30" s="33"/>
      <c r="D30" s="34"/>
      <c r="E30" s="25"/>
      <c r="F30" s="370"/>
      <c r="G30" s="79"/>
      <c r="H30" s="371"/>
      <c r="I30" s="79"/>
      <c r="J30" s="370"/>
      <c r="K30" s="79"/>
      <c r="L30" s="371"/>
      <c r="M30" s="79"/>
      <c r="N30" s="370"/>
      <c r="O30" s="79"/>
      <c r="P30" s="371"/>
      <c r="Q30" s="79"/>
      <c r="R30" s="370"/>
      <c r="S30" s="79"/>
      <c r="T30" s="371"/>
    </row>
    <row r="31" spans="2:20" x14ac:dyDescent="0.35">
      <c r="B31" s="372"/>
      <c r="C31" s="89" t="s">
        <v>76</v>
      </c>
      <c r="D31" s="42"/>
      <c r="E31" s="30"/>
      <c r="F31" s="373">
        <v>5152.3893359981748</v>
      </c>
      <c r="G31" s="374"/>
      <c r="H31" s="375"/>
      <c r="I31" s="90"/>
      <c r="J31" s="373">
        <v>4951.4705250978577</v>
      </c>
      <c r="K31" s="374"/>
      <c r="L31" s="375"/>
      <c r="M31" s="90"/>
      <c r="N31" s="373">
        <v>5034.3313929264668</v>
      </c>
      <c r="O31" s="374"/>
      <c r="P31" s="375"/>
      <c r="Q31" s="90"/>
      <c r="R31" s="373">
        <v>8848.3606774087184</v>
      </c>
      <c r="S31" s="374"/>
      <c r="T31" s="375"/>
    </row>
    <row r="32" spans="2:20" x14ac:dyDescent="0.35">
      <c r="B32" s="357"/>
      <c r="C32" s="78"/>
      <c r="D32" s="78"/>
      <c r="E32" s="78"/>
      <c r="F32" s="91"/>
      <c r="G32" s="91"/>
      <c r="H32" s="91"/>
      <c r="I32" s="78"/>
      <c r="J32" s="91"/>
      <c r="K32" s="91"/>
      <c r="L32" s="91"/>
      <c r="M32" s="78"/>
      <c r="N32" s="91"/>
      <c r="O32" s="91"/>
      <c r="P32" s="91"/>
      <c r="Q32" s="78"/>
      <c r="R32" s="91"/>
      <c r="S32" s="91"/>
      <c r="T32" s="91"/>
    </row>
    <row r="33" spans="2:20" x14ac:dyDescent="0.35">
      <c r="B33" s="324"/>
      <c r="C33" s="25"/>
      <c r="D33" s="25"/>
      <c r="E33" s="25"/>
      <c r="F33" s="548" t="s">
        <v>77</v>
      </c>
      <c r="G33" s="549"/>
      <c r="H33" s="550"/>
      <c r="I33" s="551"/>
      <c r="J33" s="548" t="s">
        <v>78</v>
      </c>
      <c r="K33" s="549"/>
      <c r="L33" s="550"/>
      <c r="M33" s="551"/>
      <c r="N33" s="548" t="s">
        <v>79</v>
      </c>
      <c r="O33" s="549"/>
      <c r="P33" s="550"/>
      <c r="Q33" s="551"/>
      <c r="R33" s="548" t="s">
        <v>80</v>
      </c>
      <c r="S33" s="549"/>
      <c r="T33" s="550"/>
    </row>
    <row r="34" spans="2:20" x14ac:dyDescent="0.35">
      <c r="B34" s="341"/>
      <c r="C34" s="25"/>
      <c r="D34" s="25"/>
      <c r="E34" s="25"/>
      <c r="F34" s="553" t="s">
        <v>66</v>
      </c>
      <c r="G34" s="554" t="s">
        <v>67</v>
      </c>
      <c r="H34" s="555" t="s">
        <v>68</v>
      </c>
      <c r="I34" s="556"/>
      <c r="J34" s="553" t="s">
        <v>66</v>
      </c>
      <c r="K34" s="554" t="s">
        <v>67</v>
      </c>
      <c r="L34" s="555" t="s">
        <v>68</v>
      </c>
      <c r="M34" s="556"/>
      <c r="N34" s="553" t="s">
        <v>66</v>
      </c>
      <c r="O34" s="554" t="s">
        <v>67</v>
      </c>
      <c r="P34" s="555" t="s">
        <v>68</v>
      </c>
      <c r="Q34" s="556"/>
      <c r="R34" s="553" t="s">
        <v>66</v>
      </c>
      <c r="S34" s="554" t="s">
        <v>67</v>
      </c>
      <c r="T34" s="555" t="s">
        <v>68</v>
      </c>
    </row>
    <row r="35" spans="2:20" x14ac:dyDescent="0.35">
      <c r="B35" s="324"/>
      <c r="C35" s="31"/>
      <c r="D35" s="32"/>
      <c r="E35" s="25"/>
      <c r="F35" s="33"/>
      <c r="G35" s="25"/>
      <c r="H35" s="34"/>
      <c r="I35" s="342"/>
      <c r="J35" s="33"/>
      <c r="K35" s="25"/>
      <c r="L35" s="34"/>
      <c r="M35" s="342"/>
      <c r="N35" s="33"/>
      <c r="O35" s="25"/>
      <c r="P35" s="34"/>
      <c r="Q35" s="342"/>
      <c r="R35" s="33"/>
      <c r="S35" s="25"/>
      <c r="T35" s="34"/>
    </row>
    <row r="36" spans="2:20" x14ac:dyDescent="0.35">
      <c r="B36" s="346"/>
      <c r="C36" s="71" t="str">
        <f>C12</f>
        <v>Exposure Months</v>
      </c>
      <c r="D36" s="72"/>
      <c r="E36" s="73"/>
      <c r="F36" s="347">
        <v>3065.9826103077489</v>
      </c>
      <c r="G36" s="348">
        <v>3065.3707452725248</v>
      </c>
      <c r="H36" s="349">
        <v>5481.7773822766039</v>
      </c>
      <c r="I36" s="74"/>
      <c r="J36" s="347">
        <v>140.04304783092326</v>
      </c>
      <c r="K36" s="348">
        <v>137.90215053763441</v>
      </c>
      <c r="L36" s="349">
        <v>152.66722284019281</v>
      </c>
      <c r="M36" s="74"/>
      <c r="N36" s="347">
        <v>41.903225806451616</v>
      </c>
      <c r="O36" s="348">
        <v>55</v>
      </c>
      <c r="P36" s="349">
        <v>107.15591397849462</v>
      </c>
      <c r="Q36" s="74"/>
      <c r="R36" s="347">
        <v>3860.1407119021137</v>
      </c>
      <c r="S36" s="348">
        <v>4506.508083055247</v>
      </c>
      <c r="T36" s="349">
        <v>3737.3653689284388</v>
      </c>
    </row>
    <row r="37" spans="2:20" x14ac:dyDescent="0.35">
      <c r="B37" s="324"/>
      <c r="C37" s="33"/>
      <c r="D37" s="34"/>
      <c r="E37" s="25"/>
      <c r="F37" s="355"/>
      <c r="G37" s="354"/>
      <c r="H37" s="356"/>
      <c r="I37" s="354"/>
      <c r="J37" s="355"/>
      <c r="K37" s="354"/>
      <c r="L37" s="356"/>
      <c r="M37" s="354"/>
      <c r="N37" s="355"/>
      <c r="O37" s="354"/>
      <c r="P37" s="356"/>
      <c r="Q37" s="354"/>
      <c r="R37" s="355"/>
      <c r="S37" s="354"/>
      <c r="T37" s="356"/>
    </row>
    <row r="38" spans="2:20" x14ac:dyDescent="0.35">
      <c r="B38" s="324"/>
      <c r="C38" s="75" t="str">
        <f t="shared" ref="C38:C55" si="0">C14</f>
        <v>Category of Service</v>
      </c>
      <c r="D38" s="34"/>
      <c r="E38" s="25"/>
      <c r="F38" s="355"/>
      <c r="G38" s="354"/>
      <c r="H38" s="356"/>
      <c r="I38" s="354"/>
      <c r="J38" s="355"/>
      <c r="K38" s="354"/>
      <c r="L38" s="356"/>
      <c r="M38" s="354"/>
      <c r="N38" s="355"/>
      <c r="O38" s="354"/>
      <c r="P38" s="356"/>
      <c r="Q38" s="354"/>
      <c r="R38" s="355"/>
      <c r="S38" s="354"/>
      <c r="T38" s="356"/>
    </row>
    <row r="39" spans="2:20" x14ac:dyDescent="0.35">
      <c r="B39" s="357"/>
      <c r="C39" s="76" t="str">
        <f t="shared" si="0"/>
        <v>Adaptive Equipment</v>
      </c>
      <c r="D39" s="77"/>
      <c r="E39" s="78"/>
      <c r="F39" s="331">
        <v>80.171661500496043</v>
      </c>
      <c r="G39" s="358">
        <v>166.92455579447662</v>
      </c>
      <c r="H39" s="359">
        <v>70.70614747201391</v>
      </c>
      <c r="I39" s="79"/>
      <c r="J39" s="331">
        <v>30.103457938803171</v>
      </c>
      <c r="K39" s="358">
        <v>93.519788848256127</v>
      </c>
      <c r="L39" s="359">
        <v>86.119402419224585</v>
      </c>
      <c r="M39" s="79"/>
      <c r="N39" s="331">
        <v>98.256635873749048</v>
      </c>
      <c r="O39" s="358">
        <v>286.95363636363635</v>
      </c>
      <c r="P39" s="359">
        <v>112.07902162460488</v>
      </c>
      <c r="Q39" s="79"/>
      <c r="R39" s="331">
        <v>126.90715353705541</v>
      </c>
      <c r="S39" s="358">
        <v>148.56766650823118</v>
      </c>
      <c r="T39" s="359">
        <v>156.13157997643253</v>
      </c>
    </row>
    <row r="40" spans="2:20" x14ac:dyDescent="0.35">
      <c r="B40" s="360"/>
      <c r="C40" s="80" t="str">
        <f t="shared" si="0"/>
        <v>Adult Day Activities</v>
      </c>
      <c r="D40" s="81"/>
      <c r="E40" s="82"/>
      <c r="F40" s="361">
        <v>27.762091576721705</v>
      </c>
      <c r="G40" s="362">
        <v>8.6017653951531425</v>
      </c>
      <c r="H40" s="363">
        <v>11.051612602122828</v>
      </c>
      <c r="I40" s="354"/>
      <c r="J40" s="361">
        <v>31.067233021468851</v>
      </c>
      <c r="K40" s="362">
        <v>0</v>
      </c>
      <c r="L40" s="363">
        <v>0</v>
      </c>
      <c r="M40" s="354"/>
      <c r="N40" s="361">
        <v>0</v>
      </c>
      <c r="O40" s="362">
        <v>0</v>
      </c>
      <c r="P40" s="363">
        <v>0</v>
      </c>
      <c r="Q40" s="354"/>
      <c r="R40" s="361">
        <v>88.25599775406296</v>
      </c>
      <c r="S40" s="362">
        <v>12.695173057631155</v>
      </c>
      <c r="T40" s="363">
        <v>14.959383009435305</v>
      </c>
    </row>
    <row r="41" spans="2:20" x14ac:dyDescent="0.35">
      <c r="B41" s="360"/>
      <c r="C41" s="80" t="str">
        <f t="shared" si="0"/>
        <v>Case Management</v>
      </c>
      <c r="D41" s="81"/>
      <c r="E41" s="82"/>
      <c r="F41" s="361">
        <v>689.87964670409201</v>
      </c>
      <c r="G41" s="362">
        <v>738.96563196913155</v>
      </c>
      <c r="H41" s="363">
        <v>686.57243764921861</v>
      </c>
      <c r="I41" s="354"/>
      <c r="J41" s="361">
        <v>637.3522383471792</v>
      </c>
      <c r="K41" s="362">
        <v>565.40155244875211</v>
      </c>
      <c r="L41" s="363">
        <v>629.15783894584854</v>
      </c>
      <c r="M41" s="354"/>
      <c r="N41" s="361">
        <v>1062.7527867590456</v>
      </c>
      <c r="O41" s="362">
        <v>982.0663636363638</v>
      </c>
      <c r="P41" s="363">
        <v>823.76106668004627</v>
      </c>
      <c r="Q41" s="354"/>
      <c r="R41" s="361">
        <v>709.42332012829525</v>
      </c>
      <c r="S41" s="362">
        <v>743.82607957676839</v>
      </c>
      <c r="T41" s="363">
        <v>759.67084021384801</v>
      </c>
    </row>
    <row r="42" spans="2:20" x14ac:dyDescent="0.35">
      <c r="B42" s="360"/>
      <c r="C42" s="80" t="str">
        <f t="shared" si="0"/>
        <v>Financial Management</v>
      </c>
      <c r="D42" s="81"/>
      <c r="E42" s="82"/>
      <c r="F42" s="361">
        <v>25.891281879133679</v>
      </c>
      <c r="G42" s="362">
        <v>34.303902770055089</v>
      </c>
      <c r="H42" s="363">
        <v>20.799719151062511</v>
      </c>
      <c r="I42" s="354"/>
      <c r="J42" s="361">
        <v>11.976674501007555</v>
      </c>
      <c r="K42" s="362">
        <v>19.750961021138565</v>
      </c>
      <c r="L42" s="363">
        <v>4.766249011824109</v>
      </c>
      <c r="M42" s="354"/>
      <c r="N42" s="361">
        <v>16.132409545804464</v>
      </c>
      <c r="O42" s="362">
        <v>75.693636363636358</v>
      </c>
      <c r="P42" s="363">
        <v>10.564045958557022</v>
      </c>
      <c r="Q42" s="354"/>
      <c r="R42" s="361">
        <v>39.362593578908125</v>
      </c>
      <c r="S42" s="362">
        <v>30.757397400700665</v>
      </c>
      <c r="T42" s="363">
        <v>33.080212340985931</v>
      </c>
    </row>
    <row r="43" spans="2:20" x14ac:dyDescent="0.35">
      <c r="B43" s="360"/>
      <c r="C43" s="80" t="str">
        <f t="shared" si="0"/>
        <v>Habilitation/Health</v>
      </c>
      <c r="D43" s="81"/>
      <c r="E43" s="82"/>
      <c r="F43" s="361">
        <v>114.24121872786563</v>
      </c>
      <c r="G43" s="362">
        <v>56.659834790900241</v>
      </c>
      <c r="H43" s="363">
        <v>43.532201940841048</v>
      </c>
      <c r="I43" s="354"/>
      <c r="J43" s="361">
        <v>155.31502874930399</v>
      </c>
      <c r="K43" s="362">
        <v>90.440939110636336</v>
      </c>
      <c r="L43" s="363">
        <v>13.104974091880019</v>
      </c>
      <c r="M43" s="354"/>
      <c r="N43" s="361">
        <v>0</v>
      </c>
      <c r="O43" s="362">
        <v>18.591636363636361</v>
      </c>
      <c r="P43" s="363">
        <v>66.568047764788517</v>
      </c>
      <c r="Q43" s="354"/>
      <c r="R43" s="361">
        <v>79.348172219626335</v>
      </c>
      <c r="S43" s="362">
        <v>41.820659483257273</v>
      </c>
      <c r="T43" s="363">
        <v>6.3723178359808932</v>
      </c>
    </row>
    <row r="44" spans="2:20" x14ac:dyDescent="0.35">
      <c r="B44" s="360"/>
      <c r="C44" s="80" t="str">
        <f t="shared" si="0"/>
        <v>Home Care</v>
      </c>
      <c r="D44" s="81"/>
      <c r="E44" s="82"/>
      <c r="F44" s="361">
        <v>1266.4278254370972</v>
      </c>
      <c r="G44" s="362">
        <v>1530.9443718145687</v>
      </c>
      <c r="H44" s="363">
        <v>864.8080520977245</v>
      </c>
      <c r="I44" s="354"/>
      <c r="J44" s="361">
        <v>66.413793073320079</v>
      </c>
      <c r="K44" s="362">
        <v>214.35967375963941</v>
      </c>
      <c r="L44" s="363">
        <v>2185.2914711707654</v>
      </c>
      <c r="M44" s="354"/>
      <c r="N44" s="361">
        <v>1573.0791301000775</v>
      </c>
      <c r="O44" s="362">
        <v>722.4296363636364</v>
      </c>
      <c r="P44" s="363">
        <v>554.34252571371258</v>
      </c>
      <c r="Q44" s="354"/>
      <c r="R44" s="361">
        <v>1074.2420262593673</v>
      </c>
      <c r="S44" s="362">
        <v>1532.5021508267005</v>
      </c>
      <c r="T44" s="363">
        <v>1226.495891493279</v>
      </c>
    </row>
    <row r="45" spans="2:20" x14ac:dyDescent="0.35">
      <c r="B45" s="360"/>
      <c r="C45" s="80" t="str">
        <f t="shared" si="0"/>
        <v>Home Health Care</v>
      </c>
      <c r="D45" s="81"/>
      <c r="E45" s="82"/>
      <c r="F45" s="361">
        <v>207.0275245091124</v>
      </c>
      <c r="G45" s="362">
        <v>192.95749165486811</v>
      </c>
      <c r="H45" s="363">
        <v>226.5193902281936</v>
      </c>
      <c r="I45" s="354"/>
      <c r="J45" s="361">
        <v>0</v>
      </c>
      <c r="K45" s="362">
        <v>76.752102550507203</v>
      </c>
      <c r="L45" s="363">
        <v>223.81470864749534</v>
      </c>
      <c r="M45" s="354"/>
      <c r="N45" s="361">
        <v>0</v>
      </c>
      <c r="O45" s="362">
        <v>0</v>
      </c>
      <c r="P45" s="363">
        <v>0</v>
      </c>
      <c r="Q45" s="354"/>
      <c r="R45" s="361">
        <v>82.593820742585564</v>
      </c>
      <c r="S45" s="362">
        <v>73.6533462012505</v>
      </c>
      <c r="T45" s="363">
        <v>131.97362615403517</v>
      </c>
    </row>
    <row r="46" spans="2:20" x14ac:dyDescent="0.35">
      <c r="B46" s="360"/>
      <c r="C46" s="80" t="str">
        <f t="shared" si="0"/>
        <v>Institutional</v>
      </c>
      <c r="D46" s="81"/>
      <c r="E46" s="82"/>
      <c r="F46" s="361">
        <v>1320.8967123246323</v>
      </c>
      <c r="G46" s="362">
        <v>600.04447189192229</v>
      </c>
      <c r="H46" s="363">
        <v>1202.1856490026048</v>
      </c>
      <c r="I46" s="354"/>
      <c r="J46" s="361">
        <v>829.81163149420911</v>
      </c>
      <c r="K46" s="362">
        <v>1779.5908841394476</v>
      </c>
      <c r="L46" s="363">
        <v>242.38116939308091</v>
      </c>
      <c r="M46" s="354"/>
      <c r="N46" s="361">
        <v>2047.9709699769055</v>
      </c>
      <c r="O46" s="362">
        <v>0</v>
      </c>
      <c r="P46" s="363">
        <v>3891.6816115598822</v>
      </c>
      <c r="Q46" s="354"/>
      <c r="R46" s="361">
        <v>527.42079938241068</v>
      </c>
      <c r="S46" s="362">
        <v>330.36999214492437</v>
      </c>
      <c r="T46" s="363">
        <v>844.18115398350585</v>
      </c>
    </row>
    <row r="47" spans="2:20" x14ac:dyDescent="0.35">
      <c r="B47" s="360"/>
      <c r="C47" s="80" t="str">
        <f t="shared" si="0"/>
        <v>Other</v>
      </c>
      <c r="D47" s="81"/>
      <c r="E47" s="82"/>
      <c r="F47" s="361">
        <v>8.874652422529179</v>
      </c>
      <c r="G47" s="362">
        <v>0.79851678749624933</v>
      </c>
      <c r="H47" s="363">
        <v>5.6186156153624461E-2</v>
      </c>
      <c r="I47" s="354"/>
      <c r="J47" s="361">
        <v>0</v>
      </c>
      <c r="K47" s="362">
        <v>0</v>
      </c>
      <c r="L47" s="363">
        <v>0</v>
      </c>
      <c r="M47" s="354"/>
      <c r="N47" s="361">
        <v>0</v>
      </c>
      <c r="O47" s="362">
        <v>0</v>
      </c>
      <c r="P47" s="363">
        <v>0</v>
      </c>
      <c r="Q47" s="354"/>
      <c r="R47" s="361">
        <v>0</v>
      </c>
      <c r="S47" s="362">
        <v>0</v>
      </c>
      <c r="T47" s="363">
        <v>0</v>
      </c>
    </row>
    <row r="48" spans="2:20" x14ac:dyDescent="0.35">
      <c r="B48" s="360"/>
      <c r="C48" s="80" t="str">
        <f t="shared" si="0"/>
        <v>Net Residential</v>
      </c>
      <c r="D48" s="81"/>
      <c r="E48" s="82"/>
      <c r="F48" s="361">
        <v>1945.0887718509925</v>
      </c>
      <c r="G48" s="362">
        <v>1012.7772683900891</v>
      </c>
      <c r="H48" s="363">
        <v>1409.9295011484305</v>
      </c>
      <c r="I48" s="354"/>
      <c r="J48" s="361">
        <v>890.12551448108661</v>
      </c>
      <c r="K48" s="362">
        <v>1105.4583949972318</v>
      </c>
      <c r="L48" s="363">
        <v>1833.8210048731794</v>
      </c>
      <c r="M48" s="354"/>
      <c r="N48" s="361">
        <v>0</v>
      </c>
      <c r="O48" s="362">
        <v>0</v>
      </c>
      <c r="P48" s="363">
        <v>1275.8737705082535</v>
      </c>
      <c r="Q48" s="354"/>
      <c r="R48" s="361">
        <v>1904.9090613011995</v>
      </c>
      <c r="S48" s="362">
        <v>351.96345835125288</v>
      </c>
      <c r="T48" s="363">
        <v>649.51107809295922</v>
      </c>
    </row>
    <row r="49" spans="2:20" x14ac:dyDescent="0.35">
      <c r="B49" s="360"/>
      <c r="C49" s="80" t="str">
        <f t="shared" si="0"/>
        <v>Respite Care</v>
      </c>
      <c r="D49" s="81"/>
      <c r="E49" s="82"/>
      <c r="F49" s="361">
        <v>13.019578084297498</v>
      </c>
      <c r="G49" s="362">
        <v>11.565896247518344</v>
      </c>
      <c r="H49" s="363">
        <v>0.97309679470869792</v>
      </c>
      <c r="I49" s="354"/>
      <c r="J49" s="361">
        <v>0</v>
      </c>
      <c r="K49" s="362">
        <v>77.015477703529839</v>
      </c>
      <c r="L49" s="363">
        <v>0</v>
      </c>
      <c r="M49" s="354"/>
      <c r="N49" s="361">
        <v>3.7586605080831408</v>
      </c>
      <c r="O49" s="362">
        <v>0</v>
      </c>
      <c r="P49" s="363">
        <v>0</v>
      </c>
      <c r="Q49" s="354"/>
      <c r="R49" s="361">
        <v>14.002261584232796</v>
      </c>
      <c r="S49" s="362">
        <v>6.921949195495892</v>
      </c>
      <c r="T49" s="363">
        <v>11.49879815264668</v>
      </c>
    </row>
    <row r="50" spans="2:20" x14ac:dyDescent="0.35">
      <c r="B50" s="360"/>
      <c r="C50" s="80" t="str">
        <f t="shared" si="0"/>
        <v>Transportation</v>
      </c>
      <c r="D50" s="81"/>
      <c r="E50" s="82"/>
      <c r="F50" s="361">
        <v>305.2626413644453</v>
      </c>
      <c r="G50" s="362">
        <v>156.52144222357157</v>
      </c>
      <c r="H50" s="363">
        <v>96.694528623828361</v>
      </c>
      <c r="I50" s="354"/>
      <c r="J50" s="361">
        <v>439.52670948945462</v>
      </c>
      <c r="K50" s="362">
        <v>51.355834353484234</v>
      </c>
      <c r="L50" s="363">
        <v>26.69302502650315</v>
      </c>
      <c r="M50" s="354"/>
      <c r="N50" s="361">
        <v>0</v>
      </c>
      <c r="O50" s="362">
        <v>0</v>
      </c>
      <c r="P50" s="363">
        <v>0</v>
      </c>
      <c r="Q50" s="354"/>
      <c r="R50" s="361">
        <v>21.334227466391987</v>
      </c>
      <c r="S50" s="362">
        <v>3.9901404077387417</v>
      </c>
      <c r="T50" s="363">
        <v>6.2442383059516295</v>
      </c>
    </row>
    <row r="51" spans="2:20" x14ac:dyDescent="0.35">
      <c r="B51" s="360"/>
      <c r="C51" s="83" t="str">
        <f t="shared" si="0"/>
        <v>Vocational</v>
      </c>
      <c r="D51" s="84"/>
      <c r="E51" s="82"/>
      <c r="F51" s="364">
        <v>94.767295490575378</v>
      </c>
      <c r="G51" s="365">
        <v>3.7543125958738988</v>
      </c>
      <c r="H51" s="366">
        <v>4.0811580697041765E-2</v>
      </c>
      <c r="I51" s="354"/>
      <c r="J51" s="364">
        <v>28.446324624479839</v>
      </c>
      <c r="K51" s="365">
        <v>0</v>
      </c>
      <c r="L51" s="366">
        <v>0</v>
      </c>
      <c r="M51" s="354"/>
      <c r="N51" s="364">
        <v>0</v>
      </c>
      <c r="O51" s="365">
        <v>0</v>
      </c>
      <c r="P51" s="366">
        <v>0</v>
      </c>
      <c r="Q51" s="354"/>
      <c r="R51" s="364">
        <v>0.21095085924957058</v>
      </c>
      <c r="S51" s="365">
        <v>0</v>
      </c>
      <c r="T51" s="366">
        <v>0</v>
      </c>
    </row>
    <row r="52" spans="2:20" x14ac:dyDescent="0.35">
      <c r="B52" s="360"/>
      <c r="C52" s="80"/>
      <c r="D52" s="81"/>
      <c r="E52" s="82"/>
      <c r="F52" s="80"/>
      <c r="G52" s="82"/>
      <c r="H52" s="81"/>
      <c r="I52" s="82"/>
      <c r="J52" s="80"/>
      <c r="K52" s="82"/>
      <c r="L52" s="81"/>
      <c r="M52" s="82"/>
      <c r="N52" s="80"/>
      <c r="O52" s="82"/>
      <c r="P52" s="81"/>
      <c r="Q52" s="82"/>
      <c r="R52" s="80"/>
      <c r="S52" s="82"/>
      <c r="T52" s="81"/>
    </row>
    <row r="53" spans="2:20" x14ac:dyDescent="0.35">
      <c r="B53" s="367"/>
      <c r="C53" s="85" t="str">
        <f t="shared" si="0"/>
        <v>Total Services</v>
      </c>
      <c r="D53" s="86"/>
      <c r="E53" s="87"/>
      <c r="F53" s="85">
        <v>6099.3109018719924</v>
      </c>
      <c r="G53" s="87">
        <v>4514.819462325624</v>
      </c>
      <c r="H53" s="86">
        <v>4633.8693344476005</v>
      </c>
      <c r="I53" s="87"/>
      <c r="J53" s="85">
        <v>3120.1386057203135</v>
      </c>
      <c r="K53" s="87">
        <v>4073.6456089326234</v>
      </c>
      <c r="L53" s="86">
        <v>5245.1498435798021</v>
      </c>
      <c r="M53" s="87"/>
      <c r="N53" s="85">
        <v>4801.9505927636656</v>
      </c>
      <c r="O53" s="87">
        <v>2085.7349090909092</v>
      </c>
      <c r="P53" s="86">
        <v>6734.870089809845</v>
      </c>
      <c r="Q53" s="87"/>
      <c r="R53" s="85">
        <v>4668.0103848133849</v>
      </c>
      <c r="S53" s="87">
        <v>3277.0680131539511</v>
      </c>
      <c r="T53" s="86">
        <v>3840.11911955906</v>
      </c>
    </row>
    <row r="54" spans="2:20" x14ac:dyDescent="0.35">
      <c r="B54" s="324"/>
      <c r="C54" s="33"/>
      <c r="D54" s="34"/>
      <c r="E54" s="25"/>
      <c r="F54" s="36"/>
      <c r="G54" s="37"/>
      <c r="H54" s="38"/>
      <c r="I54" s="37"/>
      <c r="J54" s="36"/>
      <c r="K54" s="37"/>
      <c r="L54" s="38"/>
      <c r="M54" s="37"/>
      <c r="N54" s="36"/>
      <c r="O54" s="37"/>
      <c r="P54" s="38"/>
      <c r="Q54" s="37"/>
      <c r="R54" s="36"/>
      <c r="S54" s="37"/>
      <c r="T54" s="38"/>
    </row>
    <row r="55" spans="2:20" x14ac:dyDescent="0.35">
      <c r="B55" s="372"/>
      <c r="C55" s="89" t="str">
        <f t="shared" si="0"/>
        <v>Composite PMPM</v>
      </c>
      <c r="D55" s="42"/>
      <c r="E55" s="30"/>
      <c r="F55" s="376">
        <v>4989.3364741963414</v>
      </c>
      <c r="G55" s="377"/>
      <c r="H55" s="378"/>
      <c r="I55" s="87"/>
      <c r="J55" s="376">
        <v>4178.88704870326</v>
      </c>
      <c r="K55" s="377"/>
      <c r="L55" s="378"/>
      <c r="M55" s="87"/>
      <c r="N55" s="376">
        <v>5084.8680490054021</v>
      </c>
      <c r="O55" s="377"/>
      <c r="P55" s="378"/>
      <c r="Q55" s="87"/>
      <c r="R55" s="376">
        <v>3894.512844395646</v>
      </c>
      <c r="S55" s="377"/>
      <c r="T55" s="378"/>
    </row>
    <row r="56" spans="2:20" x14ac:dyDescent="0.35">
      <c r="B56" s="357"/>
      <c r="C56" s="78"/>
      <c r="D56" s="78"/>
      <c r="E56" s="78"/>
      <c r="F56" s="91"/>
      <c r="G56" s="91"/>
      <c r="H56" s="91"/>
      <c r="I56" s="78"/>
      <c r="J56" s="91"/>
      <c r="K56" s="91"/>
      <c r="L56" s="91"/>
      <c r="M56" s="78"/>
      <c r="N56" s="91"/>
      <c r="O56" s="91"/>
      <c r="P56" s="91"/>
      <c r="Q56" s="78"/>
      <c r="R56" s="91"/>
      <c r="S56" s="91"/>
      <c r="T56" s="91"/>
    </row>
    <row r="57" spans="2:20" x14ac:dyDescent="0.35">
      <c r="B57" s="357"/>
      <c r="C57" s="25"/>
      <c r="D57" s="25"/>
      <c r="E57" s="25"/>
      <c r="F57" s="557" t="s">
        <v>81</v>
      </c>
      <c r="G57" s="549"/>
      <c r="H57" s="550"/>
      <c r="I57" s="551"/>
      <c r="J57" s="548" t="s">
        <v>82</v>
      </c>
      <c r="K57" s="549"/>
      <c r="L57" s="550"/>
      <c r="M57" s="551"/>
      <c r="N57" s="548" t="s">
        <v>83</v>
      </c>
      <c r="O57" s="549"/>
      <c r="P57" s="550"/>
      <c r="Q57" s="552"/>
      <c r="R57" s="548" t="s">
        <v>84</v>
      </c>
      <c r="S57" s="549"/>
      <c r="T57" s="550"/>
    </row>
    <row r="58" spans="2:20" x14ac:dyDescent="0.35">
      <c r="B58" s="357"/>
      <c r="C58" s="25"/>
      <c r="D58" s="25"/>
      <c r="E58" s="25"/>
      <c r="F58" s="553" t="s">
        <v>66</v>
      </c>
      <c r="G58" s="554" t="s">
        <v>67</v>
      </c>
      <c r="H58" s="555" t="s">
        <v>68</v>
      </c>
      <c r="I58" s="556"/>
      <c r="J58" s="553" t="s">
        <v>66</v>
      </c>
      <c r="K58" s="554" t="s">
        <v>67</v>
      </c>
      <c r="L58" s="555" t="s">
        <v>68</v>
      </c>
      <c r="M58" s="556"/>
      <c r="N58" s="553" t="s">
        <v>66</v>
      </c>
      <c r="O58" s="554" t="s">
        <v>67</v>
      </c>
      <c r="P58" s="555" t="s">
        <v>68</v>
      </c>
      <c r="Q58" s="552"/>
      <c r="R58" s="553" t="s">
        <v>66</v>
      </c>
      <c r="S58" s="554" t="s">
        <v>67</v>
      </c>
      <c r="T58" s="555" t="s">
        <v>68</v>
      </c>
    </row>
    <row r="59" spans="2:20" x14ac:dyDescent="0.35">
      <c r="B59" s="357"/>
      <c r="C59" s="31"/>
      <c r="D59" s="32"/>
      <c r="E59" s="25"/>
      <c r="F59" s="33"/>
      <c r="G59" s="25"/>
      <c r="H59" s="34"/>
      <c r="I59" s="342"/>
      <c r="J59" s="33"/>
      <c r="K59" s="25"/>
      <c r="L59" s="34"/>
      <c r="M59" s="342"/>
      <c r="N59" s="33"/>
      <c r="O59" s="25"/>
      <c r="P59" s="34"/>
      <c r="Q59" s="25"/>
      <c r="R59" s="33"/>
      <c r="S59" s="25"/>
      <c r="T59" s="34"/>
    </row>
    <row r="60" spans="2:20" x14ac:dyDescent="0.35">
      <c r="B60" s="357"/>
      <c r="C60" s="71" t="str">
        <f>C36</f>
        <v>Exposure Months</v>
      </c>
      <c r="D60" s="72"/>
      <c r="E60" s="73"/>
      <c r="F60" s="347">
        <v>580.28442714126811</v>
      </c>
      <c r="G60" s="348">
        <v>446.36451612903227</v>
      </c>
      <c r="H60" s="349">
        <v>225.40967741935484</v>
      </c>
      <c r="I60" s="74"/>
      <c r="J60" s="347">
        <v>1155.5660734149055</v>
      </c>
      <c r="K60" s="348">
        <v>1632.1956989247312</v>
      </c>
      <c r="L60" s="349">
        <v>1744.0333704115683</v>
      </c>
      <c r="M60" s="74"/>
      <c r="N60" s="347">
        <v>467.51612903225811</v>
      </c>
      <c r="O60" s="348">
        <v>267.59195402298849</v>
      </c>
      <c r="P60" s="349">
        <v>653.77893956247681</v>
      </c>
      <c r="Q60" s="74"/>
      <c r="R60" s="347">
        <v>1700.4378939562478</v>
      </c>
      <c r="S60" s="348">
        <v>1308.6591397849465</v>
      </c>
      <c r="T60" s="349">
        <v>614.23225806451615</v>
      </c>
    </row>
    <row r="61" spans="2:20" x14ac:dyDescent="0.35">
      <c r="B61" s="357"/>
      <c r="C61" s="33"/>
      <c r="D61" s="34"/>
      <c r="E61" s="25"/>
      <c r="F61" s="355"/>
      <c r="G61" s="354"/>
      <c r="H61" s="356"/>
      <c r="I61" s="354"/>
      <c r="J61" s="355"/>
      <c r="K61" s="354"/>
      <c r="L61" s="356"/>
      <c r="M61" s="354"/>
      <c r="N61" s="355"/>
      <c r="O61" s="354"/>
      <c r="P61" s="356"/>
      <c r="Q61" s="354"/>
      <c r="R61" s="355"/>
      <c r="S61" s="354"/>
      <c r="T61" s="356"/>
    </row>
    <row r="62" spans="2:20" x14ac:dyDescent="0.35">
      <c r="B62" s="357"/>
      <c r="C62" s="75" t="str">
        <f t="shared" ref="C62:C79" si="1">C38</f>
        <v>Category of Service</v>
      </c>
      <c r="D62" s="34"/>
      <c r="E62" s="25"/>
      <c r="F62" s="355"/>
      <c r="G62" s="354"/>
      <c r="H62" s="356"/>
      <c r="I62" s="354"/>
      <c r="J62" s="355"/>
      <c r="K62" s="354"/>
      <c r="L62" s="356"/>
      <c r="M62" s="354"/>
      <c r="N62" s="355"/>
      <c r="O62" s="354"/>
      <c r="P62" s="356"/>
      <c r="Q62" s="354"/>
      <c r="R62" s="355"/>
      <c r="S62" s="354"/>
      <c r="T62" s="356"/>
    </row>
    <row r="63" spans="2:20" x14ac:dyDescent="0.35">
      <c r="B63" s="357"/>
      <c r="C63" s="76" t="str">
        <f t="shared" si="1"/>
        <v>Adaptive Equipment</v>
      </c>
      <c r="D63" s="77"/>
      <c r="E63" s="78"/>
      <c r="F63" s="331">
        <v>196.59409190422323</v>
      </c>
      <c r="G63" s="358">
        <v>179.89572893555822</v>
      </c>
      <c r="H63" s="359">
        <v>131.74389999570673</v>
      </c>
      <c r="I63" s="79"/>
      <c r="J63" s="331">
        <v>187.44561214045592</v>
      </c>
      <c r="K63" s="358">
        <v>162.06540684690191</v>
      </c>
      <c r="L63" s="359">
        <v>160.852833873126</v>
      </c>
      <c r="M63" s="79"/>
      <c r="N63" s="331">
        <v>115.84162906230591</v>
      </c>
      <c r="O63" s="358">
        <v>303.70102231481292</v>
      </c>
      <c r="P63" s="359">
        <v>91.437206649706241</v>
      </c>
      <c r="Q63" s="79"/>
      <c r="R63" s="331">
        <v>144.99483978586508</v>
      </c>
      <c r="S63" s="358">
        <v>246.59564143878691</v>
      </c>
      <c r="T63" s="359">
        <v>101.53266810915277</v>
      </c>
    </row>
    <row r="64" spans="2:20" x14ac:dyDescent="0.35">
      <c r="B64" s="357"/>
      <c r="C64" s="80" t="str">
        <f t="shared" si="1"/>
        <v>Adult Day Activities</v>
      </c>
      <c r="D64" s="81"/>
      <c r="E64" s="82"/>
      <c r="F64" s="361">
        <v>89.880199365237857</v>
      </c>
      <c r="G64" s="362">
        <v>52.908977184855424</v>
      </c>
      <c r="H64" s="363">
        <v>0</v>
      </c>
      <c r="I64" s="354"/>
      <c r="J64" s="361">
        <v>3.2121832627282818</v>
      </c>
      <c r="K64" s="362">
        <v>5.629894752236912</v>
      </c>
      <c r="L64" s="363">
        <v>3.6887080884707188</v>
      </c>
      <c r="M64" s="354"/>
      <c r="N64" s="361">
        <v>78.766843993652088</v>
      </c>
      <c r="O64" s="362">
        <v>0</v>
      </c>
      <c r="P64" s="363">
        <v>0</v>
      </c>
      <c r="Q64" s="354"/>
      <c r="R64" s="361">
        <v>86.988987087232005</v>
      </c>
      <c r="S64" s="362">
        <v>33.590037820867266</v>
      </c>
      <c r="T64" s="363">
        <v>7.5470311745058085</v>
      </c>
    </row>
    <row r="65" spans="2:20" x14ac:dyDescent="0.35">
      <c r="B65" s="357"/>
      <c r="C65" s="80" t="str">
        <f t="shared" si="1"/>
        <v>Case Management</v>
      </c>
      <c r="D65" s="81"/>
      <c r="E65" s="82"/>
      <c r="F65" s="361">
        <v>840.73153988196134</v>
      </c>
      <c r="G65" s="362">
        <v>1044.4187052387385</v>
      </c>
      <c r="H65" s="363">
        <v>1012.2647909898828</v>
      </c>
      <c r="I65" s="354"/>
      <c r="J65" s="361">
        <v>801.60685858714123</v>
      </c>
      <c r="K65" s="362">
        <v>806.3563461581532</v>
      </c>
      <c r="L65" s="363">
        <v>795.54785678933217</v>
      </c>
      <c r="M65" s="354"/>
      <c r="N65" s="361">
        <v>678.45969433519633</v>
      </c>
      <c r="O65" s="362">
        <v>934.9038573054703</v>
      </c>
      <c r="P65" s="363">
        <v>799.59372865366504</v>
      </c>
      <c r="Q65" s="354"/>
      <c r="R65" s="361">
        <v>644.50897847857482</v>
      </c>
      <c r="S65" s="362">
        <v>851.62070558964967</v>
      </c>
      <c r="T65" s="363">
        <v>869.13898283721619</v>
      </c>
    </row>
    <row r="66" spans="2:20" x14ac:dyDescent="0.35">
      <c r="B66" s="357"/>
      <c r="C66" s="80" t="str">
        <f t="shared" si="1"/>
        <v>Financial Management</v>
      </c>
      <c r="D66" s="81"/>
      <c r="E66" s="82"/>
      <c r="F66" s="361">
        <v>25.899368132347355</v>
      </c>
      <c r="G66" s="362">
        <v>30.276264155579483</v>
      </c>
      <c r="H66" s="363">
        <v>13.530918614136269</v>
      </c>
      <c r="I66" s="354"/>
      <c r="J66" s="361">
        <v>100.44931455712874</v>
      </c>
      <c r="K66" s="362">
        <v>62.562926778493512</v>
      </c>
      <c r="L66" s="363">
        <v>42.524054446560527</v>
      </c>
      <c r="M66" s="354"/>
      <c r="N66" s="361">
        <v>16.969596356861931</v>
      </c>
      <c r="O66" s="362">
        <v>13.652876871201222</v>
      </c>
      <c r="P66" s="363">
        <v>15.755600825706379</v>
      </c>
      <c r="Q66" s="354"/>
      <c r="R66" s="361">
        <v>21.991088373711673</v>
      </c>
      <c r="S66" s="362">
        <v>12.470963220172003</v>
      </c>
      <c r="T66" s="363">
        <v>9.0438102640589868</v>
      </c>
    </row>
    <row r="67" spans="2:20" x14ac:dyDescent="0.35">
      <c r="B67" s="357"/>
      <c r="C67" s="80" t="str">
        <f t="shared" si="1"/>
        <v>Habilitation/Health</v>
      </c>
      <c r="D67" s="81"/>
      <c r="E67" s="82"/>
      <c r="F67" s="361">
        <v>50.649006978856782</v>
      </c>
      <c r="G67" s="362">
        <v>56.191115318739911</v>
      </c>
      <c r="H67" s="363">
        <v>18.494370107474566</v>
      </c>
      <c r="I67" s="354"/>
      <c r="J67" s="361">
        <v>24.186916389301715</v>
      </c>
      <c r="K67" s="362">
        <v>66.313677992966788</v>
      </c>
      <c r="L67" s="363">
        <v>27.066643792979846</v>
      </c>
      <c r="M67" s="354"/>
      <c r="N67" s="361">
        <v>149.61607879666042</v>
      </c>
      <c r="O67" s="362">
        <v>25.347062563089278</v>
      </c>
      <c r="P67" s="363">
        <v>73.031489867129935</v>
      </c>
      <c r="Q67" s="354"/>
      <c r="R67" s="361">
        <v>137.53546120751028</v>
      </c>
      <c r="S67" s="362">
        <v>52.281635393035458</v>
      </c>
      <c r="T67" s="363">
        <v>32.928114299518931</v>
      </c>
    </row>
    <row r="68" spans="2:20" x14ac:dyDescent="0.35">
      <c r="B68" s="357"/>
      <c r="C68" s="80" t="str">
        <f t="shared" si="1"/>
        <v>Home Care</v>
      </c>
      <c r="D68" s="81"/>
      <c r="E68" s="82"/>
      <c r="F68" s="361">
        <v>944.25847803529996</v>
      </c>
      <c r="G68" s="362">
        <v>366.05799541818135</v>
      </c>
      <c r="H68" s="363">
        <v>389.86107875266538</v>
      </c>
      <c r="I68" s="354"/>
      <c r="J68" s="361">
        <v>1461.0310988195743</v>
      </c>
      <c r="K68" s="362">
        <v>1844.0416685222485</v>
      </c>
      <c r="L68" s="363">
        <v>1432.445257289113</v>
      </c>
      <c r="M68" s="354"/>
      <c r="N68" s="361">
        <v>485.54081004622907</v>
      </c>
      <c r="O68" s="362">
        <v>720.39505337084699</v>
      </c>
      <c r="P68" s="363">
        <v>159.72943403451538</v>
      </c>
      <c r="Q68" s="354"/>
      <c r="R68" s="361">
        <v>2210.2928212541392</v>
      </c>
      <c r="S68" s="362">
        <v>2041.849927735273</v>
      </c>
      <c r="T68" s="363">
        <v>1614.9477937314862</v>
      </c>
    </row>
    <row r="69" spans="2:20" x14ac:dyDescent="0.35">
      <c r="B69" s="357"/>
      <c r="C69" s="80" t="str">
        <f t="shared" si="1"/>
        <v>Home Health Care</v>
      </c>
      <c r="D69" s="81"/>
      <c r="E69" s="82"/>
      <c r="F69" s="361">
        <v>6.9384939724046975</v>
      </c>
      <c r="G69" s="362">
        <v>10.155063487819159</v>
      </c>
      <c r="H69" s="363">
        <v>7.2971134994347242</v>
      </c>
      <c r="I69" s="354"/>
      <c r="J69" s="361">
        <v>1.2025275161406239</v>
      </c>
      <c r="K69" s="362">
        <v>4.6200709908547228</v>
      </c>
      <c r="L69" s="363">
        <v>0.42636225465371841</v>
      </c>
      <c r="M69" s="354"/>
      <c r="N69" s="361">
        <v>40.637956254743671</v>
      </c>
      <c r="O69" s="362">
        <v>7.3560881424368034</v>
      </c>
      <c r="P69" s="363">
        <v>27.56362878874582</v>
      </c>
      <c r="Q69" s="354"/>
      <c r="R69" s="361">
        <v>13.372778906434492</v>
      </c>
      <c r="S69" s="362">
        <v>108.06744529613744</v>
      </c>
      <c r="T69" s="363">
        <v>11.89709577127492</v>
      </c>
    </row>
    <row r="70" spans="2:20" x14ac:dyDescent="0.35">
      <c r="B70" s="357"/>
      <c r="C70" s="80" t="str">
        <f t="shared" si="1"/>
        <v>Institutional</v>
      </c>
      <c r="D70" s="81"/>
      <c r="E70" s="82"/>
      <c r="F70" s="361">
        <v>555.51277084594881</v>
      </c>
      <c r="G70" s="362">
        <v>1141.4498052365707</v>
      </c>
      <c r="H70" s="363">
        <v>883.28470312119862</v>
      </c>
      <c r="I70" s="354"/>
      <c r="J70" s="361">
        <v>756.26521936337724</v>
      </c>
      <c r="K70" s="362">
        <v>770.88317340188235</v>
      </c>
      <c r="L70" s="363">
        <v>1254.4538465360365</v>
      </c>
      <c r="M70" s="354"/>
      <c r="N70" s="361">
        <v>439.01971986476224</v>
      </c>
      <c r="O70" s="362">
        <v>462.20111681450146</v>
      </c>
      <c r="P70" s="363">
        <v>2597.8469895904236</v>
      </c>
      <c r="Q70" s="354"/>
      <c r="R70" s="361">
        <v>689.14945036513745</v>
      </c>
      <c r="S70" s="362">
        <v>604.25053855501756</v>
      </c>
      <c r="T70" s="363">
        <v>1025.0739548978004</v>
      </c>
    </row>
    <row r="71" spans="2:20" x14ac:dyDescent="0.35">
      <c r="B71" s="357"/>
      <c r="C71" s="80" t="str">
        <f t="shared" si="1"/>
        <v>Other</v>
      </c>
      <c r="D71" s="81"/>
      <c r="E71" s="82"/>
      <c r="F71" s="361">
        <v>0</v>
      </c>
      <c r="G71" s="362">
        <v>0</v>
      </c>
      <c r="H71" s="363">
        <v>0</v>
      </c>
      <c r="I71" s="354"/>
      <c r="J71" s="361">
        <v>0</v>
      </c>
      <c r="K71" s="362">
        <v>0.46563043910768659</v>
      </c>
      <c r="L71" s="363">
        <v>0</v>
      </c>
      <c r="M71" s="354"/>
      <c r="N71" s="361">
        <v>3.9848892568826328</v>
      </c>
      <c r="O71" s="362">
        <v>4.7342230622194537</v>
      </c>
      <c r="P71" s="363">
        <v>3.9894218705568343</v>
      </c>
      <c r="Q71" s="354"/>
      <c r="R71" s="361">
        <v>5.1698095127408346</v>
      </c>
      <c r="S71" s="362">
        <v>9.467140543591773</v>
      </c>
      <c r="T71" s="363">
        <v>4.1353086990315733</v>
      </c>
    </row>
    <row r="72" spans="2:20" x14ac:dyDescent="0.35">
      <c r="B72" s="357"/>
      <c r="C72" s="80" t="str">
        <f t="shared" si="1"/>
        <v>Net Residential</v>
      </c>
      <c r="D72" s="81"/>
      <c r="E72" s="82"/>
      <c r="F72" s="361">
        <v>2096.0976429992811</v>
      </c>
      <c r="G72" s="362">
        <v>941.79795841674309</v>
      </c>
      <c r="H72" s="363">
        <v>1670.4986418993376</v>
      </c>
      <c r="I72" s="354"/>
      <c r="J72" s="361">
        <v>1123.7901231924909</v>
      </c>
      <c r="K72" s="362">
        <v>262.53277121260231</v>
      </c>
      <c r="L72" s="363">
        <v>963.51963701442594</v>
      </c>
      <c r="M72" s="354"/>
      <c r="N72" s="361">
        <v>2089.1583398882212</v>
      </c>
      <c r="O72" s="362">
        <v>1725.1121831575776</v>
      </c>
      <c r="P72" s="363">
        <v>1391.4874202108867</v>
      </c>
      <c r="Q72" s="354"/>
      <c r="R72" s="361">
        <v>3556.5805852098943</v>
      </c>
      <c r="S72" s="362">
        <v>2080.8588938197449</v>
      </c>
      <c r="T72" s="363">
        <v>1594.9961551792958</v>
      </c>
    </row>
    <row r="73" spans="2:20" x14ac:dyDescent="0.35">
      <c r="B73" s="357"/>
      <c r="C73" s="80" t="str">
        <f t="shared" si="1"/>
        <v>Respite Care</v>
      </c>
      <c r="D73" s="81"/>
      <c r="E73" s="82"/>
      <c r="F73" s="361">
        <v>1.6975640805197558</v>
      </c>
      <c r="G73" s="362">
        <v>6.6205979490218461</v>
      </c>
      <c r="H73" s="363">
        <v>0</v>
      </c>
      <c r="I73" s="354"/>
      <c r="J73" s="361">
        <v>1.4539108049745975</v>
      </c>
      <c r="K73" s="362">
        <v>4.7678351346757646</v>
      </c>
      <c r="L73" s="363">
        <v>1.412054403190028</v>
      </c>
      <c r="M73" s="354"/>
      <c r="N73" s="361">
        <v>0</v>
      </c>
      <c r="O73" s="362">
        <v>0</v>
      </c>
      <c r="P73" s="363">
        <v>5.3534915063832997</v>
      </c>
      <c r="Q73" s="354"/>
      <c r="R73" s="361">
        <v>24.484446122953333</v>
      </c>
      <c r="S73" s="362">
        <v>18.874777433686123</v>
      </c>
      <c r="T73" s="363">
        <v>6.7748639791609788</v>
      </c>
    </row>
    <row r="74" spans="2:20" x14ac:dyDescent="0.35">
      <c r="B74" s="357"/>
      <c r="C74" s="80" t="str">
        <f t="shared" si="1"/>
        <v>Transportation</v>
      </c>
      <c r="D74" s="81"/>
      <c r="E74" s="82"/>
      <c r="F74" s="361">
        <v>20.560606905784571</v>
      </c>
      <c r="G74" s="362">
        <v>31.166075029088045</v>
      </c>
      <c r="H74" s="363">
        <v>1.7937118078910088</v>
      </c>
      <c r="I74" s="354"/>
      <c r="J74" s="361">
        <v>53.48608047772646</v>
      </c>
      <c r="K74" s="362">
        <v>28.30120801717062</v>
      </c>
      <c r="L74" s="363">
        <v>16.60335202942051</v>
      </c>
      <c r="M74" s="354"/>
      <c r="N74" s="361">
        <v>122.69065479886841</v>
      </c>
      <c r="O74" s="362">
        <v>46.488542771847698</v>
      </c>
      <c r="P74" s="363">
        <v>10.544267462352581</v>
      </c>
      <c r="Q74" s="354"/>
      <c r="R74" s="361">
        <v>82.717163914025932</v>
      </c>
      <c r="S74" s="362">
        <v>156.39370388964161</v>
      </c>
      <c r="T74" s="363">
        <v>53.027091254752847</v>
      </c>
    </row>
    <row r="75" spans="2:20" x14ac:dyDescent="0.35">
      <c r="B75" s="357"/>
      <c r="C75" s="83" t="str">
        <f t="shared" si="1"/>
        <v>Vocational</v>
      </c>
      <c r="D75" s="84"/>
      <c r="E75" s="82"/>
      <c r="F75" s="364">
        <v>0</v>
      </c>
      <c r="G75" s="365">
        <v>0</v>
      </c>
      <c r="H75" s="366">
        <v>0</v>
      </c>
      <c r="I75" s="354"/>
      <c r="J75" s="364">
        <v>4.2736197553861999</v>
      </c>
      <c r="K75" s="365">
        <v>0</v>
      </c>
      <c r="L75" s="366">
        <v>0</v>
      </c>
      <c r="M75" s="354"/>
      <c r="N75" s="364">
        <v>0</v>
      </c>
      <c r="O75" s="365">
        <v>0.23319086789373084</v>
      </c>
      <c r="P75" s="366">
        <v>0</v>
      </c>
      <c r="Q75" s="354"/>
      <c r="R75" s="364">
        <v>9.1570765714779121</v>
      </c>
      <c r="S75" s="365">
        <v>3.9735327878079256E-2</v>
      </c>
      <c r="T75" s="366">
        <v>0</v>
      </c>
    </row>
    <row r="76" spans="2:20" x14ac:dyDescent="0.35">
      <c r="B76" s="357"/>
      <c r="C76" s="80"/>
      <c r="D76" s="81"/>
      <c r="E76" s="82"/>
      <c r="F76" s="80"/>
      <c r="G76" s="82"/>
      <c r="H76" s="81"/>
      <c r="I76" s="82"/>
      <c r="J76" s="80"/>
      <c r="K76" s="82"/>
      <c r="L76" s="81"/>
      <c r="M76" s="82"/>
      <c r="N76" s="80"/>
      <c r="O76" s="82"/>
      <c r="P76" s="81"/>
      <c r="Q76" s="82"/>
      <c r="R76" s="80"/>
      <c r="S76" s="82"/>
      <c r="T76" s="81"/>
    </row>
    <row r="77" spans="2:20" x14ac:dyDescent="0.35">
      <c r="B77" s="357"/>
      <c r="C77" s="85" t="str">
        <f t="shared" si="1"/>
        <v>Total Services</v>
      </c>
      <c r="D77" s="86"/>
      <c r="E77" s="87"/>
      <c r="F77" s="85">
        <v>4828.8197631018647</v>
      </c>
      <c r="G77" s="87">
        <v>3860.9382863708961</v>
      </c>
      <c r="H77" s="86">
        <v>4128.769228787728</v>
      </c>
      <c r="I77" s="87"/>
      <c r="J77" s="85">
        <v>4518.4034648664256</v>
      </c>
      <c r="K77" s="87">
        <v>4018.5406102472944</v>
      </c>
      <c r="L77" s="86">
        <v>4698.5406065173092</v>
      </c>
      <c r="M77" s="87"/>
      <c r="N77" s="85">
        <v>4220.6862126543838</v>
      </c>
      <c r="O77" s="87">
        <v>4244.1252172418963</v>
      </c>
      <c r="P77" s="86">
        <v>5176.3326794600716</v>
      </c>
      <c r="Q77" s="87"/>
      <c r="R77" s="85">
        <v>7626.943486789698</v>
      </c>
      <c r="S77" s="87">
        <v>6216.3611460634829</v>
      </c>
      <c r="T77" s="86">
        <v>5331.042870197256</v>
      </c>
    </row>
    <row r="78" spans="2:20" x14ac:dyDescent="0.35">
      <c r="B78" s="357"/>
      <c r="C78" s="33"/>
      <c r="D78" s="34"/>
      <c r="E78" s="25"/>
      <c r="F78" s="36"/>
      <c r="G78" s="37"/>
      <c r="H78" s="38"/>
      <c r="I78" s="37"/>
      <c r="J78" s="36"/>
      <c r="K78" s="37"/>
      <c r="L78" s="38"/>
      <c r="M78" s="37"/>
      <c r="N78" s="36"/>
      <c r="O78" s="37"/>
      <c r="P78" s="38"/>
      <c r="Q78" s="37"/>
      <c r="R78" s="36"/>
      <c r="S78" s="37"/>
      <c r="T78" s="38"/>
    </row>
    <row r="79" spans="2:20" x14ac:dyDescent="0.35">
      <c r="B79" s="357"/>
      <c r="C79" s="89" t="str">
        <f t="shared" si="1"/>
        <v>Composite PMPM</v>
      </c>
      <c r="D79" s="42"/>
      <c r="E79" s="30"/>
      <c r="F79" s="376">
        <v>4357.7347017463644</v>
      </c>
      <c r="G79" s="377"/>
      <c r="H79" s="378"/>
      <c r="I79" s="87"/>
      <c r="J79" s="376">
        <v>4407.694838534454</v>
      </c>
      <c r="K79" s="377"/>
      <c r="L79" s="378"/>
      <c r="M79" s="87"/>
      <c r="N79" s="376">
        <v>4675.0454315297893</v>
      </c>
      <c r="O79" s="377"/>
      <c r="P79" s="378"/>
      <c r="Q79" s="87"/>
      <c r="R79" s="376">
        <v>6728.2706281025557</v>
      </c>
      <c r="S79" s="377"/>
      <c r="T79" s="378"/>
    </row>
    <row r="80" spans="2:20" x14ac:dyDescent="0.35">
      <c r="B80" s="357"/>
      <c r="C80" s="78"/>
      <c r="D80" s="78"/>
      <c r="E80" s="78"/>
      <c r="F80" s="91"/>
      <c r="G80" s="91"/>
      <c r="H80" s="91"/>
      <c r="I80" s="78"/>
      <c r="J80" s="91"/>
      <c r="K80" s="91"/>
      <c r="L80" s="91"/>
      <c r="M80" s="78"/>
      <c r="N80" s="91"/>
      <c r="O80" s="91"/>
      <c r="P80" s="91"/>
      <c r="Q80" s="78"/>
      <c r="R80" s="91"/>
      <c r="S80" s="91"/>
      <c r="T80" s="91"/>
    </row>
    <row r="81" spans="2:20" x14ac:dyDescent="0.35">
      <c r="B81" s="324"/>
      <c r="C81" s="25"/>
      <c r="D81" s="25"/>
      <c r="E81" s="25"/>
      <c r="F81" s="557" t="s">
        <v>85</v>
      </c>
      <c r="G81" s="549"/>
      <c r="H81" s="550"/>
      <c r="I81" s="551"/>
      <c r="J81" s="548" t="s">
        <v>86</v>
      </c>
      <c r="K81" s="549"/>
      <c r="L81" s="550"/>
      <c r="M81" s="551"/>
      <c r="N81" s="548" t="s">
        <v>87</v>
      </c>
      <c r="O81" s="549"/>
      <c r="P81" s="550"/>
      <c r="Q81" s="552"/>
      <c r="R81" s="548" t="s">
        <v>88</v>
      </c>
      <c r="S81" s="549"/>
      <c r="T81" s="550"/>
    </row>
    <row r="82" spans="2:20" x14ac:dyDescent="0.35">
      <c r="B82" s="341"/>
      <c r="C82" s="25"/>
      <c r="D82" s="25"/>
      <c r="E82" s="25"/>
      <c r="F82" s="553" t="s">
        <v>66</v>
      </c>
      <c r="G82" s="554" t="s">
        <v>67</v>
      </c>
      <c r="H82" s="555" t="s">
        <v>68</v>
      </c>
      <c r="I82" s="556"/>
      <c r="J82" s="553" t="s">
        <v>66</v>
      </c>
      <c r="K82" s="554" t="s">
        <v>67</v>
      </c>
      <c r="L82" s="555" t="s">
        <v>68</v>
      </c>
      <c r="M82" s="556"/>
      <c r="N82" s="553" t="s">
        <v>66</v>
      </c>
      <c r="O82" s="554" t="s">
        <v>67</v>
      </c>
      <c r="P82" s="555" t="s">
        <v>68</v>
      </c>
      <c r="Q82" s="552"/>
      <c r="R82" s="553" t="s">
        <v>66</v>
      </c>
      <c r="S82" s="554" t="s">
        <v>67</v>
      </c>
      <c r="T82" s="555" t="s">
        <v>68</v>
      </c>
    </row>
    <row r="83" spans="2:20" x14ac:dyDescent="0.35">
      <c r="B83" s="324"/>
      <c r="C83" s="31"/>
      <c r="D83" s="32"/>
      <c r="E83" s="25"/>
      <c r="F83" s="33"/>
      <c r="G83" s="25"/>
      <c r="H83" s="34"/>
      <c r="I83" s="342"/>
      <c r="J83" s="33"/>
      <c r="K83" s="25"/>
      <c r="L83" s="34"/>
      <c r="M83" s="342"/>
      <c r="N83" s="33"/>
      <c r="O83" s="25"/>
      <c r="P83" s="34"/>
      <c r="Q83" s="25"/>
      <c r="R83" s="33"/>
      <c r="S83" s="25"/>
      <c r="T83" s="34"/>
    </row>
    <row r="84" spans="2:20" x14ac:dyDescent="0.35">
      <c r="B84" s="346"/>
      <c r="C84" s="71" t="str">
        <f>C60</f>
        <v>Exposure Months</v>
      </c>
      <c r="D84" s="72"/>
      <c r="E84" s="73"/>
      <c r="F84" s="347">
        <v>420.20645161290327</v>
      </c>
      <c r="G84" s="348">
        <v>237.95276232851319</v>
      </c>
      <c r="H84" s="349">
        <v>625.69247311827951</v>
      </c>
      <c r="I84" s="74"/>
      <c r="J84" s="347">
        <v>870.77096774193546</v>
      </c>
      <c r="K84" s="348">
        <v>479.49425287356325</v>
      </c>
      <c r="L84" s="349">
        <v>767.7226918798666</v>
      </c>
      <c r="M84" s="74"/>
      <c r="N84" s="347">
        <v>13600.705635891733</v>
      </c>
      <c r="O84" s="348">
        <v>12824.149647756767</v>
      </c>
      <c r="P84" s="349">
        <v>15470.669373377827</v>
      </c>
      <c r="Q84" s="74"/>
      <c r="R84" s="347">
        <v>901.28120133481639</v>
      </c>
      <c r="S84" s="348">
        <v>523.60433815350393</v>
      </c>
      <c r="T84" s="349">
        <v>4645.8728216536892</v>
      </c>
    </row>
    <row r="85" spans="2:20" x14ac:dyDescent="0.35">
      <c r="B85" s="324"/>
      <c r="C85" s="33"/>
      <c r="D85" s="34"/>
      <c r="E85" s="25"/>
      <c r="F85" s="355"/>
      <c r="G85" s="354"/>
      <c r="H85" s="356"/>
      <c r="I85" s="354"/>
      <c r="J85" s="355"/>
      <c r="K85" s="354"/>
      <c r="L85" s="356"/>
      <c r="M85" s="354"/>
      <c r="N85" s="355"/>
      <c r="O85" s="354"/>
      <c r="P85" s="356"/>
      <c r="Q85" s="354"/>
      <c r="R85" s="355"/>
      <c r="S85" s="354"/>
      <c r="T85" s="356"/>
    </row>
    <row r="86" spans="2:20" x14ac:dyDescent="0.35">
      <c r="B86" s="324"/>
      <c r="C86" s="75" t="str">
        <f t="shared" ref="C86:C103" si="2">C62</f>
        <v>Category of Service</v>
      </c>
      <c r="D86" s="34"/>
      <c r="E86" s="25"/>
      <c r="F86" s="355"/>
      <c r="G86" s="354"/>
      <c r="H86" s="356"/>
      <c r="I86" s="354"/>
      <c r="J86" s="355"/>
      <c r="K86" s="354"/>
      <c r="L86" s="356"/>
      <c r="M86" s="354"/>
      <c r="N86" s="355"/>
      <c r="O86" s="354"/>
      <c r="P86" s="356"/>
      <c r="Q86" s="354"/>
      <c r="R86" s="355"/>
      <c r="S86" s="354"/>
      <c r="T86" s="356"/>
    </row>
    <row r="87" spans="2:20" x14ac:dyDescent="0.35">
      <c r="B87" s="357"/>
      <c r="C87" s="76" t="str">
        <f t="shared" si="2"/>
        <v>Adaptive Equipment</v>
      </c>
      <c r="D87" s="77"/>
      <c r="E87" s="78"/>
      <c r="F87" s="331">
        <v>61.17588128723208</v>
      </c>
      <c r="G87" s="358">
        <v>352.9894302468249</v>
      </c>
      <c r="H87" s="359">
        <v>114.7868531038299</v>
      </c>
      <c r="I87" s="79"/>
      <c r="J87" s="331">
        <v>58.422044239624519</v>
      </c>
      <c r="K87" s="358">
        <v>178.76268482117172</v>
      </c>
      <c r="L87" s="359">
        <v>74.733416905407793</v>
      </c>
      <c r="M87" s="79"/>
      <c r="N87" s="331">
        <v>113.84036765813622</v>
      </c>
      <c r="O87" s="358">
        <v>172.03147737642837</v>
      </c>
      <c r="P87" s="359">
        <v>107.77113903481782</v>
      </c>
      <c r="Q87" s="79"/>
      <c r="R87" s="331">
        <v>61.422372859893677</v>
      </c>
      <c r="S87" s="358">
        <v>123.53262814456907</v>
      </c>
      <c r="T87" s="359">
        <v>78.159563108907577</v>
      </c>
    </row>
    <row r="88" spans="2:20" x14ac:dyDescent="0.35">
      <c r="B88" s="360"/>
      <c r="C88" s="80" t="str">
        <f t="shared" si="2"/>
        <v>Adult Day Activities</v>
      </c>
      <c r="D88" s="81"/>
      <c r="E88" s="82"/>
      <c r="F88" s="361">
        <v>1.0661426027144874</v>
      </c>
      <c r="G88" s="362">
        <v>0</v>
      </c>
      <c r="H88" s="363">
        <v>0</v>
      </c>
      <c r="I88" s="354"/>
      <c r="J88" s="361">
        <v>0</v>
      </c>
      <c r="K88" s="362">
        <v>0</v>
      </c>
      <c r="L88" s="363">
        <v>0</v>
      </c>
      <c r="M88" s="354"/>
      <c r="N88" s="361">
        <v>53.980949934136518</v>
      </c>
      <c r="O88" s="362">
        <v>12.615806462325567</v>
      </c>
      <c r="P88" s="363">
        <v>8.2452812429375104</v>
      </c>
      <c r="Q88" s="354"/>
      <c r="R88" s="361">
        <v>161.90262238232609</v>
      </c>
      <c r="S88" s="362">
        <v>176.35161375024609</v>
      </c>
      <c r="T88" s="363">
        <v>116.85906628127437</v>
      </c>
    </row>
    <row r="89" spans="2:20" x14ac:dyDescent="0.35">
      <c r="B89" s="360"/>
      <c r="C89" s="80" t="str">
        <f t="shared" si="2"/>
        <v>Case Management</v>
      </c>
      <c r="D89" s="81"/>
      <c r="E89" s="82"/>
      <c r="F89" s="361">
        <v>852.91812780200189</v>
      </c>
      <c r="G89" s="362">
        <v>1163.1796046052202</v>
      </c>
      <c r="H89" s="363">
        <v>1124.9433391648647</v>
      </c>
      <c r="I89" s="354"/>
      <c r="J89" s="361">
        <v>482.93911439251104</v>
      </c>
      <c r="K89" s="362">
        <v>703.62265653466284</v>
      </c>
      <c r="L89" s="363">
        <v>629.03278111723159</v>
      </c>
      <c r="M89" s="354"/>
      <c r="N89" s="361">
        <v>698.68272752871474</v>
      </c>
      <c r="O89" s="362">
        <v>786.77201897475629</v>
      </c>
      <c r="P89" s="363">
        <v>750.43628234847097</v>
      </c>
      <c r="Q89" s="354"/>
      <c r="R89" s="361">
        <v>746.53342264713285</v>
      </c>
      <c r="S89" s="362">
        <v>1028.7577675532582</v>
      </c>
      <c r="T89" s="363">
        <v>758.88306144915896</v>
      </c>
    </row>
    <row r="90" spans="2:20" x14ac:dyDescent="0.35">
      <c r="B90" s="360"/>
      <c r="C90" s="80" t="str">
        <f t="shared" si="2"/>
        <v>Financial Management</v>
      </c>
      <c r="D90" s="81"/>
      <c r="E90" s="82"/>
      <c r="F90" s="361">
        <v>11.352134127617759</v>
      </c>
      <c r="G90" s="362">
        <v>36.594994379506559</v>
      </c>
      <c r="H90" s="363">
        <v>14.46985602188715</v>
      </c>
      <c r="I90" s="354"/>
      <c r="J90" s="361">
        <v>25.401903392988785</v>
      </c>
      <c r="K90" s="362">
        <v>10.509573305206635</v>
      </c>
      <c r="L90" s="363">
        <v>7.5222473701528587</v>
      </c>
      <c r="M90" s="354"/>
      <c r="N90" s="361">
        <v>34.076335626067902</v>
      </c>
      <c r="O90" s="362">
        <v>32.040426171404995</v>
      </c>
      <c r="P90" s="363">
        <v>23.719386740399326</v>
      </c>
      <c r="Q90" s="354"/>
      <c r="R90" s="361">
        <v>19.088892539331599</v>
      </c>
      <c r="S90" s="362">
        <v>7.4364930086932715</v>
      </c>
      <c r="T90" s="363">
        <v>7.275967573293971</v>
      </c>
    </row>
    <row r="91" spans="2:20" x14ac:dyDescent="0.35">
      <c r="B91" s="360"/>
      <c r="C91" s="80" t="str">
        <f t="shared" si="2"/>
        <v>Habilitation/Health</v>
      </c>
      <c r="D91" s="81"/>
      <c r="E91" s="82"/>
      <c r="F91" s="361">
        <v>45.748012497696983</v>
      </c>
      <c r="G91" s="362">
        <v>32.701154312540567</v>
      </c>
      <c r="H91" s="363">
        <v>54.514480300535809</v>
      </c>
      <c r="I91" s="354"/>
      <c r="J91" s="361">
        <v>92.281510267134422</v>
      </c>
      <c r="K91" s="362">
        <v>62.77143014670628</v>
      </c>
      <c r="L91" s="363">
        <v>19.947567216622492</v>
      </c>
      <c r="M91" s="354"/>
      <c r="N91" s="361">
        <v>89.868204100710372</v>
      </c>
      <c r="O91" s="362">
        <v>50.487215744028262</v>
      </c>
      <c r="P91" s="363">
        <v>31.455440501974159</v>
      </c>
      <c r="Q91" s="354"/>
      <c r="R91" s="361">
        <v>175.6773133240803</v>
      </c>
      <c r="S91" s="362">
        <v>207.30116634018131</v>
      </c>
      <c r="T91" s="363">
        <v>104.27730990439773</v>
      </c>
    </row>
    <row r="92" spans="2:20" x14ac:dyDescent="0.35">
      <c r="B92" s="360"/>
      <c r="C92" s="80" t="str">
        <f t="shared" si="2"/>
        <v>Home Care</v>
      </c>
      <c r="D92" s="81"/>
      <c r="E92" s="82"/>
      <c r="F92" s="361">
        <v>1146.1222885831846</v>
      </c>
      <c r="G92" s="362">
        <v>562.97942788768216</v>
      </c>
      <c r="H92" s="363">
        <v>529.7844616029721</v>
      </c>
      <c r="I92" s="354"/>
      <c r="J92" s="361">
        <v>240.07872074802077</v>
      </c>
      <c r="K92" s="362">
        <v>327.90835147185732</v>
      </c>
      <c r="L92" s="363">
        <v>66.749622672373548</v>
      </c>
      <c r="M92" s="354"/>
      <c r="N92" s="361">
        <v>1151.8105228790137</v>
      </c>
      <c r="O92" s="362">
        <v>1428.7005558458206</v>
      </c>
      <c r="P92" s="363">
        <v>927.75496027979489</v>
      </c>
      <c r="Q92" s="354"/>
      <c r="R92" s="361">
        <v>679.1368654904561</v>
      </c>
      <c r="S92" s="362">
        <v>1326.584253387842</v>
      </c>
      <c r="T92" s="363">
        <v>1189.5901291660357</v>
      </c>
    </row>
    <row r="93" spans="2:20" x14ac:dyDescent="0.35">
      <c r="B93" s="360"/>
      <c r="C93" s="80" t="str">
        <f t="shared" si="2"/>
        <v>Home Health Care</v>
      </c>
      <c r="D93" s="81"/>
      <c r="E93" s="82"/>
      <c r="F93" s="361">
        <v>3.5975887428606521</v>
      </c>
      <c r="G93" s="362">
        <v>2.8235856286148713</v>
      </c>
      <c r="H93" s="363">
        <v>4.026818458344648</v>
      </c>
      <c r="I93" s="354"/>
      <c r="J93" s="361">
        <v>5.4011447030625437</v>
      </c>
      <c r="K93" s="362">
        <v>39.364038018985553</v>
      </c>
      <c r="L93" s="363">
        <v>6.1261182582524878</v>
      </c>
      <c r="M93" s="354"/>
      <c r="N93" s="361">
        <v>209.54492335155535</v>
      </c>
      <c r="O93" s="362">
        <v>102.30444793893173</v>
      </c>
      <c r="P93" s="363">
        <v>148.92511140886438</v>
      </c>
      <c r="Q93" s="354"/>
      <c r="R93" s="361">
        <v>140.01004327296772</v>
      </c>
      <c r="S93" s="362">
        <v>382.1355275733805</v>
      </c>
      <c r="T93" s="363">
        <v>67.502403108910769</v>
      </c>
    </row>
    <row r="94" spans="2:20" x14ac:dyDescent="0.35">
      <c r="B94" s="360"/>
      <c r="C94" s="80" t="str">
        <f t="shared" si="2"/>
        <v>Institutional</v>
      </c>
      <c r="D94" s="81"/>
      <c r="E94" s="82"/>
      <c r="F94" s="361">
        <v>454.49030891113421</v>
      </c>
      <c r="G94" s="362">
        <v>1785.8977800531227</v>
      </c>
      <c r="H94" s="363">
        <v>1221.8509297225958</v>
      </c>
      <c r="I94" s="354"/>
      <c r="J94" s="361">
        <v>149.36683102478707</v>
      </c>
      <c r="K94" s="362">
        <v>372.88248801419121</v>
      </c>
      <c r="L94" s="363">
        <v>1300.597977057379</v>
      </c>
      <c r="M94" s="354"/>
      <c r="N94" s="361">
        <v>761.23887739161273</v>
      </c>
      <c r="O94" s="362">
        <v>582.20738334147768</v>
      </c>
      <c r="P94" s="363">
        <v>1199.2675353742034</v>
      </c>
      <c r="Q94" s="354"/>
      <c r="R94" s="361">
        <v>1045.5288966466969</v>
      </c>
      <c r="S94" s="362">
        <v>1085.50422252875</v>
      </c>
      <c r="T94" s="363">
        <v>852.11623132440059</v>
      </c>
    </row>
    <row r="95" spans="2:20" x14ac:dyDescent="0.35">
      <c r="B95" s="360"/>
      <c r="C95" s="80" t="str">
        <f t="shared" si="2"/>
        <v>Other</v>
      </c>
      <c r="D95" s="81"/>
      <c r="E95" s="82"/>
      <c r="F95" s="361">
        <v>1.4187311920407786</v>
      </c>
      <c r="G95" s="362">
        <v>1.2526856048364601</v>
      </c>
      <c r="H95" s="363">
        <v>1.9056006764118552</v>
      </c>
      <c r="I95" s="354"/>
      <c r="J95" s="361">
        <v>2.1394833647601863</v>
      </c>
      <c r="K95" s="362">
        <v>1.3987237510787227</v>
      </c>
      <c r="L95" s="363">
        <v>2.4266574633064546</v>
      </c>
      <c r="M95" s="354"/>
      <c r="N95" s="361">
        <v>3.0401091757243255</v>
      </c>
      <c r="O95" s="362">
        <v>1.5637184960257997</v>
      </c>
      <c r="P95" s="363">
        <v>0.64648527860150917</v>
      </c>
      <c r="Q95" s="354"/>
      <c r="R95" s="361">
        <v>17.209645532413504</v>
      </c>
      <c r="S95" s="362">
        <v>35.247568927875001</v>
      </c>
      <c r="T95" s="363">
        <v>21.731277173459794</v>
      </c>
    </row>
    <row r="96" spans="2:20" x14ac:dyDescent="0.35">
      <c r="B96" s="360"/>
      <c r="C96" s="80" t="str">
        <f t="shared" si="2"/>
        <v>Net Residential</v>
      </c>
      <c r="D96" s="81"/>
      <c r="E96" s="82"/>
      <c r="F96" s="361">
        <v>2252.0388403549709</v>
      </c>
      <c r="G96" s="362">
        <v>1081.4491812653553</v>
      </c>
      <c r="H96" s="363">
        <v>1604.1338726640931</v>
      </c>
      <c r="I96" s="354"/>
      <c r="J96" s="361">
        <v>3509.8724500720523</v>
      </c>
      <c r="K96" s="362">
        <v>2089.4303403969702</v>
      </c>
      <c r="L96" s="363">
        <v>2153.2315736978057</v>
      </c>
      <c r="M96" s="354"/>
      <c r="N96" s="361">
        <v>2271.3062974084864</v>
      </c>
      <c r="O96" s="362">
        <v>847.30929055406921</v>
      </c>
      <c r="P96" s="363">
        <v>1248.6199687804706</v>
      </c>
      <c r="Q96" s="354"/>
      <c r="R96" s="361">
        <v>1937.1726020849342</v>
      </c>
      <c r="S96" s="362">
        <v>1197.9081995613967</v>
      </c>
      <c r="T96" s="363">
        <v>901.23691300478595</v>
      </c>
    </row>
    <row r="97" spans="2:20" x14ac:dyDescent="0.35">
      <c r="B97" s="360"/>
      <c r="C97" s="80" t="str">
        <f t="shared" si="2"/>
        <v>Respite Care</v>
      </c>
      <c r="D97" s="81"/>
      <c r="E97" s="82"/>
      <c r="F97" s="361">
        <v>0</v>
      </c>
      <c r="G97" s="362">
        <v>0</v>
      </c>
      <c r="H97" s="363">
        <v>0</v>
      </c>
      <c r="I97" s="354"/>
      <c r="J97" s="361">
        <v>6.1402253842534771</v>
      </c>
      <c r="K97" s="362">
        <v>0</v>
      </c>
      <c r="L97" s="363">
        <v>17.387124467188173</v>
      </c>
      <c r="M97" s="354"/>
      <c r="N97" s="361">
        <v>15.826177388323963</v>
      </c>
      <c r="O97" s="362">
        <v>8.8868325097824492</v>
      </c>
      <c r="P97" s="363">
        <v>5.5352129848602027</v>
      </c>
      <c r="Q97" s="354"/>
      <c r="R97" s="361">
        <v>3.1773990134918551</v>
      </c>
      <c r="S97" s="362">
        <v>68.672463881417528</v>
      </c>
      <c r="T97" s="363">
        <v>8.411612091027882</v>
      </c>
    </row>
    <row r="98" spans="2:20" x14ac:dyDescent="0.35">
      <c r="B98" s="360"/>
      <c r="C98" s="80" t="str">
        <f t="shared" si="2"/>
        <v>Transportation</v>
      </c>
      <c r="D98" s="81"/>
      <c r="E98" s="82"/>
      <c r="F98" s="361">
        <v>52.684697997911918</v>
      </c>
      <c r="G98" s="362">
        <v>75.423541312886172</v>
      </c>
      <c r="H98" s="363">
        <v>14.272762393150645</v>
      </c>
      <c r="I98" s="354"/>
      <c r="J98" s="361">
        <v>10.345716995321164</v>
      </c>
      <c r="K98" s="362">
        <v>45.747367916386992</v>
      </c>
      <c r="L98" s="363">
        <v>3.6065496425801458</v>
      </c>
      <c r="M98" s="354"/>
      <c r="N98" s="361">
        <v>128.33860218205925</v>
      </c>
      <c r="O98" s="362">
        <v>79.316892576805373</v>
      </c>
      <c r="P98" s="363">
        <v>55.535980975618834</v>
      </c>
      <c r="Q98" s="354"/>
      <c r="R98" s="361">
        <v>312.33172242258541</v>
      </c>
      <c r="S98" s="362">
        <v>663.85678015161102</v>
      </c>
      <c r="T98" s="363">
        <v>295.04857162923417</v>
      </c>
    </row>
    <row r="99" spans="2:20" x14ac:dyDescent="0.35">
      <c r="B99" s="360"/>
      <c r="C99" s="83" t="str">
        <f t="shared" si="2"/>
        <v>Vocational</v>
      </c>
      <c r="D99" s="84"/>
      <c r="E99" s="82"/>
      <c r="F99" s="364">
        <v>83.425301695019357</v>
      </c>
      <c r="G99" s="365">
        <v>0</v>
      </c>
      <c r="H99" s="366">
        <v>0</v>
      </c>
      <c r="I99" s="354"/>
      <c r="J99" s="364">
        <v>16.574289376488764</v>
      </c>
      <c r="K99" s="365">
        <v>7.0586873142199638</v>
      </c>
      <c r="L99" s="366">
        <v>0</v>
      </c>
      <c r="M99" s="354"/>
      <c r="N99" s="364">
        <v>30.398835991930682</v>
      </c>
      <c r="O99" s="365">
        <v>1.1936354784098766</v>
      </c>
      <c r="P99" s="366">
        <v>0.14499307986376017</v>
      </c>
      <c r="Q99" s="354"/>
      <c r="R99" s="364">
        <v>4.9618254473485903</v>
      </c>
      <c r="S99" s="365">
        <v>0</v>
      </c>
      <c r="T99" s="366">
        <v>0</v>
      </c>
    </row>
    <row r="100" spans="2:20" x14ac:dyDescent="0.35">
      <c r="B100" s="360"/>
      <c r="C100" s="80"/>
      <c r="D100" s="81"/>
      <c r="E100" s="82"/>
      <c r="F100" s="80"/>
      <c r="G100" s="82"/>
      <c r="H100" s="81"/>
      <c r="I100" s="82"/>
      <c r="J100" s="80"/>
      <c r="K100" s="82"/>
      <c r="L100" s="81"/>
      <c r="M100" s="82"/>
      <c r="N100" s="80"/>
      <c r="O100" s="82"/>
      <c r="P100" s="81"/>
      <c r="Q100" s="82"/>
      <c r="R100" s="80"/>
      <c r="S100" s="82"/>
      <c r="T100" s="81"/>
    </row>
    <row r="101" spans="2:20" x14ac:dyDescent="0.35">
      <c r="B101" s="367"/>
      <c r="C101" s="85" t="str">
        <f t="shared" si="2"/>
        <v>Total Services</v>
      </c>
      <c r="D101" s="86"/>
      <c r="E101" s="87"/>
      <c r="F101" s="85">
        <v>4966.0380557943863</v>
      </c>
      <c r="G101" s="87">
        <v>5095.2913852965903</v>
      </c>
      <c r="H101" s="86">
        <v>4684.6889741086852</v>
      </c>
      <c r="I101" s="87"/>
      <c r="J101" s="85">
        <v>4598.9634339610047</v>
      </c>
      <c r="K101" s="87">
        <v>3839.4563416914375</v>
      </c>
      <c r="L101" s="86">
        <v>4281.3616358683003</v>
      </c>
      <c r="M101" s="87"/>
      <c r="N101" s="85">
        <v>5561.9529306164723</v>
      </c>
      <c r="O101" s="87">
        <v>4105.429701470267</v>
      </c>
      <c r="P101" s="86">
        <v>4508.0577780308768</v>
      </c>
      <c r="Q101" s="87"/>
      <c r="R101" s="85">
        <v>5304.1536236636593</v>
      </c>
      <c r="S101" s="87">
        <v>6303.2886848092212</v>
      </c>
      <c r="T101" s="86">
        <v>4401.0921058148861</v>
      </c>
    </row>
    <row r="102" spans="2:20" x14ac:dyDescent="0.35">
      <c r="B102" s="324"/>
      <c r="C102" s="33"/>
      <c r="D102" s="34"/>
      <c r="E102" s="25"/>
      <c r="F102" s="36"/>
      <c r="G102" s="37"/>
      <c r="H102" s="38"/>
      <c r="I102" s="37"/>
      <c r="J102" s="36"/>
      <c r="K102" s="37"/>
      <c r="L102" s="38"/>
      <c r="M102" s="37"/>
      <c r="N102" s="36"/>
      <c r="O102" s="37"/>
      <c r="P102" s="38"/>
      <c r="Q102" s="37"/>
      <c r="R102" s="36"/>
      <c r="S102" s="37"/>
      <c r="T102" s="38"/>
    </row>
    <row r="103" spans="2:20" x14ac:dyDescent="0.35">
      <c r="B103" s="372"/>
      <c r="C103" s="89" t="str">
        <f t="shared" si="2"/>
        <v>Composite PMPM</v>
      </c>
      <c r="D103" s="42"/>
      <c r="E103" s="30"/>
      <c r="F103" s="376">
        <v>4852.8771530214162</v>
      </c>
      <c r="G103" s="377"/>
      <c r="H103" s="378"/>
      <c r="I103" s="87"/>
      <c r="J103" s="376">
        <v>4311.8940935032288</v>
      </c>
      <c r="K103" s="377"/>
      <c r="L103" s="378"/>
      <c r="M103" s="87"/>
      <c r="N103" s="376">
        <v>4726.9440459623656</v>
      </c>
      <c r="O103" s="377"/>
      <c r="P103" s="378"/>
      <c r="Q103" s="87"/>
      <c r="R103" s="376">
        <v>4699.2279634456445</v>
      </c>
      <c r="S103" s="377"/>
      <c r="T103" s="378"/>
    </row>
    <row r="104" spans="2:20" x14ac:dyDescent="0.35">
      <c r="B104" s="357"/>
    </row>
    <row r="105" spans="2:20" x14ac:dyDescent="0.35">
      <c r="C105" s="379"/>
      <c r="F105" s="92"/>
      <c r="G105" s="92"/>
      <c r="H105" s="92"/>
      <c r="I105" s="93"/>
      <c r="J105" s="92"/>
      <c r="K105" s="92"/>
      <c r="L105" s="92"/>
      <c r="M105" s="25"/>
      <c r="R105" s="92"/>
      <c r="S105" s="92"/>
      <c r="T105" s="92"/>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88D9-5128-4980-B7D8-F7AEE2EF6991}">
  <dimension ref="B2:J78"/>
  <sheetViews>
    <sheetView view="pageBreakPreview" zoomScaleNormal="100" zoomScaleSheetLayoutView="100" workbookViewId="0"/>
  </sheetViews>
  <sheetFormatPr defaultColWidth="8.81640625" defaultRowHeight="14.5" x14ac:dyDescent="0.35"/>
  <cols>
    <col min="1" max="1" width="8.81640625" style="5"/>
    <col min="2" max="2" width="38.54296875" style="5" customWidth="1"/>
    <col min="3" max="3" width="21.453125" style="5" customWidth="1"/>
    <col min="4" max="4" width="21.54296875" style="5" customWidth="1"/>
    <col min="5" max="8" width="21" style="5" bestFit="1" customWidth="1"/>
    <col min="9" max="16384" width="8.81640625" style="5"/>
  </cols>
  <sheetData>
    <row r="2" spans="2:10" x14ac:dyDescent="0.35">
      <c r="B2" s="66" t="s">
        <v>25</v>
      </c>
      <c r="C2" s="323"/>
      <c r="D2" s="323"/>
      <c r="E2" s="323"/>
      <c r="F2" s="323"/>
      <c r="G2" s="323"/>
      <c r="H2" s="323"/>
    </row>
    <row r="3" spans="2:10" x14ac:dyDescent="0.35">
      <c r="B3" s="66" t="s">
        <v>7</v>
      </c>
      <c r="C3" s="47"/>
      <c r="D3" s="47"/>
      <c r="E3" s="47"/>
      <c r="F3" s="47"/>
      <c r="G3" s="47"/>
      <c r="H3" s="47"/>
    </row>
    <row r="4" spans="2:10" x14ac:dyDescent="0.35">
      <c r="B4" s="66" t="s">
        <v>56</v>
      </c>
      <c r="C4" s="47"/>
      <c r="D4" s="47"/>
      <c r="E4" s="47"/>
      <c r="F4" s="47"/>
      <c r="G4" s="47"/>
      <c r="H4" s="47"/>
    </row>
    <row r="5" spans="2:10" x14ac:dyDescent="0.35">
      <c r="B5" s="66" t="s">
        <v>143</v>
      </c>
      <c r="C5" s="47"/>
      <c r="D5" s="47"/>
      <c r="E5" s="47"/>
      <c r="F5" s="47"/>
      <c r="G5" s="47"/>
      <c r="H5" s="47"/>
    </row>
    <row r="6" spans="2:10" x14ac:dyDescent="0.35">
      <c r="B6" s="66" t="s">
        <v>127</v>
      </c>
      <c r="C6" s="47"/>
      <c r="D6" s="47"/>
      <c r="E6" s="47"/>
      <c r="F6" s="47"/>
      <c r="G6" s="47"/>
      <c r="H6" s="47"/>
    </row>
    <row r="7" spans="2:10" x14ac:dyDescent="0.35">
      <c r="B7" s="25"/>
      <c r="C7" s="324"/>
      <c r="D7" s="324"/>
      <c r="E7" s="324"/>
      <c r="F7" s="324"/>
      <c r="G7" s="324"/>
      <c r="H7" s="324"/>
    </row>
    <row r="8" spans="2:10" x14ac:dyDescent="0.35">
      <c r="B8" s="202" t="s">
        <v>66</v>
      </c>
      <c r="C8" s="325" t="s">
        <v>144</v>
      </c>
      <c r="D8" s="51"/>
      <c r="E8" s="51"/>
      <c r="F8" s="51"/>
      <c r="G8" s="51"/>
      <c r="H8" s="51"/>
    </row>
    <row r="9" spans="2:10" ht="52.5" x14ac:dyDescent="0.35">
      <c r="B9" s="326" t="s">
        <v>145</v>
      </c>
      <c r="C9" s="327" t="s">
        <v>72</v>
      </c>
      <c r="D9" s="328" t="s">
        <v>146</v>
      </c>
      <c r="E9" s="329" t="s">
        <v>147</v>
      </c>
      <c r="F9" s="329" t="s">
        <v>148</v>
      </c>
      <c r="G9" s="329" t="s">
        <v>149</v>
      </c>
      <c r="H9" s="329" t="s">
        <v>150</v>
      </c>
    </row>
    <row r="10" spans="2:10" x14ac:dyDescent="0.35">
      <c r="B10" s="241" t="s">
        <v>65</v>
      </c>
      <c r="C10" s="330">
        <v>164.58576195773082</v>
      </c>
      <c r="D10" s="331">
        <v>5941.4348991569486</v>
      </c>
      <c r="E10" s="332">
        <v>0.97509679240465397</v>
      </c>
      <c r="F10" s="332">
        <v>0.96339180242383793</v>
      </c>
      <c r="G10" s="332">
        <v>1.0065235797822236</v>
      </c>
      <c r="H10" s="331">
        <v>5617.7960808805983</v>
      </c>
      <c r="J10" s="189"/>
    </row>
    <row r="11" spans="2:10" x14ac:dyDescent="0.35">
      <c r="B11" s="241" t="s">
        <v>69</v>
      </c>
      <c r="C11" s="333">
        <v>715.95161290322574</v>
      </c>
      <c r="D11" s="334">
        <v>6099.6443353082968</v>
      </c>
      <c r="E11" s="335">
        <v>0.95897114199086386</v>
      </c>
      <c r="F11" s="332">
        <v>0.96339180242383793</v>
      </c>
      <c r="G11" s="332">
        <v>1.0065235797822236</v>
      </c>
      <c r="H11" s="334">
        <v>5672.0095161375593</v>
      </c>
    </row>
    <row r="12" spans="2:10" x14ac:dyDescent="0.35">
      <c r="B12" s="241" t="s">
        <v>70</v>
      </c>
      <c r="C12" s="333">
        <v>171.31794586577678</v>
      </c>
      <c r="D12" s="334">
        <v>4502.1207562475047</v>
      </c>
      <c r="E12" s="335">
        <v>0.98592965552287981</v>
      </c>
      <c r="F12" s="332">
        <v>0.96339180242383793</v>
      </c>
      <c r="G12" s="332">
        <v>1.0065235797822236</v>
      </c>
      <c r="H12" s="334">
        <v>4304.175483497278</v>
      </c>
    </row>
    <row r="13" spans="2:10" x14ac:dyDescent="0.35">
      <c r="B13" s="241" t="s">
        <v>71</v>
      </c>
      <c r="C13" s="333">
        <v>245.99877641824247</v>
      </c>
      <c r="D13" s="334">
        <v>12664.068437085836</v>
      </c>
      <c r="E13" s="335">
        <v>0.83000879408742156</v>
      </c>
      <c r="F13" s="332">
        <v>0.96339180242383793</v>
      </c>
      <c r="G13" s="332">
        <v>1.0065235797822236</v>
      </c>
      <c r="H13" s="334">
        <v>10192.549815512333</v>
      </c>
    </row>
    <row r="14" spans="2:10" x14ac:dyDescent="0.35">
      <c r="B14" s="241" t="s">
        <v>77</v>
      </c>
      <c r="C14" s="333">
        <v>3065.9826103077489</v>
      </c>
      <c r="D14" s="334">
        <v>6099.3109018719924</v>
      </c>
      <c r="E14" s="335">
        <v>0.95736208507933929</v>
      </c>
      <c r="F14" s="332">
        <v>0.96339180242383793</v>
      </c>
      <c r="G14" s="332">
        <v>1.0065235797822236</v>
      </c>
      <c r="H14" s="334">
        <v>5662.1829191223223</v>
      </c>
    </row>
    <row r="15" spans="2:10" x14ac:dyDescent="0.35">
      <c r="B15" s="241" t="s">
        <v>78</v>
      </c>
      <c r="C15" s="333">
        <v>140.04304783092326</v>
      </c>
      <c r="D15" s="334">
        <v>3120.1386057203135</v>
      </c>
      <c r="E15" s="335">
        <v>0.9808411248782456</v>
      </c>
      <c r="F15" s="332">
        <v>0.96339180242383793</v>
      </c>
      <c r="G15" s="332">
        <v>1.0065235797822236</v>
      </c>
      <c r="H15" s="334">
        <v>2967.5596265640334</v>
      </c>
    </row>
    <row r="16" spans="2:10" x14ac:dyDescent="0.35">
      <c r="B16" s="241" t="s">
        <v>79</v>
      </c>
      <c r="C16" s="333">
        <v>41.903225806451616</v>
      </c>
      <c r="D16" s="334">
        <v>4801.9505927636656</v>
      </c>
      <c r="E16" s="335">
        <v>0.87940506299194521</v>
      </c>
      <c r="F16" s="332">
        <v>0.96339180242383793</v>
      </c>
      <c r="G16" s="332">
        <v>1.0183032208853746</v>
      </c>
      <c r="H16" s="334">
        <v>4142.7307974432233</v>
      </c>
    </row>
    <row r="17" spans="2:8" x14ac:dyDescent="0.35">
      <c r="B17" s="241" t="s">
        <v>80</v>
      </c>
      <c r="C17" s="333">
        <v>3860.1407119021137</v>
      </c>
      <c r="D17" s="334">
        <v>4668.0103848133849</v>
      </c>
      <c r="E17" s="335">
        <v>0.96906204887799241</v>
      </c>
      <c r="F17" s="332">
        <v>0.96339180242383793</v>
      </c>
      <c r="G17" s="332">
        <v>1.0183032208853746</v>
      </c>
      <c r="H17" s="334">
        <v>4437.7564436792281</v>
      </c>
    </row>
    <row r="18" spans="2:8" x14ac:dyDescent="0.35">
      <c r="B18" s="241" t="s">
        <v>81</v>
      </c>
      <c r="C18" s="333">
        <v>580.28442714126811</v>
      </c>
      <c r="D18" s="334">
        <v>4828.8197631018647</v>
      </c>
      <c r="E18" s="335">
        <v>0.94316817161438782</v>
      </c>
      <c r="F18" s="332">
        <v>0.96339180242383793</v>
      </c>
      <c r="G18" s="332">
        <v>1.0183032208853746</v>
      </c>
      <c r="H18" s="334">
        <v>4467.9694615980125</v>
      </c>
    </row>
    <row r="19" spans="2:8" x14ac:dyDescent="0.35">
      <c r="B19" s="241" t="s">
        <v>82</v>
      </c>
      <c r="C19" s="333">
        <v>1155.5660734149055</v>
      </c>
      <c r="D19" s="334">
        <v>4518.4034648664256</v>
      </c>
      <c r="E19" s="335">
        <v>1.0415789761017125</v>
      </c>
      <c r="F19" s="332">
        <v>0.96339180242383793</v>
      </c>
      <c r="G19" s="332">
        <v>1.0183032208853746</v>
      </c>
      <c r="H19" s="334">
        <v>4616.9723885094409</v>
      </c>
    </row>
    <row r="20" spans="2:8" x14ac:dyDescent="0.35">
      <c r="B20" s="241" t="s">
        <v>83</v>
      </c>
      <c r="C20" s="333">
        <v>467.51612903225811</v>
      </c>
      <c r="D20" s="334">
        <v>4220.6862126543838</v>
      </c>
      <c r="E20" s="335">
        <v>1.012408121067804</v>
      </c>
      <c r="F20" s="332">
        <v>0.96339180242383793</v>
      </c>
      <c r="G20" s="332">
        <v>1.0043540802407525</v>
      </c>
      <c r="H20" s="334">
        <v>4134.552212323134</v>
      </c>
    </row>
    <row r="21" spans="2:8" x14ac:dyDescent="0.35">
      <c r="B21" s="241" t="s">
        <v>84</v>
      </c>
      <c r="C21" s="333">
        <v>1700.4378939562478</v>
      </c>
      <c r="D21" s="334">
        <v>7626.943486789698</v>
      </c>
      <c r="E21" s="335">
        <v>0.99345659850973245</v>
      </c>
      <c r="F21" s="332">
        <v>0.96339180242383793</v>
      </c>
      <c r="G21" s="332">
        <v>1.0043540802407525</v>
      </c>
      <c r="H21" s="334">
        <v>7331.4389401144826</v>
      </c>
    </row>
    <row r="22" spans="2:8" x14ac:dyDescent="0.35">
      <c r="B22" s="241" t="s">
        <v>85</v>
      </c>
      <c r="C22" s="333">
        <v>420.20645161290327</v>
      </c>
      <c r="D22" s="334">
        <v>4966.0380557943863</v>
      </c>
      <c r="E22" s="335">
        <v>0.98901667113575797</v>
      </c>
      <c r="F22" s="332">
        <v>0.96339180242383793</v>
      </c>
      <c r="G22" s="332">
        <v>1.0043540802407525</v>
      </c>
      <c r="H22" s="334">
        <v>4752.295641344972</v>
      </c>
    </row>
    <row r="23" spans="2:8" x14ac:dyDescent="0.35">
      <c r="B23" s="241" t="s">
        <v>86</v>
      </c>
      <c r="C23" s="333">
        <v>870.77096774193546</v>
      </c>
      <c r="D23" s="334">
        <v>4598.9634339610047</v>
      </c>
      <c r="E23" s="335">
        <v>1.0072463107989067</v>
      </c>
      <c r="F23" s="332">
        <v>0.96339180242383793</v>
      </c>
      <c r="G23" s="332">
        <v>1.0043540802407525</v>
      </c>
      <c r="H23" s="334">
        <v>4482.1401971202586</v>
      </c>
    </row>
    <row r="24" spans="2:8" x14ac:dyDescent="0.35">
      <c r="B24" s="249" t="s">
        <v>151</v>
      </c>
      <c r="C24" s="336">
        <v>13600.705635891733</v>
      </c>
      <c r="D24" s="337">
        <v>5561.9529306164723</v>
      </c>
      <c r="E24" s="338">
        <v>0.97187113467868913</v>
      </c>
      <c r="F24" s="339">
        <v>0.96339180242383793</v>
      </c>
      <c r="G24" s="339">
        <v>1.0100254973602285</v>
      </c>
      <c r="H24" s="337">
        <v>5259.8247774313559</v>
      </c>
    </row>
    <row r="25" spans="2:8" x14ac:dyDescent="0.35">
      <c r="B25" s="324"/>
      <c r="C25" s="340"/>
      <c r="D25" s="224"/>
      <c r="E25" s="324"/>
      <c r="F25" s="324"/>
      <c r="G25" s="324"/>
      <c r="H25" s="324"/>
    </row>
    <row r="26" spans="2:8" x14ac:dyDescent="0.35">
      <c r="B26" s="202" t="s">
        <v>67</v>
      </c>
      <c r="C26" s="325" t="s">
        <v>144</v>
      </c>
      <c r="D26" s="51"/>
      <c r="E26" s="51"/>
      <c r="F26" s="51"/>
      <c r="G26" s="51"/>
      <c r="H26" s="51"/>
    </row>
    <row r="27" spans="2:8" ht="52.5" x14ac:dyDescent="0.35">
      <c r="B27" s="326" t="s">
        <v>145</v>
      </c>
      <c r="C27" s="327" t="s">
        <v>72</v>
      </c>
      <c r="D27" s="328" t="s">
        <v>146</v>
      </c>
      <c r="E27" s="329" t="s">
        <v>147</v>
      </c>
      <c r="F27" s="329" t="s">
        <v>148</v>
      </c>
      <c r="G27" s="329" t="s">
        <v>149</v>
      </c>
      <c r="H27" s="329" t="s">
        <v>152</v>
      </c>
    </row>
    <row r="28" spans="2:8" x14ac:dyDescent="0.35">
      <c r="B28" s="241" t="s">
        <v>65</v>
      </c>
      <c r="C28" s="330">
        <v>78.8</v>
      </c>
      <c r="D28" s="331">
        <v>2580.3549492385791</v>
      </c>
      <c r="E28" s="332">
        <v>1.0077733831249265</v>
      </c>
      <c r="F28" s="332">
        <v>0.94537880202856139</v>
      </c>
      <c r="G28" s="332">
        <v>1.0065235797822236</v>
      </c>
      <c r="H28" s="331">
        <v>2474.4127693694309</v>
      </c>
    </row>
    <row r="29" spans="2:8" x14ac:dyDescent="0.35">
      <c r="B29" s="241" t="s">
        <v>69</v>
      </c>
      <c r="C29" s="333">
        <v>486.88476084538371</v>
      </c>
      <c r="D29" s="334">
        <v>3910.2963228799754</v>
      </c>
      <c r="E29" s="335">
        <v>0.95041675970474193</v>
      </c>
      <c r="F29" s="332">
        <v>0.94537880202856139</v>
      </c>
      <c r="G29" s="332">
        <v>1.0065235797822236</v>
      </c>
      <c r="H29" s="334">
        <v>3536.3363826693189</v>
      </c>
    </row>
    <row r="30" spans="2:8" x14ac:dyDescent="0.35">
      <c r="B30" s="241" t="s">
        <v>70</v>
      </c>
      <c r="C30" s="333">
        <v>48.46992955135336</v>
      </c>
      <c r="D30" s="334">
        <v>7164.3887914482011</v>
      </c>
      <c r="E30" s="335">
        <v>0.9155028243668325</v>
      </c>
      <c r="F30" s="332">
        <v>0.94537880202856139</v>
      </c>
      <c r="G30" s="332">
        <v>1.0065235797822236</v>
      </c>
      <c r="H30" s="334">
        <v>6241.2078746085353</v>
      </c>
    </row>
    <row r="31" spans="2:8" x14ac:dyDescent="0.35">
      <c r="B31" s="241" t="s">
        <v>71</v>
      </c>
      <c r="C31" s="333">
        <v>72.955654430849094</v>
      </c>
      <c r="D31" s="334">
        <v>4157.6603262123563</v>
      </c>
      <c r="E31" s="335">
        <v>0.95206043079285385</v>
      </c>
      <c r="F31" s="332">
        <v>0.94537880202856139</v>
      </c>
      <c r="G31" s="332">
        <v>1.0065235797822236</v>
      </c>
      <c r="H31" s="334">
        <v>3766.5465087778175</v>
      </c>
    </row>
    <row r="32" spans="2:8" x14ac:dyDescent="0.35">
      <c r="B32" s="241" t="s">
        <v>77</v>
      </c>
      <c r="C32" s="333">
        <v>3065.3707452725248</v>
      </c>
      <c r="D32" s="334">
        <v>4514.819462325624</v>
      </c>
      <c r="E32" s="335">
        <v>0.96340062444759933</v>
      </c>
      <c r="F32" s="332">
        <v>0.94537880202856139</v>
      </c>
      <c r="G32" s="332">
        <v>1.0065235797822236</v>
      </c>
      <c r="H32" s="334">
        <v>4138.8255891901845</v>
      </c>
    </row>
    <row r="33" spans="2:8" x14ac:dyDescent="0.35">
      <c r="B33" s="241" t="s">
        <v>78</v>
      </c>
      <c r="C33" s="333">
        <v>137.90215053763441</v>
      </c>
      <c r="D33" s="334">
        <v>4073.6456089326234</v>
      </c>
      <c r="E33" s="335">
        <v>0.93196492667115338</v>
      </c>
      <c r="F33" s="332">
        <v>0.94537880202856139</v>
      </c>
      <c r="G33" s="332">
        <v>1.0065235797822236</v>
      </c>
      <c r="H33" s="334">
        <v>3612.5396835234951</v>
      </c>
    </row>
    <row r="34" spans="2:8" x14ac:dyDescent="0.35">
      <c r="B34" s="241" t="s">
        <v>79</v>
      </c>
      <c r="C34" s="333">
        <v>55</v>
      </c>
      <c r="D34" s="334">
        <v>2085.7349090909092</v>
      </c>
      <c r="E34" s="335">
        <v>0.82525570770334278</v>
      </c>
      <c r="F34" s="332">
        <v>0.94537880202856139</v>
      </c>
      <c r="G34" s="332">
        <v>1.0183032208853746</v>
      </c>
      <c r="H34" s="334">
        <v>1657.0309650447741</v>
      </c>
    </row>
    <row r="35" spans="2:8" x14ac:dyDescent="0.35">
      <c r="B35" s="241" t="s">
        <v>80</v>
      </c>
      <c r="C35" s="333">
        <v>4506.508083055247</v>
      </c>
      <c r="D35" s="334">
        <v>3277.0680131539511</v>
      </c>
      <c r="E35" s="335">
        <v>0.92552333364324935</v>
      </c>
      <c r="F35" s="332">
        <v>0.94537880202856139</v>
      </c>
      <c r="G35" s="332">
        <v>1.0183032208853746</v>
      </c>
      <c r="H35" s="334">
        <v>2919.8181558329834</v>
      </c>
    </row>
    <row r="36" spans="2:8" x14ac:dyDescent="0.35">
      <c r="B36" s="241" t="s">
        <v>81</v>
      </c>
      <c r="C36" s="333">
        <v>446.36451612903227</v>
      </c>
      <c r="D36" s="334">
        <v>3860.9382863708961</v>
      </c>
      <c r="E36" s="335">
        <v>0.96880823355908552</v>
      </c>
      <c r="F36" s="332">
        <v>0.94537880202856139</v>
      </c>
      <c r="G36" s="332">
        <v>1.0183032208853746</v>
      </c>
      <c r="H36" s="334">
        <v>3600.9215374957112</v>
      </c>
    </row>
    <row r="37" spans="2:8" x14ac:dyDescent="0.35">
      <c r="B37" s="241" t="s">
        <v>82</v>
      </c>
      <c r="C37" s="333">
        <v>1632.1956989247312</v>
      </c>
      <c r="D37" s="334">
        <v>4018.5406102472944</v>
      </c>
      <c r="E37" s="335">
        <v>1.1046589821651407</v>
      </c>
      <c r="F37" s="332">
        <v>0.94537880202856139</v>
      </c>
      <c r="G37" s="332">
        <v>1.0183032208853746</v>
      </c>
      <c r="H37" s="334">
        <v>4273.4592516248558</v>
      </c>
    </row>
    <row r="38" spans="2:8" x14ac:dyDescent="0.35">
      <c r="B38" s="241" t="s">
        <v>83</v>
      </c>
      <c r="C38" s="333">
        <v>267.59195402298849</v>
      </c>
      <c r="D38" s="334">
        <v>4244.1252172418963</v>
      </c>
      <c r="E38" s="335">
        <v>0.97541763542756088</v>
      </c>
      <c r="F38" s="332">
        <v>0.94537880202856139</v>
      </c>
      <c r="G38" s="332">
        <v>1.0043540802407525</v>
      </c>
      <c r="H38" s="334">
        <v>3930.7144951596183</v>
      </c>
    </row>
    <row r="39" spans="2:8" x14ac:dyDescent="0.35">
      <c r="B39" s="241" t="s">
        <v>84</v>
      </c>
      <c r="C39" s="333">
        <v>1308.6591397849465</v>
      </c>
      <c r="D39" s="334">
        <v>6216.3611460634829</v>
      </c>
      <c r="E39" s="335">
        <v>1.0152829998122788</v>
      </c>
      <c r="F39" s="332">
        <v>0.94537880202856139</v>
      </c>
      <c r="G39" s="332">
        <v>1.0043540802407525</v>
      </c>
      <c r="H39" s="334">
        <v>5992.6106239022956</v>
      </c>
    </row>
    <row r="40" spans="2:8" x14ac:dyDescent="0.35">
      <c r="B40" s="241" t="s">
        <v>85</v>
      </c>
      <c r="C40" s="333">
        <v>237.95276232851319</v>
      </c>
      <c r="D40" s="334">
        <v>5095.2913852965903</v>
      </c>
      <c r="E40" s="335">
        <v>0.97206441780150687</v>
      </c>
      <c r="F40" s="332">
        <v>0.94537880202856139</v>
      </c>
      <c r="G40" s="332">
        <v>1.0043540802407525</v>
      </c>
      <c r="H40" s="334">
        <v>4702.8029240560081</v>
      </c>
    </row>
    <row r="41" spans="2:8" x14ac:dyDescent="0.35">
      <c r="B41" s="241" t="s">
        <v>86</v>
      </c>
      <c r="C41" s="333">
        <v>479.49425287356325</v>
      </c>
      <c r="D41" s="334">
        <v>3839.4563416914375</v>
      </c>
      <c r="E41" s="335">
        <v>1.0056874114321794</v>
      </c>
      <c r="F41" s="332">
        <v>0.94537880202856139</v>
      </c>
      <c r="G41" s="332">
        <v>1.0043540802407525</v>
      </c>
      <c r="H41" s="334">
        <v>3666.2785320133344</v>
      </c>
    </row>
    <row r="42" spans="2:8" x14ac:dyDescent="0.35">
      <c r="B42" s="249" t="s">
        <v>153</v>
      </c>
      <c r="C42" s="336">
        <v>12824.149647756767</v>
      </c>
      <c r="D42" s="337">
        <v>4105.429701470267</v>
      </c>
      <c r="E42" s="338">
        <v>0.97918936634642229</v>
      </c>
      <c r="F42" s="339">
        <v>0.94537880202856117</v>
      </c>
      <c r="G42" s="339">
        <v>1.0111837088358249</v>
      </c>
      <c r="H42" s="337">
        <v>3842.9190175712188</v>
      </c>
    </row>
    <row r="43" spans="2:8" x14ac:dyDescent="0.35">
      <c r="B43" s="25"/>
      <c r="C43" s="52"/>
      <c r="D43" s="224"/>
      <c r="E43" s="53"/>
      <c r="F43" s="53"/>
      <c r="G43" s="53"/>
      <c r="H43" s="53"/>
    </row>
    <row r="44" spans="2:8" x14ac:dyDescent="0.35">
      <c r="B44" s="202" t="s">
        <v>68</v>
      </c>
      <c r="C44" s="325" t="s">
        <v>144</v>
      </c>
      <c r="D44" s="51"/>
      <c r="E44" s="51"/>
      <c r="F44" s="51"/>
      <c r="G44" s="51"/>
      <c r="H44" s="51"/>
    </row>
    <row r="45" spans="2:8" ht="52.5" x14ac:dyDescent="0.35">
      <c r="B45" s="326" t="s">
        <v>145</v>
      </c>
      <c r="C45" s="327" t="s">
        <v>72</v>
      </c>
      <c r="D45" s="328" t="s">
        <v>146</v>
      </c>
      <c r="E45" s="329" t="s">
        <v>147</v>
      </c>
      <c r="F45" s="329" t="s">
        <v>148</v>
      </c>
      <c r="G45" s="329" t="s">
        <v>149</v>
      </c>
      <c r="H45" s="329" t="s">
        <v>154</v>
      </c>
    </row>
    <row r="46" spans="2:8" x14ac:dyDescent="0.35">
      <c r="B46" s="241" t="s">
        <v>65</v>
      </c>
      <c r="C46" s="330">
        <v>184.93870967741935</v>
      </c>
      <c r="D46" s="331">
        <v>5546.0908199752321</v>
      </c>
      <c r="E46" s="332">
        <v>0.90771202043095056</v>
      </c>
      <c r="F46" s="332">
        <v>0.94920948384465997</v>
      </c>
      <c r="G46" s="332">
        <v>1.0065235797822236</v>
      </c>
      <c r="H46" s="331">
        <v>4809.7343037388309</v>
      </c>
    </row>
    <row r="47" spans="2:8" x14ac:dyDescent="0.35">
      <c r="B47" s="241" t="s">
        <v>69</v>
      </c>
      <c r="C47" s="333">
        <v>851.14805339265854</v>
      </c>
      <c r="D47" s="334">
        <v>4581.2587415988937</v>
      </c>
      <c r="E47" s="335">
        <v>0.93571360459320962</v>
      </c>
      <c r="F47" s="332">
        <v>0.94920948384465997</v>
      </c>
      <c r="G47" s="332">
        <v>1.0065235797822236</v>
      </c>
      <c r="H47" s="334">
        <v>4095.5646592125941</v>
      </c>
    </row>
    <row r="48" spans="2:8" x14ac:dyDescent="0.35">
      <c r="B48" s="241" t="s">
        <v>70</v>
      </c>
      <c r="C48" s="333">
        <v>190.17956989247313</v>
      </c>
      <c r="D48" s="334">
        <v>4970.8834683688874</v>
      </c>
      <c r="E48" s="335">
        <v>0.94694261422083925</v>
      </c>
      <c r="F48" s="332">
        <v>0.94920948384465997</v>
      </c>
      <c r="G48" s="332">
        <v>1.0065235797822236</v>
      </c>
      <c r="H48" s="334">
        <v>4497.2110129432131</v>
      </c>
    </row>
    <row r="49" spans="2:8" x14ac:dyDescent="0.35">
      <c r="B49" s="241" t="s">
        <v>71</v>
      </c>
      <c r="C49" s="333">
        <v>134.56774193548387</v>
      </c>
      <c r="D49" s="334">
        <v>4416.047868923195</v>
      </c>
      <c r="E49" s="335">
        <v>0.94417381863657313</v>
      </c>
      <c r="F49" s="332">
        <v>0.94920948384465997</v>
      </c>
      <c r="G49" s="332">
        <v>1.0065235797822236</v>
      </c>
      <c r="H49" s="334">
        <v>3983.5635347439065</v>
      </c>
    </row>
    <row r="50" spans="2:8" x14ac:dyDescent="0.35">
      <c r="B50" s="241" t="s">
        <v>77</v>
      </c>
      <c r="C50" s="333">
        <v>5481.7773822766039</v>
      </c>
      <c r="D50" s="334">
        <v>4633.8693344476005</v>
      </c>
      <c r="E50" s="335">
        <v>0.94549069326407531</v>
      </c>
      <c r="F50" s="332">
        <v>0.94920948384465997</v>
      </c>
      <c r="G50" s="332">
        <v>1.0065235797822236</v>
      </c>
      <c r="H50" s="334">
        <v>4185.8827961117013</v>
      </c>
    </row>
    <row r="51" spans="2:8" x14ac:dyDescent="0.35">
      <c r="B51" s="241" t="s">
        <v>78</v>
      </c>
      <c r="C51" s="333">
        <v>152.66722284019281</v>
      </c>
      <c r="D51" s="334">
        <v>5245.1498435798021</v>
      </c>
      <c r="E51" s="335">
        <v>0.96830194511440082</v>
      </c>
      <c r="F51" s="332">
        <v>0.94920948384465997</v>
      </c>
      <c r="G51" s="332">
        <v>1.0065235797822236</v>
      </c>
      <c r="H51" s="334">
        <v>4852.3791301596939</v>
      </c>
    </row>
    <row r="52" spans="2:8" x14ac:dyDescent="0.35">
      <c r="B52" s="241" t="s">
        <v>79</v>
      </c>
      <c r="C52" s="333">
        <v>107.15591397849462</v>
      </c>
      <c r="D52" s="334">
        <v>6734.870089809845</v>
      </c>
      <c r="E52" s="335">
        <v>0.86912574033159129</v>
      </c>
      <c r="F52" s="332">
        <v>0.94920948384465997</v>
      </c>
      <c r="G52" s="332">
        <v>1.0183032208853746</v>
      </c>
      <c r="H52" s="334">
        <v>5657.8446864032039</v>
      </c>
    </row>
    <row r="53" spans="2:8" x14ac:dyDescent="0.35">
      <c r="B53" s="241" t="s">
        <v>80</v>
      </c>
      <c r="C53" s="333">
        <v>3737.3653689284388</v>
      </c>
      <c r="D53" s="334">
        <v>3840.11911955906</v>
      </c>
      <c r="E53" s="335">
        <v>0.91935781569763797</v>
      </c>
      <c r="F53" s="332">
        <v>0.94920948384465997</v>
      </c>
      <c r="G53" s="332">
        <v>1.0183032208853746</v>
      </c>
      <c r="H53" s="334">
        <v>3412.4669581784906</v>
      </c>
    </row>
    <row r="54" spans="2:8" ht="13.5" customHeight="1" x14ac:dyDescent="0.35">
      <c r="B54" s="241" t="s">
        <v>81</v>
      </c>
      <c r="C54" s="333">
        <v>225.40967741935484</v>
      </c>
      <c r="D54" s="334">
        <v>4128.769228787728</v>
      </c>
      <c r="E54" s="335">
        <v>0.87393543218205283</v>
      </c>
      <c r="F54" s="332">
        <v>0.94920948384465997</v>
      </c>
      <c r="G54" s="332">
        <v>1.0183032208853746</v>
      </c>
      <c r="H54" s="334">
        <v>3487.7001732764993</v>
      </c>
    </row>
    <row r="55" spans="2:8" x14ac:dyDescent="0.35">
      <c r="B55" s="241" t="s">
        <v>82</v>
      </c>
      <c r="C55" s="333">
        <v>1744.0333704115683</v>
      </c>
      <c r="D55" s="334">
        <v>4698.5406065173092</v>
      </c>
      <c r="E55" s="335">
        <v>0.9321771690423476</v>
      </c>
      <c r="F55" s="332">
        <v>0.94920948384465997</v>
      </c>
      <c r="G55" s="332">
        <v>1.0183032208853746</v>
      </c>
      <c r="H55" s="334">
        <v>4233.5104163425085</v>
      </c>
    </row>
    <row r="56" spans="2:8" x14ac:dyDescent="0.35">
      <c r="B56" s="241" t="s">
        <v>83</v>
      </c>
      <c r="C56" s="333">
        <v>653.77893956247681</v>
      </c>
      <c r="D56" s="334">
        <v>5176.3326794600716</v>
      </c>
      <c r="E56" s="335">
        <v>1.0081217286490487</v>
      </c>
      <c r="F56" s="332">
        <v>0.94920948384465997</v>
      </c>
      <c r="G56" s="332">
        <v>1.0043540802407525</v>
      </c>
      <c r="H56" s="334">
        <v>4974.8967623175349</v>
      </c>
    </row>
    <row r="57" spans="2:8" x14ac:dyDescent="0.35">
      <c r="B57" s="241" t="s">
        <v>84</v>
      </c>
      <c r="C57" s="333">
        <v>614.23225806451615</v>
      </c>
      <c r="D57" s="334">
        <v>5331.042870197256</v>
      </c>
      <c r="E57" s="335">
        <v>0.98729104367989162</v>
      </c>
      <c r="F57" s="332">
        <v>0.94920948384465997</v>
      </c>
      <c r="G57" s="332">
        <v>1.0043540802407525</v>
      </c>
      <c r="H57" s="334">
        <v>5017.7184539722966</v>
      </c>
    </row>
    <row r="58" spans="2:8" x14ac:dyDescent="0.35">
      <c r="B58" s="241" t="s">
        <v>85</v>
      </c>
      <c r="C58" s="333">
        <v>625.69247311827951</v>
      </c>
      <c r="D58" s="334">
        <v>4684.6889741086852</v>
      </c>
      <c r="E58" s="335">
        <v>0.98628610993207966</v>
      </c>
      <c r="F58" s="332">
        <v>0.94920948384465997</v>
      </c>
      <c r="G58" s="332">
        <v>1.0043540802407525</v>
      </c>
      <c r="H58" s="334">
        <v>4404.8649358359253</v>
      </c>
    </row>
    <row r="59" spans="2:8" x14ac:dyDescent="0.35">
      <c r="B59" s="241" t="s">
        <v>86</v>
      </c>
      <c r="C59" s="333">
        <v>767.7226918798666</v>
      </c>
      <c r="D59" s="334">
        <v>4281.3616358683003</v>
      </c>
      <c r="E59" s="335">
        <v>1.0045706040847244</v>
      </c>
      <c r="F59" s="332">
        <v>0.94920948384465997</v>
      </c>
      <c r="G59" s="332">
        <v>1.0043540802407525</v>
      </c>
      <c r="H59" s="334">
        <v>4100.2590490468465</v>
      </c>
    </row>
    <row r="60" spans="2:8" x14ac:dyDescent="0.35">
      <c r="B60" s="249" t="s">
        <v>155</v>
      </c>
      <c r="C60" s="336">
        <v>15470.669373377827</v>
      </c>
      <c r="D60" s="337">
        <v>4508.0577780308768</v>
      </c>
      <c r="E60" s="338">
        <v>0.94547237364385828</v>
      </c>
      <c r="F60" s="339">
        <v>0.94920948384466008</v>
      </c>
      <c r="G60" s="339">
        <v>1.010080253216219</v>
      </c>
      <c r="H60" s="337">
        <v>4086.544821273757</v>
      </c>
    </row>
    <row r="61" spans="2:8" x14ac:dyDescent="0.35">
      <c r="B61" s="25"/>
      <c r="C61" s="54"/>
      <c r="D61" s="224"/>
      <c r="E61" s="55"/>
      <c r="F61" s="55"/>
      <c r="G61" s="55"/>
      <c r="H61" s="55"/>
    </row>
    <row r="62" spans="2:8" x14ac:dyDescent="0.35">
      <c r="B62" s="202" t="s">
        <v>156</v>
      </c>
      <c r="C62" s="325" t="s">
        <v>144</v>
      </c>
      <c r="D62" s="51"/>
      <c r="E62" s="51"/>
      <c r="F62" s="51"/>
      <c r="G62" s="51"/>
      <c r="H62" s="51"/>
    </row>
    <row r="63" spans="2:8" ht="52.5" x14ac:dyDescent="0.35">
      <c r="B63" s="326" t="s">
        <v>145</v>
      </c>
      <c r="C63" s="327" t="s">
        <v>72</v>
      </c>
      <c r="D63" s="328" t="s">
        <v>146</v>
      </c>
      <c r="E63" s="329" t="s">
        <v>147</v>
      </c>
      <c r="F63" s="329" t="s">
        <v>148</v>
      </c>
      <c r="G63" s="329" t="s">
        <v>149</v>
      </c>
      <c r="H63" s="329" t="s">
        <v>157</v>
      </c>
    </row>
    <row r="64" spans="2:8" x14ac:dyDescent="0.35">
      <c r="B64" s="241" t="s">
        <v>65</v>
      </c>
      <c r="C64" s="330">
        <v>428.32447163515019</v>
      </c>
      <c r="D64" s="331">
        <v>5152.3893359981748</v>
      </c>
      <c r="E64" s="332">
        <v>0.94678937550745845</v>
      </c>
      <c r="F64" s="332">
        <v>0.95530588746692946</v>
      </c>
      <c r="G64" s="332">
        <v>1.0065235797822236</v>
      </c>
      <c r="H64" s="331">
        <v>4690.600616574724</v>
      </c>
    </row>
    <row r="65" spans="2:8" x14ac:dyDescent="0.35">
      <c r="B65" s="241" t="s">
        <v>69</v>
      </c>
      <c r="C65" s="333">
        <v>2053.984427141268</v>
      </c>
      <c r="D65" s="334">
        <v>4951.4705250978577</v>
      </c>
      <c r="E65" s="335">
        <v>0.94845269372122132</v>
      </c>
      <c r="F65" s="332">
        <v>0.95464824884769695</v>
      </c>
      <c r="G65" s="332">
        <v>1.0065235797822236</v>
      </c>
      <c r="H65" s="334">
        <v>4512.4999100204986</v>
      </c>
    </row>
    <row r="66" spans="2:8" x14ac:dyDescent="0.35">
      <c r="B66" s="241" t="s">
        <v>70</v>
      </c>
      <c r="C66" s="333">
        <v>409.96744530960325</v>
      </c>
      <c r="D66" s="334">
        <v>5034.3313929264668</v>
      </c>
      <c r="E66" s="335">
        <v>0.95622245465421618</v>
      </c>
      <c r="F66" s="332">
        <v>0.9540570687725739</v>
      </c>
      <c r="G66" s="332">
        <v>1.0065235797822236</v>
      </c>
      <c r="H66" s="334">
        <v>4622.7355033086524</v>
      </c>
    </row>
    <row r="67" spans="2:8" x14ac:dyDescent="0.35">
      <c r="B67" s="241" t="s">
        <v>71</v>
      </c>
      <c r="C67" s="333">
        <v>453.52217278457545</v>
      </c>
      <c r="D67" s="334">
        <v>8848.3606774087184</v>
      </c>
      <c r="E67" s="335">
        <v>0.85614051899685939</v>
      </c>
      <c r="F67" s="332">
        <v>0.95956155630080187</v>
      </c>
      <c r="G67" s="332">
        <v>1.0065235797822236</v>
      </c>
      <c r="H67" s="334">
        <v>7316.5216554766175</v>
      </c>
    </row>
    <row r="68" spans="2:8" x14ac:dyDescent="0.35">
      <c r="B68" s="241" t="s">
        <v>77</v>
      </c>
      <c r="C68" s="333">
        <v>11613.130737856878</v>
      </c>
      <c r="D68" s="334">
        <v>4989.3364741963414</v>
      </c>
      <c r="E68" s="335">
        <v>0.95359996185541196</v>
      </c>
      <c r="F68" s="332">
        <v>0.95288042727338584</v>
      </c>
      <c r="G68" s="332">
        <v>1.0065235797822236</v>
      </c>
      <c r="H68" s="334">
        <v>4563.2196933025252</v>
      </c>
    </row>
    <row r="69" spans="2:8" x14ac:dyDescent="0.35">
      <c r="B69" s="241" t="s">
        <v>78</v>
      </c>
      <c r="C69" s="333">
        <v>430.61242120875045</v>
      </c>
      <c r="D69" s="334">
        <v>4178.88704870326</v>
      </c>
      <c r="E69" s="335">
        <v>0.96000299217797902</v>
      </c>
      <c r="F69" s="332">
        <v>0.95156707535882035</v>
      </c>
      <c r="G69" s="332">
        <v>1.0065235797822236</v>
      </c>
      <c r="H69" s="334">
        <v>3842.3469701807749</v>
      </c>
    </row>
    <row r="70" spans="2:8" x14ac:dyDescent="0.35">
      <c r="B70" s="241" t="s">
        <v>79</v>
      </c>
      <c r="C70" s="333">
        <v>204.05913978494624</v>
      </c>
      <c r="D70" s="334">
        <v>5084.8680490054021</v>
      </c>
      <c r="E70" s="335">
        <v>0.86626900067646739</v>
      </c>
      <c r="F70" s="332">
        <v>0.95159800963220753</v>
      </c>
      <c r="G70" s="332">
        <v>1.0183032208853746</v>
      </c>
      <c r="H70" s="334">
        <v>4268.3802674847266</v>
      </c>
    </row>
    <row r="71" spans="2:8" x14ac:dyDescent="0.35">
      <c r="B71" s="241" t="s">
        <v>80</v>
      </c>
      <c r="C71" s="333">
        <v>12104.014163885799</v>
      </c>
      <c r="D71" s="334">
        <v>3894.512844395646</v>
      </c>
      <c r="E71" s="335">
        <v>0.94028905244601069</v>
      </c>
      <c r="F71" s="332">
        <v>0.95361536841282613</v>
      </c>
      <c r="G71" s="332">
        <v>1.0183032208853746</v>
      </c>
      <c r="H71" s="334">
        <v>3556.0256033570095</v>
      </c>
    </row>
    <row r="72" spans="2:8" x14ac:dyDescent="0.35">
      <c r="B72" s="241" t="s">
        <v>81</v>
      </c>
      <c r="C72" s="333">
        <v>1252.0586206896553</v>
      </c>
      <c r="D72" s="334">
        <v>4357.7347017463644</v>
      </c>
      <c r="E72" s="335">
        <v>0.93945772095780034</v>
      </c>
      <c r="F72" s="332">
        <v>0.95527404299809371</v>
      </c>
      <c r="G72" s="332">
        <v>1.0183032208853746</v>
      </c>
      <c r="H72" s="334">
        <v>3982.3838818810082</v>
      </c>
    </row>
    <row r="73" spans="2:8" x14ac:dyDescent="0.35">
      <c r="B73" s="241" t="s">
        <v>82</v>
      </c>
      <c r="C73" s="333">
        <v>4531.7951427512053</v>
      </c>
      <c r="D73" s="334">
        <v>4407.694838534454</v>
      </c>
      <c r="E73" s="335">
        <v>1.0174115460373916</v>
      </c>
      <c r="F73" s="332">
        <v>0.95163900225365605</v>
      </c>
      <c r="G73" s="332">
        <v>1.0183032208853746</v>
      </c>
      <c r="H73" s="334">
        <v>4345.6778790352691</v>
      </c>
    </row>
    <row r="74" spans="2:8" x14ac:dyDescent="0.35">
      <c r="B74" s="241" t="s">
        <v>83</v>
      </c>
      <c r="C74" s="333">
        <v>1388.8870226177235</v>
      </c>
      <c r="D74" s="334">
        <v>4675.0454315297893</v>
      </c>
      <c r="E74" s="335">
        <v>1.0037041600676282</v>
      </c>
      <c r="F74" s="332">
        <v>0.95290569558406824</v>
      </c>
      <c r="G74" s="332">
        <v>1.0043540802407525</v>
      </c>
      <c r="H74" s="334">
        <v>4490.8477408034805</v>
      </c>
    </row>
    <row r="75" spans="2:8" x14ac:dyDescent="0.35">
      <c r="B75" s="241" t="s">
        <v>84</v>
      </c>
      <c r="C75" s="333">
        <v>3623.3292918057105</v>
      </c>
      <c r="D75" s="334">
        <v>6728.2706281025557</v>
      </c>
      <c r="E75" s="335">
        <v>0.99991184638178443</v>
      </c>
      <c r="F75" s="332">
        <v>0.95540763307290433</v>
      </c>
      <c r="G75" s="332">
        <v>1.0043540802407525</v>
      </c>
      <c r="H75" s="334">
        <v>6455.6610530415101</v>
      </c>
    </row>
    <row r="76" spans="2:8" x14ac:dyDescent="0.35">
      <c r="B76" s="241" t="s">
        <v>85</v>
      </c>
      <c r="C76" s="333">
        <v>1283.8516870596959</v>
      </c>
      <c r="D76" s="334">
        <v>4852.8771530214162</v>
      </c>
      <c r="E76" s="335">
        <v>0.98443310734665146</v>
      </c>
      <c r="F76" s="332">
        <v>0.95324564511571108</v>
      </c>
      <c r="G76" s="332">
        <v>1.0043540802407525</v>
      </c>
      <c r="H76" s="334">
        <v>4573.8001745624597</v>
      </c>
    </row>
    <row r="77" spans="2:8" x14ac:dyDescent="0.35">
      <c r="B77" s="241" t="s">
        <v>86</v>
      </c>
      <c r="C77" s="333">
        <v>2117.9879124953654</v>
      </c>
      <c r="D77" s="334">
        <v>4311.8940935032288</v>
      </c>
      <c r="E77" s="335">
        <v>1.0059690422265084</v>
      </c>
      <c r="F77" s="332">
        <v>0.95466436813141753</v>
      </c>
      <c r="G77" s="332">
        <v>1.0043540802407525</v>
      </c>
      <c r="H77" s="334">
        <v>4159.0128560725943</v>
      </c>
    </row>
    <row r="78" spans="2:8" x14ac:dyDescent="0.35">
      <c r="B78" s="249" t="s">
        <v>158</v>
      </c>
      <c r="C78" s="336">
        <v>41895.524657026326</v>
      </c>
      <c r="D78" s="337">
        <v>4726.9440459623656</v>
      </c>
      <c r="E78" s="338">
        <v>0.96451988592698557</v>
      </c>
      <c r="F78" s="339">
        <v>0.95363425430085413</v>
      </c>
      <c r="G78" s="339">
        <v>1.0103542013635343</v>
      </c>
      <c r="H78" s="337">
        <v>4392.8577664513705</v>
      </c>
    </row>
  </sheetData>
  <printOptions horizontalCentered="1"/>
  <pageMargins left="0.25" right="0.25" top="0.5" bottom="0.75" header="0.3" footer="0.3"/>
  <pageSetup scale="45" orientation="portrait"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65"/>
  <sheetViews>
    <sheetView view="pageBreakPreview" zoomScaleNormal="100" zoomScaleSheetLayoutView="100" workbookViewId="0"/>
  </sheetViews>
  <sheetFormatPr defaultColWidth="8.81640625" defaultRowHeight="14.5" x14ac:dyDescent="0.35"/>
  <cols>
    <col min="1" max="1" width="8.81640625" style="5"/>
    <col min="2" max="2" width="1.54296875" style="5" customWidth="1"/>
    <col min="3" max="3" width="49.453125" style="5" customWidth="1"/>
    <col min="4" max="4" width="1.54296875" style="5" customWidth="1"/>
    <col min="5" max="5" width="14.54296875" style="5" customWidth="1"/>
    <col min="6" max="6" width="1.54296875" style="5" customWidth="1"/>
    <col min="7" max="7" width="14.54296875" style="5" customWidth="1"/>
    <col min="8" max="8" width="1.54296875" style="5" customWidth="1"/>
    <col min="9" max="9" width="14.54296875" style="5" customWidth="1"/>
    <col min="10" max="10" width="1.54296875" style="5" customWidth="1"/>
    <col min="11" max="11" width="14.54296875" style="5" customWidth="1"/>
    <col min="12" max="12" width="1.54296875" style="5" customWidth="1"/>
    <col min="13" max="13" width="14.54296875" style="5" customWidth="1"/>
    <col min="14" max="16384" width="8.81640625" style="5"/>
  </cols>
  <sheetData>
    <row r="2" spans="2:13" x14ac:dyDescent="0.35">
      <c r="B2" s="558" t="s">
        <v>26</v>
      </c>
      <c r="C2" s="48"/>
      <c r="D2" s="47"/>
      <c r="E2" s="47"/>
      <c r="F2" s="47"/>
      <c r="G2" s="47"/>
      <c r="H2" s="47"/>
      <c r="I2" s="47"/>
      <c r="J2" s="47"/>
      <c r="K2" s="47"/>
      <c r="L2" s="47"/>
      <c r="M2" s="47"/>
    </row>
    <row r="3" spans="2:13" x14ac:dyDescent="0.35">
      <c r="B3" s="558" t="s">
        <v>7</v>
      </c>
      <c r="C3" s="48"/>
      <c r="D3" s="47"/>
      <c r="E3" s="47"/>
      <c r="F3" s="47"/>
      <c r="G3" s="47"/>
      <c r="H3" s="47"/>
      <c r="I3" s="47"/>
      <c r="J3" s="47"/>
      <c r="K3" s="47"/>
      <c r="L3" s="47"/>
      <c r="M3" s="47"/>
    </row>
    <row r="4" spans="2:13" x14ac:dyDescent="0.35">
      <c r="B4" s="558" t="s">
        <v>56</v>
      </c>
      <c r="C4" s="96"/>
      <c r="D4" s="102"/>
      <c r="E4" s="102"/>
      <c r="F4" s="102"/>
      <c r="G4" s="102"/>
      <c r="H4" s="102"/>
      <c r="I4" s="102"/>
      <c r="J4" s="102"/>
      <c r="K4" s="102"/>
      <c r="L4" s="102"/>
      <c r="M4" s="102"/>
    </row>
    <row r="5" spans="2:13" x14ac:dyDescent="0.35">
      <c r="B5" s="558" t="s">
        <v>159</v>
      </c>
      <c r="C5" s="96"/>
      <c r="D5" s="102"/>
      <c r="E5" s="102"/>
      <c r="F5" s="102"/>
      <c r="G5" s="102"/>
      <c r="H5" s="102"/>
      <c r="I5" s="102"/>
      <c r="J5" s="102"/>
      <c r="K5" s="102"/>
      <c r="L5" s="102"/>
      <c r="M5" s="102"/>
    </row>
    <row r="6" spans="2:13" x14ac:dyDescent="0.35">
      <c r="B6" s="558" t="s">
        <v>96</v>
      </c>
      <c r="C6" s="96"/>
      <c r="D6" s="102"/>
      <c r="E6" s="102"/>
      <c r="F6" s="102"/>
      <c r="G6" s="102"/>
      <c r="H6" s="102"/>
      <c r="I6" s="102"/>
      <c r="J6" s="102"/>
      <c r="K6" s="102"/>
      <c r="L6" s="102"/>
      <c r="M6" s="102"/>
    </row>
    <row r="7" spans="2:13" x14ac:dyDescent="0.35">
      <c r="B7" s="313"/>
      <c r="C7" s="321"/>
      <c r="D7" s="313"/>
      <c r="E7" s="313"/>
      <c r="F7" s="313"/>
      <c r="G7" s="313"/>
      <c r="H7" s="313"/>
      <c r="I7" s="313"/>
      <c r="J7" s="313"/>
      <c r="K7" s="313"/>
      <c r="L7" s="313"/>
      <c r="M7" s="313"/>
    </row>
    <row r="8" spans="2:13" x14ac:dyDescent="0.35">
      <c r="B8" s="296"/>
      <c r="C8" s="29"/>
      <c r="D8" s="296"/>
      <c r="E8" s="296"/>
      <c r="F8" s="296"/>
      <c r="G8" s="296"/>
      <c r="H8" s="296"/>
      <c r="I8" s="296"/>
      <c r="J8" s="296"/>
      <c r="K8" s="315" t="s">
        <v>160</v>
      </c>
      <c r="L8" s="296"/>
      <c r="M8" s="316">
        <v>0.42385912069957438</v>
      </c>
    </row>
    <row r="9" spans="2:13" x14ac:dyDescent="0.35">
      <c r="B9" s="25"/>
      <c r="C9" s="30"/>
      <c r="D9" s="25"/>
      <c r="E9" s="6"/>
      <c r="F9" s="25"/>
      <c r="G9" s="25"/>
      <c r="H9" s="25"/>
      <c r="I9" s="25"/>
      <c r="J9" s="25"/>
      <c r="K9" s="25"/>
      <c r="L9" s="25"/>
      <c r="M9" s="25"/>
    </row>
    <row r="10" spans="2:13" x14ac:dyDescent="0.35">
      <c r="B10" s="7"/>
      <c r="C10" s="7"/>
      <c r="D10" s="7"/>
      <c r="E10" s="6" t="s">
        <v>161</v>
      </c>
      <c r="F10" s="7"/>
      <c r="G10" s="6"/>
      <c r="H10" s="7"/>
      <c r="I10" s="6" t="s">
        <v>208</v>
      </c>
      <c r="J10" s="7"/>
      <c r="K10" s="6" t="s">
        <v>209</v>
      </c>
      <c r="L10" s="7"/>
      <c r="M10" s="6" t="s">
        <v>208</v>
      </c>
    </row>
    <row r="11" spans="2:13" ht="15" thickBot="1" x14ac:dyDescent="0.4">
      <c r="B11" s="64"/>
      <c r="C11" s="64" t="s">
        <v>162</v>
      </c>
      <c r="D11" s="64"/>
      <c r="E11" s="317" t="s">
        <v>163</v>
      </c>
      <c r="F11" s="64"/>
      <c r="G11" s="317" t="s">
        <v>164</v>
      </c>
      <c r="H11" s="64"/>
      <c r="I11" s="317" t="s">
        <v>210</v>
      </c>
      <c r="J11" s="64"/>
      <c r="K11" s="317" t="s">
        <v>211</v>
      </c>
      <c r="L11" s="64"/>
      <c r="M11" s="317" t="s">
        <v>212</v>
      </c>
    </row>
    <row r="12" spans="2:13" x14ac:dyDescent="0.35">
      <c r="B12" s="7"/>
      <c r="C12" s="295"/>
      <c r="D12" s="7"/>
      <c r="E12" s="6"/>
      <c r="F12" s="7"/>
      <c r="G12" s="6"/>
      <c r="H12" s="7"/>
      <c r="I12" s="6"/>
      <c r="J12" s="7"/>
      <c r="K12" s="6"/>
      <c r="L12" s="7"/>
      <c r="M12" s="6"/>
    </row>
    <row r="13" spans="2:13" x14ac:dyDescent="0.35">
      <c r="B13" s="7" t="s">
        <v>165</v>
      </c>
      <c r="C13" s="295"/>
      <c r="D13" s="46"/>
      <c r="E13" s="46">
        <v>198.80675063509085</v>
      </c>
      <c r="F13" s="46"/>
      <c r="G13" s="301">
        <v>0</v>
      </c>
      <c r="H13" s="46"/>
      <c r="I13" s="46">
        <v>0</v>
      </c>
      <c r="J13" s="46"/>
      <c r="K13" s="322">
        <v>1</v>
      </c>
      <c r="L13" s="46"/>
      <c r="M13" s="46">
        <v>198.80675063509085</v>
      </c>
    </row>
    <row r="14" spans="2:13" x14ac:dyDescent="0.35">
      <c r="B14" s="7" t="s">
        <v>48</v>
      </c>
      <c r="C14" s="295"/>
      <c r="D14" s="295"/>
      <c r="E14" s="46" t="s">
        <v>48</v>
      </c>
      <c r="F14" s="82"/>
      <c r="G14" s="301" t="s">
        <v>48</v>
      </c>
      <c r="H14" s="82"/>
      <c r="I14" s="322" t="s">
        <v>48</v>
      </c>
      <c r="J14" s="82"/>
      <c r="K14" s="322" t="s">
        <v>48</v>
      </c>
      <c r="L14" s="25"/>
      <c r="M14" s="46" t="s">
        <v>48</v>
      </c>
    </row>
    <row r="15" spans="2:13" x14ac:dyDescent="0.35">
      <c r="B15" s="7" t="s">
        <v>166</v>
      </c>
      <c r="C15" s="295"/>
      <c r="D15" s="295"/>
      <c r="E15" s="46" t="s">
        <v>48</v>
      </c>
      <c r="F15" s="82"/>
      <c r="G15" s="301" t="s">
        <v>48</v>
      </c>
      <c r="H15" s="82"/>
      <c r="I15" s="322" t="s">
        <v>48</v>
      </c>
      <c r="J15" s="82"/>
      <c r="K15" s="322" t="s">
        <v>48</v>
      </c>
      <c r="L15" s="25"/>
      <c r="M15" s="46" t="s">
        <v>48</v>
      </c>
    </row>
    <row r="16" spans="2:13" x14ac:dyDescent="0.35">
      <c r="B16" s="7" t="s">
        <v>48</v>
      </c>
      <c r="C16" s="46" t="s">
        <v>167</v>
      </c>
      <c r="D16" s="295"/>
      <c r="E16" s="46">
        <v>754.38708239739356</v>
      </c>
      <c r="F16" s="82"/>
      <c r="G16" s="301">
        <v>0</v>
      </c>
      <c r="H16" s="82"/>
      <c r="I16" s="322">
        <v>2.0792671409154556E-3</v>
      </c>
      <c r="J16" s="82"/>
      <c r="K16" s="322">
        <v>0.39005975804473553</v>
      </c>
      <c r="L16" s="25"/>
      <c r="M16" s="46">
        <v>294.2560428320013</v>
      </c>
    </row>
    <row r="17" spans="2:13" x14ac:dyDescent="0.35">
      <c r="B17" s="7"/>
      <c r="C17" s="46" t="s">
        <v>168</v>
      </c>
      <c r="D17" s="295"/>
      <c r="E17" s="46">
        <v>11198.533809164137</v>
      </c>
      <c r="F17" s="82"/>
      <c r="G17" s="301">
        <v>0</v>
      </c>
      <c r="H17" s="82"/>
      <c r="I17" s="318">
        <v>3.9472262999278845E-3</v>
      </c>
      <c r="J17" s="318"/>
      <c r="K17" s="318">
        <v>5.4405670259136786E-3</v>
      </c>
      <c r="L17" s="25"/>
      <c r="M17" s="46">
        <v>60.92637378071791</v>
      </c>
    </row>
    <row r="18" spans="2:13" x14ac:dyDescent="0.35">
      <c r="B18" s="7" t="s">
        <v>48</v>
      </c>
      <c r="C18" s="46"/>
      <c r="D18" s="295"/>
      <c r="E18" s="46" t="s">
        <v>48</v>
      </c>
      <c r="F18" s="82"/>
      <c r="G18" s="301" t="s">
        <v>48</v>
      </c>
      <c r="H18" s="82"/>
      <c r="I18" s="322" t="s">
        <v>48</v>
      </c>
      <c r="J18" s="82"/>
      <c r="K18" s="322" t="s">
        <v>48</v>
      </c>
      <c r="L18" s="25"/>
      <c r="M18" s="46" t="s">
        <v>48</v>
      </c>
    </row>
    <row r="19" spans="2:13" x14ac:dyDescent="0.35">
      <c r="B19" s="7" t="s">
        <v>169</v>
      </c>
      <c r="C19" s="295"/>
      <c r="D19" s="295"/>
      <c r="E19" s="46" t="s">
        <v>48</v>
      </c>
      <c r="F19" s="82"/>
      <c r="G19" s="301" t="s">
        <v>48</v>
      </c>
      <c r="H19" s="82"/>
      <c r="I19" s="322" t="s">
        <v>48</v>
      </c>
      <c r="J19" s="82"/>
      <c r="K19" s="322" t="s">
        <v>48</v>
      </c>
      <c r="L19" s="25"/>
      <c r="M19" s="46" t="s">
        <v>48</v>
      </c>
    </row>
    <row r="20" spans="2:13" x14ac:dyDescent="0.35">
      <c r="B20" s="7" t="s">
        <v>48</v>
      </c>
      <c r="C20" s="46" t="s">
        <v>170</v>
      </c>
      <c r="D20" s="295"/>
      <c r="E20" s="46">
        <v>0</v>
      </c>
      <c r="F20" s="82"/>
      <c r="G20" s="301">
        <v>0</v>
      </c>
      <c r="H20" s="82"/>
      <c r="I20" s="322">
        <v>0</v>
      </c>
      <c r="J20" s="82"/>
      <c r="K20" s="322">
        <v>6.0241972384958075E-3</v>
      </c>
      <c r="L20" s="25"/>
      <c r="M20" s="46">
        <v>0</v>
      </c>
    </row>
    <row r="21" spans="2:13" x14ac:dyDescent="0.35">
      <c r="B21" s="7" t="s">
        <v>48</v>
      </c>
      <c r="C21" s="46" t="s">
        <v>171</v>
      </c>
      <c r="D21" s="295"/>
      <c r="E21" s="46">
        <v>239.71922658663854</v>
      </c>
      <c r="F21" s="82"/>
      <c r="G21" s="301">
        <v>1.0331327857675256E-10</v>
      </c>
      <c r="H21" s="82"/>
      <c r="I21" s="322">
        <v>4.1528927501019394E-5</v>
      </c>
      <c r="J21" s="82"/>
      <c r="K21" s="322">
        <v>6.5430823971049018E-2</v>
      </c>
      <c r="L21" s="25"/>
      <c r="M21" s="46">
        <v>15.68502651726636</v>
      </c>
    </row>
    <row r="22" spans="2:13" x14ac:dyDescent="0.35">
      <c r="B22" s="7" t="s">
        <v>48</v>
      </c>
      <c r="C22" s="46" t="s">
        <v>172</v>
      </c>
      <c r="D22" s="295"/>
      <c r="E22" s="46">
        <v>751.05284622259762</v>
      </c>
      <c r="F22" s="82"/>
      <c r="G22" s="301">
        <v>8.1410666004833512E-92</v>
      </c>
      <c r="H22" s="82"/>
      <c r="I22" s="322">
        <v>8.0073328662377103E-4</v>
      </c>
      <c r="J22" s="82"/>
      <c r="K22" s="322">
        <v>0.17596569226403666</v>
      </c>
      <c r="L22" s="25"/>
      <c r="M22" s="46">
        <v>132.15953401243445</v>
      </c>
    </row>
    <row r="23" spans="2:13" x14ac:dyDescent="0.35">
      <c r="B23" s="7" t="s">
        <v>48</v>
      </c>
      <c r="C23" s="46" t="s">
        <v>173</v>
      </c>
      <c r="D23" s="295"/>
      <c r="E23" s="46">
        <v>2204.5718583328567</v>
      </c>
      <c r="F23" s="82"/>
      <c r="G23" s="301">
        <v>0</v>
      </c>
      <c r="H23" s="82"/>
      <c r="I23" s="322">
        <v>1.0685731912168853E-2</v>
      </c>
      <c r="J23" s="82"/>
      <c r="K23" s="322">
        <v>0.47791605809150267</v>
      </c>
      <c r="L23" s="25"/>
      <c r="M23" s="46">
        <v>1053.6002923138976</v>
      </c>
    </row>
    <row r="24" spans="2:13" x14ac:dyDescent="0.35">
      <c r="B24" s="7" t="s">
        <v>48</v>
      </c>
      <c r="C24" s="46" t="s">
        <v>174</v>
      </c>
      <c r="D24" s="295"/>
      <c r="E24" s="46">
        <v>3186.0846244135842</v>
      </c>
      <c r="F24" s="82"/>
      <c r="G24" s="301">
        <v>0</v>
      </c>
      <c r="H24" s="82"/>
      <c r="I24" s="322">
        <v>9.0988643444422958E-3</v>
      </c>
      <c r="J24" s="82"/>
      <c r="K24" s="322">
        <v>0.27466322843491586</v>
      </c>
      <c r="L24" s="25"/>
      <c r="M24" s="46">
        <v>875.10028900828138</v>
      </c>
    </row>
    <row r="25" spans="2:13" x14ac:dyDescent="0.35">
      <c r="B25" s="7" t="s">
        <v>48</v>
      </c>
      <c r="C25" s="46"/>
      <c r="D25" s="295"/>
      <c r="E25" s="46" t="s">
        <v>48</v>
      </c>
      <c r="F25" s="82"/>
      <c r="G25" s="301" t="s">
        <v>48</v>
      </c>
      <c r="H25" s="82"/>
      <c r="I25" s="322" t="s">
        <v>48</v>
      </c>
      <c r="J25" s="82"/>
      <c r="K25" s="322" t="s">
        <v>48</v>
      </c>
      <c r="L25" s="25"/>
      <c r="M25" s="46" t="s">
        <v>48</v>
      </c>
    </row>
    <row r="26" spans="2:13" x14ac:dyDescent="0.35">
      <c r="B26" s="7" t="s">
        <v>175</v>
      </c>
      <c r="C26" s="46"/>
      <c r="D26" s="295"/>
      <c r="E26" s="46" t="s">
        <v>48</v>
      </c>
      <c r="F26" s="82"/>
      <c r="G26" s="301" t="s">
        <v>48</v>
      </c>
      <c r="H26" s="82"/>
      <c r="I26" s="322" t="s">
        <v>48</v>
      </c>
      <c r="J26" s="82"/>
      <c r="K26" s="322" t="s">
        <v>48</v>
      </c>
      <c r="L26" s="25"/>
      <c r="M26" s="46" t="s">
        <v>48</v>
      </c>
    </row>
    <row r="27" spans="2:13" x14ac:dyDescent="0.35">
      <c r="B27" s="7" t="s">
        <v>48</v>
      </c>
      <c r="C27" s="46" t="s">
        <v>176</v>
      </c>
      <c r="D27" s="295"/>
      <c r="E27" s="46">
        <v>531.99501685004566</v>
      </c>
      <c r="F27" s="82"/>
      <c r="G27" s="301">
        <v>1.2473964435979202E-261</v>
      </c>
      <c r="H27" s="82"/>
      <c r="I27" s="322">
        <v>5.0311086231696975E-3</v>
      </c>
      <c r="J27" s="82"/>
      <c r="K27" s="322">
        <v>0.33656743000185285</v>
      </c>
      <c r="L27" s="25"/>
      <c r="M27" s="46">
        <v>179.05219559501228</v>
      </c>
    </row>
    <row r="28" spans="2:13" x14ac:dyDescent="0.35">
      <c r="B28" s="7" t="s">
        <v>48</v>
      </c>
      <c r="C28" s="46" t="s">
        <v>48</v>
      </c>
      <c r="D28" s="295"/>
      <c r="E28" s="46" t="s">
        <v>48</v>
      </c>
      <c r="F28" s="82"/>
      <c r="G28" s="301" t="s">
        <v>48</v>
      </c>
      <c r="H28" s="82"/>
      <c r="I28" s="322" t="s">
        <v>48</v>
      </c>
      <c r="J28" s="82"/>
      <c r="K28" s="322" t="s">
        <v>48</v>
      </c>
      <c r="L28" s="25"/>
      <c r="M28" s="46" t="s">
        <v>48</v>
      </c>
    </row>
    <row r="29" spans="2:13" x14ac:dyDescent="0.35">
      <c r="B29" s="7" t="s">
        <v>177</v>
      </c>
      <c r="C29" s="46"/>
      <c r="D29" s="295"/>
      <c r="E29" s="46" t="s">
        <v>48</v>
      </c>
      <c r="F29" s="82"/>
      <c r="G29" s="301" t="s">
        <v>48</v>
      </c>
      <c r="H29" s="82"/>
      <c r="I29" s="322" t="s">
        <v>48</v>
      </c>
      <c r="J29" s="82"/>
      <c r="K29" s="322" t="s">
        <v>48</v>
      </c>
      <c r="L29" s="25"/>
      <c r="M29" s="46" t="s">
        <v>48</v>
      </c>
    </row>
    <row r="30" spans="2:13" x14ac:dyDescent="0.35">
      <c r="B30" s="7" t="s">
        <v>48</v>
      </c>
      <c r="C30" s="46" t="s">
        <v>178</v>
      </c>
      <c r="D30" s="295"/>
      <c r="E30" s="46">
        <v>245.94058608540627</v>
      </c>
      <c r="F30" s="82"/>
      <c r="G30" s="301">
        <v>6.8833468098955863E-15</v>
      </c>
      <c r="H30" s="82"/>
      <c r="I30" s="322">
        <v>3.9673207199518698E-6</v>
      </c>
      <c r="J30" s="82"/>
      <c r="K30" s="322">
        <v>2.4169049594367293E-2</v>
      </c>
      <c r="L30" s="25"/>
      <c r="M30" s="46">
        <v>5.944150222365943</v>
      </c>
    </row>
    <row r="31" spans="2:13" x14ac:dyDescent="0.35">
      <c r="B31" s="7" t="s">
        <v>48</v>
      </c>
      <c r="C31" s="46" t="s">
        <v>179</v>
      </c>
      <c r="D31" s="295"/>
      <c r="E31" s="46">
        <v>1465.5585251382529</v>
      </c>
      <c r="F31" s="82"/>
      <c r="G31" s="301">
        <v>0</v>
      </c>
      <c r="H31" s="82"/>
      <c r="I31" s="322">
        <v>6.5367058851437078E-3</v>
      </c>
      <c r="J31" s="82"/>
      <c r="K31" s="322">
        <v>7.2534732468282834E-2</v>
      </c>
      <c r="L31" s="25"/>
      <c r="M31" s="46">
        <v>106.30389553751434</v>
      </c>
    </row>
    <row r="32" spans="2:13" x14ac:dyDescent="0.35">
      <c r="B32" s="7" t="s">
        <v>48</v>
      </c>
      <c r="C32" s="46" t="s">
        <v>180</v>
      </c>
      <c r="D32" s="295"/>
      <c r="E32" s="46">
        <v>764.10161061497001</v>
      </c>
      <c r="F32" s="82"/>
      <c r="G32" s="301">
        <v>2.8773647804099504E-38</v>
      </c>
      <c r="H32" s="82"/>
      <c r="I32" s="322">
        <v>3.7007696345448202E-5</v>
      </c>
      <c r="J32" s="82"/>
      <c r="K32" s="322">
        <v>1.917569376478212E-2</v>
      </c>
      <c r="L32" s="25"/>
      <c r="M32" s="46">
        <v>14.652178490329456</v>
      </c>
    </row>
    <row r="33" spans="2:13" x14ac:dyDescent="0.35">
      <c r="B33" s="7" t="s">
        <v>48</v>
      </c>
      <c r="C33" s="46" t="s">
        <v>181</v>
      </c>
      <c r="D33" s="295"/>
      <c r="E33" s="46">
        <v>255.93352657350169</v>
      </c>
      <c r="F33" s="82"/>
      <c r="G33" s="301">
        <v>6.8566567719326338E-81</v>
      </c>
      <c r="H33" s="82"/>
      <c r="I33" s="322">
        <v>5.5718659320598324E-4</v>
      </c>
      <c r="J33" s="82"/>
      <c r="K33" s="322">
        <v>0.18833638620862519</v>
      </c>
      <c r="L33" s="25"/>
      <c r="M33" s="46">
        <v>48.201595504482455</v>
      </c>
    </row>
    <row r="34" spans="2:13" x14ac:dyDescent="0.35">
      <c r="B34" s="7" t="s">
        <v>48</v>
      </c>
      <c r="C34" s="46" t="s">
        <v>182</v>
      </c>
      <c r="D34" s="295"/>
      <c r="E34" s="46">
        <v>625.71915191972596</v>
      </c>
      <c r="F34" s="82"/>
      <c r="G34" s="301">
        <v>6.7850539764115861E-157</v>
      </c>
      <c r="H34" s="82"/>
      <c r="I34" s="322">
        <v>6.2144099619167691E-4</v>
      </c>
      <c r="J34" s="82"/>
      <c r="K34" s="322">
        <v>5.2572339352575249E-2</v>
      </c>
      <c r="L34" s="25"/>
      <c r="M34" s="46">
        <v>32.895519594129418</v>
      </c>
    </row>
    <row r="35" spans="2:13" x14ac:dyDescent="0.35">
      <c r="B35" s="7" t="s">
        <v>48</v>
      </c>
      <c r="C35" s="46" t="s">
        <v>183</v>
      </c>
      <c r="D35" s="295"/>
      <c r="E35" s="46">
        <v>1115.6530984448411</v>
      </c>
      <c r="F35" s="82"/>
      <c r="G35" s="301">
        <v>0</v>
      </c>
      <c r="H35" s="82"/>
      <c r="I35" s="322">
        <v>7.4490062001140731E-3</v>
      </c>
      <c r="J35" s="82"/>
      <c r="K35" s="322">
        <v>0.14552278827187179</v>
      </c>
      <c r="L35" s="25"/>
      <c r="M35" s="46">
        <v>162.35294962984636</v>
      </c>
    </row>
    <row r="36" spans="2:13" x14ac:dyDescent="0.35">
      <c r="B36" s="7" t="s">
        <v>48</v>
      </c>
      <c r="C36" s="46" t="s">
        <v>184</v>
      </c>
      <c r="D36" s="295"/>
      <c r="E36" s="46">
        <v>621.62921318166525</v>
      </c>
      <c r="F36" s="82"/>
      <c r="G36" s="301">
        <v>7.7914862363960272E-55</v>
      </c>
      <c r="H36" s="82"/>
      <c r="I36" s="322">
        <v>7.2741328590322546E-4</v>
      </c>
      <c r="J36" s="82"/>
      <c r="K36" s="322">
        <v>2.4936482894376201E-2</v>
      </c>
      <c r="L36" s="25"/>
      <c r="M36" s="46">
        <v>15.501246241149133</v>
      </c>
    </row>
    <row r="37" spans="2:13" x14ac:dyDescent="0.35">
      <c r="B37" s="7" t="s">
        <v>48</v>
      </c>
      <c r="C37" s="46" t="s">
        <v>185</v>
      </c>
      <c r="D37" s="295"/>
      <c r="E37" s="46">
        <v>1524.3148711246845</v>
      </c>
      <c r="F37" s="82"/>
      <c r="G37" s="301">
        <v>0</v>
      </c>
      <c r="H37" s="82"/>
      <c r="I37" s="322">
        <v>2.9642931370147705E-2</v>
      </c>
      <c r="J37" s="82"/>
      <c r="K37" s="322">
        <v>9.885193992434757E-2</v>
      </c>
      <c r="L37" s="25"/>
      <c r="M37" s="46">
        <v>150.68148206620691</v>
      </c>
    </row>
    <row r="38" spans="2:13" x14ac:dyDescent="0.35">
      <c r="B38" s="7" t="s">
        <v>48</v>
      </c>
      <c r="C38" s="46" t="s">
        <v>186</v>
      </c>
      <c r="D38" s="295"/>
      <c r="E38" s="46">
        <v>223.07301988054266</v>
      </c>
      <c r="F38" s="82"/>
      <c r="G38" s="301">
        <v>3.7281801547244382E-50</v>
      </c>
      <c r="H38" s="82"/>
      <c r="I38" s="322">
        <v>1.606316332430083E-6</v>
      </c>
      <c r="J38" s="82"/>
      <c r="K38" s="322">
        <v>0.32576348283266321</v>
      </c>
      <c r="L38" s="25"/>
      <c r="M38" s="46">
        <v>72.669043882285493</v>
      </c>
    </row>
    <row r="39" spans="2:13" x14ac:dyDescent="0.35">
      <c r="B39" s="7" t="s">
        <v>48</v>
      </c>
      <c r="C39" s="46" t="s">
        <v>48</v>
      </c>
      <c r="D39" s="295"/>
      <c r="E39" s="46" t="s">
        <v>48</v>
      </c>
      <c r="F39" s="82"/>
      <c r="G39" s="301" t="s">
        <v>48</v>
      </c>
      <c r="H39" s="82"/>
      <c r="I39" s="322" t="s">
        <v>48</v>
      </c>
      <c r="J39" s="82"/>
      <c r="K39" s="322" t="s">
        <v>48</v>
      </c>
      <c r="L39" s="25"/>
      <c r="M39" s="46" t="s">
        <v>48</v>
      </c>
    </row>
    <row r="40" spans="2:13" x14ac:dyDescent="0.35">
      <c r="B40" s="7" t="s">
        <v>187</v>
      </c>
      <c r="C40" s="46"/>
      <c r="D40" s="295"/>
      <c r="E40" s="46" t="s">
        <v>48</v>
      </c>
      <c r="F40" s="82"/>
      <c r="G40" s="301" t="s">
        <v>48</v>
      </c>
      <c r="H40" s="82"/>
      <c r="I40" s="322" t="s">
        <v>48</v>
      </c>
      <c r="J40" s="82"/>
      <c r="K40" s="322" t="s">
        <v>48</v>
      </c>
      <c r="L40" s="25"/>
      <c r="M40" s="46" t="s">
        <v>48</v>
      </c>
    </row>
    <row r="41" spans="2:13" x14ac:dyDescent="0.35">
      <c r="B41" s="7" t="s">
        <v>48</v>
      </c>
      <c r="C41" s="46" t="s">
        <v>188</v>
      </c>
      <c r="D41" s="295"/>
      <c r="E41" s="46">
        <v>827.17435119208744</v>
      </c>
      <c r="F41" s="82"/>
      <c r="G41" s="301">
        <v>0</v>
      </c>
      <c r="H41" s="82"/>
      <c r="I41" s="322">
        <v>1.0823638162660248E-2</v>
      </c>
      <c r="J41" s="82"/>
      <c r="K41" s="322">
        <v>0.11192341159445664</v>
      </c>
      <c r="L41" s="25"/>
      <c r="M41" s="46">
        <v>92.580175368849623</v>
      </c>
    </row>
    <row r="42" spans="2:13" x14ac:dyDescent="0.35">
      <c r="B42" s="7" t="s">
        <v>48</v>
      </c>
      <c r="C42" s="46" t="s">
        <v>189</v>
      </c>
      <c r="D42" s="295"/>
      <c r="E42" s="46">
        <v>179.68953144712285</v>
      </c>
      <c r="F42" s="82"/>
      <c r="G42" s="301">
        <v>1.6946585227508541E-38</v>
      </c>
      <c r="H42" s="82"/>
      <c r="I42" s="322">
        <v>4.3960242317243094E-4</v>
      </c>
      <c r="J42" s="82"/>
      <c r="K42" s="322">
        <v>0.79597288065199967</v>
      </c>
      <c r="L42" s="25"/>
      <c r="M42" s="46">
        <v>143.02799396897444</v>
      </c>
    </row>
    <row r="43" spans="2:13" x14ac:dyDescent="0.35">
      <c r="B43" s="7" t="s">
        <v>48</v>
      </c>
      <c r="C43" s="46" t="s">
        <v>190</v>
      </c>
      <c r="D43" s="295"/>
      <c r="E43" s="46">
        <v>71.314223211277337</v>
      </c>
      <c r="F43" s="82"/>
      <c r="G43" s="301">
        <v>2.6300417411196659E-8</v>
      </c>
      <c r="H43" s="82"/>
      <c r="I43" s="322">
        <v>2.1178346298271814E-2</v>
      </c>
      <c r="J43" s="82"/>
      <c r="K43" s="322">
        <v>0.36806136836162923</v>
      </c>
      <c r="L43" s="25"/>
      <c r="M43" s="46">
        <v>26.248010578789398</v>
      </c>
    </row>
    <row r="44" spans="2:13" x14ac:dyDescent="0.35">
      <c r="B44" s="7" t="s">
        <v>48</v>
      </c>
      <c r="C44" s="46" t="s">
        <v>191</v>
      </c>
      <c r="D44" s="295"/>
      <c r="E44" s="46">
        <v>1294.3369419199405</v>
      </c>
      <c r="F44" s="82"/>
      <c r="G44" s="301">
        <v>0</v>
      </c>
      <c r="H44" s="82"/>
      <c r="I44" s="322">
        <v>3.7434754418789448E-2</v>
      </c>
      <c r="J44" s="82"/>
      <c r="K44" s="322">
        <v>0.25785650922804437</v>
      </c>
      <c r="L44" s="25"/>
      <c r="M44" s="46">
        <v>333.75320560837787</v>
      </c>
    </row>
    <row r="45" spans="2:13" x14ac:dyDescent="0.35">
      <c r="B45" s="7" t="s">
        <v>48</v>
      </c>
      <c r="C45" s="46" t="s">
        <v>192</v>
      </c>
      <c r="D45" s="295"/>
      <c r="E45" s="46">
        <v>796.22453363662316</v>
      </c>
      <c r="F45" s="82"/>
      <c r="G45" s="301">
        <v>2.4817766886420109E-294</v>
      </c>
      <c r="H45" s="82"/>
      <c r="I45" s="322">
        <v>4.8989330987862935E-2</v>
      </c>
      <c r="J45" s="82"/>
      <c r="K45" s="322">
        <v>7.5043149397543613E-2</v>
      </c>
      <c r="L45" s="25"/>
      <c r="M45" s="46">
        <v>59.751196631682603</v>
      </c>
    </row>
    <row r="46" spans="2:13" x14ac:dyDescent="0.35">
      <c r="B46" s="7" t="s">
        <v>48</v>
      </c>
      <c r="C46" s="46" t="s">
        <v>193</v>
      </c>
      <c r="D46" s="295"/>
      <c r="E46" s="46">
        <v>3874.8273754093843</v>
      </c>
      <c r="F46" s="82"/>
      <c r="G46" s="301">
        <v>0</v>
      </c>
      <c r="H46" s="82"/>
      <c r="I46" s="322">
        <v>5.2044390048475969E-2</v>
      </c>
      <c r="J46" s="82"/>
      <c r="K46" s="322">
        <v>7.5424481986202857E-2</v>
      </c>
      <c r="L46" s="25"/>
      <c r="M46" s="46">
        <v>292.25684757621082</v>
      </c>
    </row>
    <row r="47" spans="2:13" x14ac:dyDescent="0.35">
      <c r="B47" s="7" t="s">
        <v>48</v>
      </c>
      <c r="C47" s="46" t="s">
        <v>48</v>
      </c>
      <c r="D47" s="295"/>
      <c r="E47" s="46" t="s">
        <v>48</v>
      </c>
      <c r="F47" s="82"/>
      <c r="G47" s="301" t="s">
        <v>48</v>
      </c>
      <c r="H47" s="82"/>
      <c r="I47" s="322" t="s">
        <v>48</v>
      </c>
      <c r="J47" s="82"/>
      <c r="K47" s="322" t="s">
        <v>48</v>
      </c>
      <c r="L47" s="25"/>
      <c r="M47" s="46" t="s">
        <v>48</v>
      </c>
    </row>
    <row r="48" spans="2:13" x14ac:dyDescent="0.35">
      <c r="B48" s="7" t="s">
        <v>194</v>
      </c>
      <c r="C48" s="46"/>
      <c r="D48" s="295"/>
      <c r="E48" s="46" t="s">
        <v>48</v>
      </c>
      <c r="F48" s="82"/>
      <c r="G48" s="301" t="s">
        <v>48</v>
      </c>
      <c r="H48" s="82"/>
      <c r="I48" s="322" t="s">
        <v>48</v>
      </c>
      <c r="J48" s="82"/>
      <c r="K48" s="322" t="s">
        <v>48</v>
      </c>
      <c r="L48" s="25"/>
      <c r="M48" s="46" t="s">
        <v>48</v>
      </c>
    </row>
    <row r="49" spans="2:13" x14ac:dyDescent="0.35">
      <c r="B49" s="7" t="s">
        <v>48</v>
      </c>
      <c r="C49" s="46" t="s">
        <v>195</v>
      </c>
      <c r="D49" s="295"/>
      <c r="E49" s="46">
        <v>484.66174107014695</v>
      </c>
      <c r="F49" s="82"/>
      <c r="G49" s="301">
        <v>1.3245232057344244E-135</v>
      </c>
      <c r="H49" s="82"/>
      <c r="I49" s="322">
        <v>1.7083138268669782E-3</v>
      </c>
      <c r="J49" s="82"/>
      <c r="K49" s="322">
        <v>0.13951719189164732</v>
      </c>
      <c r="L49" s="25"/>
      <c r="M49" s="46">
        <v>67.618645131423577</v>
      </c>
    </row>
    <row r="50" spans="2:13" x14ac:dyDescent="0.35">
      <c r="B50" s="7" t="s">
        <v>48</v>
      </c>
      <c r="C50" s="46" t="s">
        <v>196</v>
      </c>
      <c r="D50" s="295"/>
      <c r="E50" s="46">
        <v>574.46285365859808</v>
      </c>
      <c r="F50" s="82"/>
      <c r="G50" s="301">
        <v>2.3217925300068599E-229</v>
      </c>
      <c r="H50" s="82"/>
      <c r="I50" s="322">
        <v>8.7193332879413776E-2</v>
      </c>
      <c r="J50" s="82"/>
      <c r="K50" s="322">
        <v>0.85267352006106922</v>
      </c>
      <c r="L50" s="25"/>
      <c r="M50" s="46">
        <v>489.82926357340369</v>
      </c>
    </row>
    <row r="51" spans="2:13" x14ac:dyDescent="0.35">
      <c r="B51" s="7" t="s">
        <v>48</v>
      </c>
      <c r="C51" s="46" t="s">
        <v>197</v>
      </c>
      <c r="D51" s="295"/>
      <c r="E51" s="46">
        <v>999.81889597717873</v>
      </c>
      <c r="F51" s="82"/>
      <c r="G51" s="301">
        <v>1.712190914488425E-59</v>
      </c>
      <c r="H51" s="82"/>
      <c r="I51" s="322">
        <v>4.5526911035100265E-4</v>
      </c>
      <c r="J51" s="82"/>
      <c r="K51" s="322">
        <v>8.8842529929259399E-3</v>
      </c>
      <c r="L51" s="25"/>
      <c r="M51" s="46">
        <v>8.8826440189691596</v>
      </c>
    </row>
    <row r="52" spans="2:13" x14ac:dyDescent="0.35">
      <c r="B52" s="7" t="s">
        <v>48</v>
      </c>
      <c r="C52" s="46" t="s">
        <v>198</v>
      </c>
      <c r="D52" s="295"/>
      <c r="E52" s="46">
        <v>572.23874032500851</v>
      </c>
      <c r="F52" s="82"/>
      <c r="G52" s="301">
        <v>1.5928697639548299E-82</v>
      </c>
      <c r="H52" s="82"/>
      <c r="I52" s="322">
        <v>6.8549729016532815E-3</v>
      </c>
      <c r="J52" s="82"/>
      <c r="K52" s="322">
        <v>9.405090655520662E-2</v>
      </c>
      <c r="L52" s="25"/>
      <c r="M52" s="46">
        <v>53.81957229357652</v>
      </c>
    </row>
    <row r="53" spans="2:13" x14ac:dyDescent="0.35">
      <c r="B53" s="7" t="s">
        <v>48</v>
      </c>
      <c r="C53" s="46" t="s">
        <v>199</v>
      </c>
      <c r="D53" s="295"/>
      <c r="E53" s="46">
        <v>389.87175660988049</v>
      </c>
      <c r="F53" s="82"/>
      <c r="G53" s="301">
        <v>3.0314841067206906E-77</v>
      </c>
      <c r="H53" s="82"/>
      <c r="I53" s="322">
        <v>3.90747152670797E-4</v>
      </c>
      <c r="J53" s="82"/>
      <c r="K53" s="322">
        <v>9.940687143620823E-2</v>
      </c>
      <c r="L53" s="25"/>
      <c r="M53" s="46">
        <v>38.755931585927058</v>
      </c>
    </row>
    <row r="54" spans="2:13" x14ac:dyDescent="0.35">
      <c r="B54" s="7" t="s">
        <v>48</v>
      </c>
      <c r="C54" s="46" t="s">
        <v>200</v>
      </c>
      <c r="D54" s="295"/>
      <c r="E54" s="46">
        <v>4133.4219577040139</v>
      </c>
      <c r="F54" s="82"/>
      <c r="G54" s="301">
        <v>0</v>
      </c>
      <c r="H54" s="82"/>
      <c r="I54" s="322">
        <v>7.5224447332091007E-3</v>
      </c>
      <c r="J54" s="82"/>
      <c r="K54" s="322">
        <v>1.4574343594372438E-2</v>
      </c>
      <c r="L54" s="25"/>
      <c r="M54" s="46">
        <v>60.241911832101877</v>
      </c>
    </row>
    <row r="55" spans="2:13" x14ac:dyDescent="0.35">
      <c r="B55" s="7" t="s">
        <v>48</v>
      </c>
      <c r="C55" s="46" t="s">
        <v>201</v>
      </c>
      <c r="D55" s="295"/>
      <c r="E55" s="46">
        <v>88.114107064412963</v>
      </c>
      <c r="F55" s="82"/>
      <c r="G55" s="301">
        <v>2.3874179260709179E-2</v>
      </c>
      <c r="H55" s="82"/>
      <c r="I55" s="322">
        <v>1.0697826222774321E-3</v>
      </c>
      <c r="J55" s="82"/>
      <c r="K55" s="322">
        <v>3.8376831148243196E-2</v>
      </c>
      <c r="L55" s="25"/>
      <c r="M55" s="46">
        <v>3.381540208589199</v>
      </c>
    </row>
    <row r="56" spans="2:13" x14ac:dyDescent="0.35">
      <c r="B56" s="7" t="s">
        <v>48</v>
      </c>
      <c r="C56" s="46" t="s">
        <v>202</v>
      </c>
      <c r="D56" s="295"/>
      <c r="E56" s="46">
        <v>659.23707042626836</v>
      </c>
      <c r="F56" s="82"/>
      <c r="G56" s="301">
        <v>7.1482970717203307E-42</v>
      </c>
      <c r="H56" s="82"/>
      <c r="I56" s="322">
        <v>3.6834188346947022E-4</v>
      </c>
      <c r="J56" s="82"/>
      <c r="K56" s="322">
        <v>1.7375431656525071E-2</v>
      </c>
      <c r="L56" s="25"/>
      <c r="M56" s="46">
        <v>11.454528662639431</v>
      </c>
    </row>
    <row r="57" spans="2:13" x14ac:dyDescent="0.35">
      <c r="B57" s="7" t="s">
        <v>48</v>
      </c>
      <c r="C57" s="46" t="s">
        <v>48</v>
      </c>
      <c r="D57" s="295"/>
      <c r="E57" s="46" t="s">
        <v>48</v>
      </c>
      <c r="F57" s="82"/>
      <c r="G57" s="301" t="s">
        <v>48</v>
      </c>
      <c r="H57" s="82"/>
      <c r="I57" s="322" t="s">
        <v>48</v>
      </c>
      <c r="J57" s="82"/>
      <c r="K57" s="322" t="s">
        <v>48</v>
      </c>
      <c r="L57" s="25"/>
      <c r="M57" s="46" t="s">
        <v>48</v>
      </c>
    </row>
    <row r="58" spans="2:13" x14ac:dyDescent="0.35">
      <c r="B58" s="7" t="s">
        <v>203</v>
      </c>
      <c r="C58" s="46"/>
      <c r="D58" s="295"/>
      <c r="E58" s="46" t="s">
        <v>48</v>
      </c>
      <c r="F58" s="82"/>
      <c r="G58" s="301" t="s">
        <v>48</v>
      </c>
      <c r="H58" s="82"/>
      <c r="I58" s="322" t="s">
        <v>48</v>
      </c>
      <c r="J58" s="82"/>
      <c r="K58" s="322" t="s">
        <v>48</v>
      </c>
      <c r="L58" s="25"/>
      <c r="M58" s="46" t="s">
        <v>48</v>
      </c>
    </row>
    <row r="59" spans="2:13" x14ac:dyDescent="0.35">
      <c r="B59" s="7" t="s">
        <v>48</v>
      </c>
      <c r="C59" s="46" t="s">
        <v>204</v>
      </c>
      <c r="D59" s="295"/>
      <c r="E59" s="46">
        <v>0</v>
      </c>
      <c r="F59" s="82"/>
      <c r="G59" s="301">
        <v>0</v>
      </c>
      <c r="H59" s="82"/>
      <c r="I59" s="322">
        <v>0</v>
      </c>
      <c r="J59" s="82"/>
      <c r="K59" s="322">
        <v>0.9314963485926353</v>
      </c>
      <c r="L59" s="25"/>
      <c r="M59" s="46">
        <v>0</v>
      </c>
    </row>
    <row r="60" spans="2:13" x14ac:dyDescent="0.35">
      <c r="C60" s="46" t="s">
        <v>205</v>
      </c>
      <c r="D60" s="295"/>
      <c r="E60" s="46">
        <v>1466.4547261110079</v>
      </c>
      <c r="F60" s="82"/>
      <c r="G60" s="301">
        <v>0</v>
      </c>
      <c r="H60" s="82"/>
      <c r="I60" s="322">
        <v>1.2093665926090182E-2</v>
      </c>
      <c r="J60" s="82"/>
      <c r="K60" s="322">
        <v>4.861435587524629E-2</v>
      </c>
      <c r="L60" s="25"/>
      <c r="M60" s="46">
        <v>71.290751930097358</v>
      </c>
    </row>
    <row r="61" spans="2:13" x14ac:dyDescent="0.35">
      <c r="B61" s="7" t="s">
        <v>48</v>
      </c>
      <c r="C61" s="46" t="s">
        <v>206</v>
      </c>
      <c r="D61" s="295"/>
      <c r="E61" s="46">
        <v>2783.6400188396533</v>
      </c>
      <c r="F61" s="82"/>
      <c r="G61" s="301">
        <v>0</v>
      </c>
      <c r="H61" s="82"/>
      <c r="I61" s="322">
        <v>1.0170942075169923E-2</v>
      </c>
      <c r="J61" s="82"/>
      <c r="K61" s="322">
        <v>1.1251076579537217E-2</v>
      </c>
      <c r="L61" s="25"/>
      <c r="M61" s="46">
        <v>31.318947021829363</v>
      </c>
    </row>
    <row r="62" spans="2:13" x14ac:dyDescent="0.35">
      <c r="B62" s="7" t="s">
        <v>48</v>
      </c>
      <c r="C62" s="295" t="s">
        <v>207</v>
      </c>
      <c r="D62" s="295"/>
      <c r="E62" s="46">
        <v>6578.3289227606892</v>
      </c>
      <c r="F62" s="82"/>
      <c r="G62" s="301">
        <v>0</v>
      </c>
      <c r="H62" s="82"/>
      <c r="I62" s="322">
        <v>4.7859519050316435E-2</v>
      </c>
      <c r="J62" s="82"/>
      <c r="K62" s="322">
        <v>8.6382189525810622E-3</v>
      </c>
      <c r="L62" s="25"/>
      <c r="M62" s="46">
        <v>56.825045576903548</v>
      </c>
    </row>
    <row r="63" spans="2:13" x14ac:dyDescent="0.35">
      <c r="B63" s="7" t="s">
        <v>48</v>
      </c>
      <c r="C63" s="295"/>
      <c r="D63" s="295"/>
      <c r="E63" s="46"/>
      <c r="F63" s="82"/>
      <c r="G63" s="301"/>
      <c r="H63" s="82"/>
      <c r="I63" s="322"/>
      <c r="J63" s="82"/>
      <c r="K63" s="322"/>
      <c r="L63" s="25"/>
      <c r="M63" s="46"/>
    </row>
    <row r="64" spans="2:13" x14ac:dyDescent="0.35">
      <c r="B64" s="7" t="s">
        <v>48</v>
      </c>
      <c r="C64" s="295"/>
      <c r="D64" s="295"/>
      <c r="E64" s="46"/>
      <c r="F64" s="82"/>
      <c r="G64" s="301"/>
      <c r="H64" s="82"/>
      <c r="I64" s="322"/>
      <c r="J64" s="82"/>
      <c r="K64" s="322"/>
      <c r="L64" s="25"/>
      <c r="M64" s="46"/>
    </row>
    <row r="65" spans="2:13" x14ac:dyDescent="0.35">
      <c r="B65" s="7" t="s">
        <v>48</v>
      </c>
      <c r="C65" s="295"/>
      <c r="D65" s="295"/>
      <c r="E65" s="46"/>
      <c r="F65" s="82"/>
      <c r="G65" s="301"/>
      <c r="H65" s="82"/>
      <c r="I65" s="322"/>
      <c r="J65" s="82"/>
      <c r="K65" s="322"/>
      <c r="L65" s="25"/>
      <c r="M65" s="46"/>
    </row>
  </sheetData>
  <printOptions horizontalCentered="1"/>
  <pageMargins left="0.25" right="0.25" top="0.5" bottom="0.75" header="0.3" footer="0.3"/>
  <pageSetup scale="72" orientation="portrait"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73"/>
  <sheetViews>
    <sheetView view="pageBreakPreview" zoomScaleNormal="100" zoomScaleSheetLayoutView="100" workbookViewId="0"/>
  </sheetViews>
  <sheetFormatPr defaultColWidth="8.81640625" defaultRowHeight="14.5" x14ac:dyDescent="0.35"/>
  <cols>
    <col min="1" max="1" width="8.81640625" style="5"/>
    <col min="2" max="2" width="1.54296875" style="5" customWidth="1"/>
    <col min="3" max="3" width="49.453125" style="5" customWidth="1"/>
    <col min="4" max="4" width="1.54296875" style="5" customWidth="1"/>
    <col min="5" max="5" width="14.54296875" style="5" customWidth="1"/>
    <col min="6" max="6" width="1.54296875" style="5" customWidth="1"/>
    <col min="7" max="7" width="14.54296875" style="5" customWidth="1"/>
    <col min="8" max="8" width="1.54296875" style="5" customWidth="1"/>
    <col min="9" max="9" width="14.54296875" style="5" customWidth="1"/>
    <col min="10" max="10" width="1.54296875" style="5" customWidth="1"/>
    <col min="11" max="11" width="14.54296875" style="5" customWidth="1"/>
    <col min="12" max="12" width="1.54296875" style="5" customWidth="1"/>
    <col min="13" max="13" width="14.54296875" style="5" customWidth="1"/>
    <col min="14" max="16384" width="8.81640625" style="5"/>
  </cols>
  <sheetData>
    <row r="2" spans="2:13" x14ac:dyDescent="0.35">
      <c r="B2" s="558" t="s">
        <v>27</v>
      </c>
      <c r="C2" s="48"/>
      <c r="D2" s="47"/>
      <c r="E2" s="47"/>
      <c r="F2" s="47"/>
      <c r="G2" s="47"/>
      <c r="H2" s="47"/>
      <c r="I2" s="47"/>
      <c r="J2" s="47"/>
      <c r="K2" s="47"/>
      <c r="L2" s="47"/>
      <c r="M2" s="47"/>
    </row>
    <row r="3" spans="2:13" x14ac:dyDescent="0.35">
      <c r="B3" s="558" t="s">
        <v>7</v>
      </c>
      <c r="C3" s="48"/>
      <c r="D3" s="47"/>
      <c r="E3" s="47"/>
      <c r="F3" s="47"/>
      <c r="G3" s="47"/>
      <c r="H3" s="47"/>
      <c r="I3" s="47"/>
      <c r="J3" s="47"/>
      <c r="K3" s="47"/>
      <c r="L3" s="47"/>
      <c r="M3" s="47"/>
    </row>
    <row r="4" spans="2:13" x14ac:dyDescent="0.35">
      <c r="B4" s="558" t="s">
        <v>56</v>
      </c>
      <c r="C4" s="96"/>
      <c r="D4" s="102"/>
      <c r="E4" s="102"/>
      <c r="F4" s="102"/>
      <c r="G4" s="102"/>
      <c r="H4" s="102"/>
      <c r="I4" s="102"/>
      <c r="J4" s="102"/>
      <c r="K4" s="102"/>
      <c r="L4" s="102"/>
      <c r="M4" s="102"/>
    </row>
    <row r="5" spans="2:13" x14ac:dyDescent="0.35">
      <c r="B5" s="558" t="s">
        <v>159</v>
      </c>
      <c r="C5" s="96"/>
      <c r="D5" s="102"/>
      <c r="E5" s="102"/>
      <c r="F5" s="102"/>
      <c r="G5" s="102"/>
      <c r="H5" s="102"/>
      <c r="I5" s="102"/>
      <c r="J5" s="102"/>
      <c r="K5" s="102"/>
      <c r="L5" s="102"/>
      <c r="M5" s="102"/>
    </row>
    <row r="6" spans="2:13" x14ac:dyDescent="0.35">
      <c r="B6" s="558" t="s">
        <v>97</v>
      </c>
      <c r="C6" s="96"/>
      <c r="D6" s="102"/>
      <c r="E6" s="102"/>
      <c r="F6" s="102"/>
      <c r="G6" s="102"/>
      <c r="H6" s="102"/>
      <c r="I6" s="102"/>
      <c r="J6" s="102"/>
      <c r="K6" s="102"/>
      <c r="L6" s="102"/>
      <c r="M6" s="102"/>
    </row>
    <row r="7" spans="2:13" x14ac:dyDescent="0.35">
      <c r="B7" s="313"/>
      <c r="C7" s="312"/>
      <c r="D7" s="313"/>
      <c r="E7" s="313"/>
      <c r="F7" s="313"/>
      <c r="G7" s="313"/>
      <c r="H7" s="313"/>
      <c r="I7" s="313"/>
      <c r="J7" s="313"/>
      <c r="K7" s="313"/>
      <c r="L7" s="313"/>
      <c r="M7" s="313"/>
    </row>
    <row r="8" spans="2:13" x14ac:dyDescent="0.35">
      <c r="B8" s="296"/>
      <c r="C8" s="29"/>
      <c r="D8" s="296"/>
      <c r="E8" s="296"/>
      <c r="F8" s="296"/>
      <c r="G8" s="296"/>
      <c r="H8" s="296"/>
      <c r="I8" s="296"/>
      <c r="J8" s="296"/>
      <c r="K8" s="315" t="s">
        <v>160</v>
      </c>
      <c r="L8" s="296"/>
      <c r="M8" s="316">
        <v>0.42511951240304935</v>
      </c>
    </row>
    <row r="9" spans="2:13" x14ac:dyDescent="0.35">
      <c r="B9" s="25"/>
      <c r="C9" s="25"/>
      <c r="D9" s="25"/>
      <c r="E9" s="6"/>
      <c r="F9" s="25"/>
      <c r="G9" s="25"/>
      <c r="H9" s="25"/>
      <c r="I9" s="25"/>
      <c r="J9" s="25"/>
      <c r="K9" s="25"/>
      <c r="L9" s="25"/>
      <c r="M9" s="25"/>
    </row>
    <row r="10" spans="2:13" x14ac:dyDescent="0.35">
      <c r="B10" s="7"/>
      <c r="C10" s="295"/>
      <c r="D10" s="7"/>
      <c r="E10" s="6" t="s">
        <v>161</v>
      </c>
      <c r="F10" s="7"/>
      <c r="G10" s="6"/>
      <c r="H10" s="7"/>
      <c r="I10" s="6" t="s">
        <v>208</v>
      </c>
      <c r="J10" s="7"/>
      <c r="K10" s="6" t="s">
        <v>209</v>
      </c>
      <c r="L10" s="7"/>
      <c r="M10" s="6" t="s">
        <v>208</v>
      </c>
    </row>
    <row r="11" spans="2:13" ht="15" thickBot="1" x14ac:dyDescent="0.4">
      <c r="B11" s="64"/>
      <c r="C11" s="64" t="s">
        <v>162</v>
      </c>
      <c r="D11" s="64"/>
      <c r="E11" s="317" t="s">
        <v>163</v>
      </c>
      <c r="F11" s="64"/>
      <c r="G11" s="317" t="s">
        <v>164</v>
      </c>
      <c r="H11" s="64"/>
      <c r="I11" s="317" t="s">
        <v>210</v>
      </c>
      <c r="J11" s="64"/>
      <c r="K11" s="319" t="s">
        <v>211</v>
      </c>
      <c r="L11" s="64"/>
      <c r="M11" s="317" t="s">
        <v>212</v>
      </c>
    </row>
    <row r="12" spans="2:13" x14ac:dyDescent="0.35">
      <c r="B12" s="7"/>
      <c r="C12" s="295"/>
      <c r="D12" s="7"/>
      <c r="E12" s="6"/>
      <c r="F12" s="7"/>
      <c r="G12" s="6"/>
      <c r="H12" s="7"/>
      <c r="I12" s="6"/>
      <c r="J12" s="7"/>
      <c r="K12" s="320"/>
      <c r="L12" s="7"/>
      <c r="M12" s="6"/>
    </row>
    <row r="13" spans="2:13" x14ac:dyDescent="0.35">
      <c r="B13" s="314" t="s">
        <v>165</v>
      </c>
      <c r="C13" s="295"/>
      <c r="D13" s="296"/>
      <c r="E13" s="46">
        <v>770.17671254240463</v>
      </c>
      <c r="F13" s="82"/>
      <c r="G13" s="301">
        <v>0</v>
      </c>
      <c r="H13" s="82"/>
      <c r="I13" s="318">
        <v>0</v>
      </c>
      <c r="J13" s="82"/>
      <c r="K13" s="318">
        <v>1</v>
      </c>
      <c r="L13" s="25"/>
      <c r="M13" s="46">
        <v>770.17671254240463</v>
      </c>
    </row>
    <row r="14" spans="2:13" x14ac:dyDescent="0.35">
      <c r="B14" s="314" t="s">
        <v>48</v>
      </c>
      <c r="C14" s="296" t="s">
        <v>48</v>
      </c>
      <c r="D14" s="296"/>
      <c r="E14" s="46" t="s">
        <v>48</v>
      </c>
      <c r="F14" s="82"/>
      <c r="G14" s="82" t="s">
        <v>48</v>
      </c>
      <c r="H14" s="82"/>
      <c r="I14" s="318" t="s">
        <v>48</v>
      </c>
      <c r="J14" s="82"/>
      <c r="K14" s="318" t="s">
        <v>48</v>
      </c>
      <c r="L14" s="25"/>
      <c r="M14" s="46" t="s">
        <v>48</v>
      </c>
    </row>
    <row r="15" spans="2:13" x14ac:dyDescent="0.35">
      <c r="B15" s="314" t="s">
        <v>166</v>
      </c>
      <c r="C15" s="296"/>
      <c r="D15" s="296"/>
      <c r="E15" s="46" t="s">
        <v>48</v>
      </c>
      <c r="F15" s="82"/>
      <c r="G15" s="82" t="s">
        <v>48</v>
      </c>
      <c r="H15" s="82"/>
      <c r="I15" s="318" t="s">
        <v>48</v>
      </c>
      <c r="J15" s="82"/>
      <c r="K15" s="318" t="s">
        <v>48</v>
      </c>
      <c r="L15" s="25"/>
      <c r="M15" s="46" t="s">
        <v>48</v>
      </c>
    </row>
    <row r="16" spans="2:13" x14ac:dyDescent="0.35">
      <c r="B16" s="314" t="s">
        <v>48</v>
      </c>
      <c r="C16" s="296" t="s">
        <v>167</v>
      </c>
      <c r="D16" s="296"/>
      <c r="E16" s="46">
        <v>865.99113444219017</v>
      </c>
      <c r="F16" s="82"/>
      <c r="G16" s="301">
        <v>0</v>
      </c>
      <c r="H16" s="82"/>
      <c r="I16" s="318">
        <v>5.2177758206175141E-3</v>
      </c>
      <c r="J16" s="82"/>
      <c r="K16" s="318">
        <v>0.27489010843684342</v>
      </c>
      <c r="L16" s="25"/>
      <c r="M16" s="46">
        <v>238.05239685215869</v>
      </c>
    </row>
    <row r="17" spans="2:13" x14ac:dyDescent="0.35">
      <c r="B17" s="314" t="s">
        <v>48</v>
      </c>
      <c r="C17" s="296" t="s">
        <v>168</v>
      </c>
      <c r="D17" s="296"/>
      <c r="E17" s="46">
        <v>10712.779163071798</v>
      </c>
      <c r="F17" s="82"/>
      <c r="G17" s="301">
        <v>0</v>
      </c>
      <c r="H17" s="82"/>
      <c r="I17" s="318">
        <v>9.545248061829343E-3</v>
      </c>
      <c r="J17" s="82"/>
      <c r="K17" s="318">
        <v>3.1970930725353651E-3</v>
      </c>
      <c r="L17" s="25"/>
      <c r="M17" s="46">
        <v>34.249752049858053</v>
      </c>
    </row>
    <row r="18" spans="2:13" x14ac:dyDescent="0.35">
      <c r="B18" s="314" t="s">
        <v>48</v>
      </c>
      <c r="C18" s="296"/>
      <c r="D18" s="296"/>
      <c r="E18" s="46" t="s">
        <v>48</v>
      </c>
      <c r="F18" s="82"/>
      <c r="G18" s="301" t="s">
        <v>48</v>
      </c>
      <c r="H18" s="82"/>
      <c r="I18" s="318" t="s">
        <v>48</v>
      </c>
      <c r="J18" s="82"/>
      <c r="K18" s="318" t="s">
        <v>48</v>
      </c>
      <c r="L18" s="25"/>
      <c r="M18" s="46" t="s">
        <v>48</v>
      </c>
    </row>
    <row r="19" spans="2:13" x14ac:dyDescent="0.35">
      <c r="B19" s="314" t="s">
        <v>169</v>
      </c>
      <c r="C19" s="296"/>
      <c r="D19" s="296"/>
      <c r="E19" s="46" t="s">
        <v>48</v>
      </c>
      <c r="F19" s="82"/>
      <c r="G19" s="301" t="s">
        <v>48</v>
      </c>
      <c r="H19" s="82"/>
      <c r="I19" s="318" t="s">
        <v>48</v>
      </c>
      <c r="J19" s="82"/>
      <c r="K19" s="318" t="s">
        <v>48</v>
      </c>
      <c r="L19" s="25"/>
      <c r="M19" s="46" t="s">
        <v>48</v>
      </c>
    </row>
    <row r="20" spans="2:13" x14ac:dyDescent="0.35">
      <c r="B20" s="314" t="s">
        <v>48</v>
      </c>
      <c r="C20" s="296" t="s">
        <v>170</v>
      </c>
      <c r="D20" s="296"/>
      <c r="E20" s="46">
        <v>0</v>
      </c>
      <c r="F20" s="82"/>
      <c r="G20" s="301">
        <v>0</v>
      </c>
      <c r="H20" s="82"/>
      <c r="I20" s="318">
        <v>0</v>
      </c>
      <c r="J20" s="82"/>
      <c r="K20" s="318">
        <v>5.0121246495578087E-2</v>
      </c>
      <c r="L20" s="25"/>
      <c r="M20" s="46">
        <v>0</v>
      </c>
    </row>
    <row r="21" spans="2:13" x14ac:dyDescent="0.35">
      <c r="B21" s="314" t="s">
        <v>48</v>
      </c>
      <c r="C21" s="296" t="s">
        <v>171</v>
      </c>
      <c r="D21" s="296"/>
      <c r="E21" s="46">
        <v>483.45104993006635</v>
      </c>
      <c r="F21" s="82"/>
      <c r="G21" s="301">
        <v>7.7793565005496863E-150</v>
      </c>
      <c r="H21" s="82"/>
      <c r="I21" s="318">
        <v>1.6768426661512813E-3</v>
      </c>
      <c r="J21" s="82"/>
      <c r="K21" s="318">
        <v>0.27495764589678662</v>
      </c>
      <c r="L21" s="25"/>
      <c r="M21" s="46">
        <v>132.92856259510089</v>
      </c>
    </row>
    <row r="22" spans="2:13" x14ac:dyDescent="0.35">
      <c r="B22" s="314" t="s">
        <v>48</v>
      </c>
      <c r="C22" s="296" t="s">
        <v>172</v>
      </c>
      <c r="D22" s="296"/>
      <c r="E22" s="46">
        <v>978.41872240592909</v>
      </c>
      <c r="F22" s="82"/>
      <c r="G22" s="301">
        <v>0</v>
      </c>
      <c r="H22" s="82"/>
      <c r="I22" s="318">
        <v>5.3521789564355254E-3</v>
      </c>
      <c r="J22" s="82"/>
      <c r="K22" s="318">
        <v>0.25060975695084181</v>
      </c>
      <c r="L22" s="25"/>
      <c r="M22" s="46">
        <v>245.20127821830306</v>
      </c>
    </row>
    <row r="23" spans="2:13" x14ac:dyDescent="0.35">
      <c r="B23" s="314" t="s">
        <v>48</v>
      </c>
      <c r="C23" s="296" t="s">
        <v>173</v>
      </c>
      <c r="D23" s="296"/>
      <c r="E23" s="46">
        <v>1863.8692335629889</v>
      </c>
      <c r="F23" s="82"/>
      <c r="G23" s="301">
        <v>0</v>
      </c>
      <c r="H23" s="82"/>
      <c r="I23" s="318">
        <v>2.1582509898559341E-2</v>
      </c>
      <c r="J23" s="82"/>
      <c r="K23" s="318">
        <v>0.35343182297109571</v>
      </c>
      <c r="L23" s="25"/>
      <c r="M23" s="46">
        <v>658.75070099790616</v>
      </c>
    </row>
    <row r="24" spans="2:13" x14ac:dyDescent="0.35">
      <c r="B24" s="314" t="s">
        <v>48</v>
      </c>
      <c r="C24" s="296" t="s">
        <v>174</v>
      </c>
      <c r="D24" s="296"/>
      <c r="E24" s="46">
        <v>2415.9722805992692</v>
      </c>
      <c r="F24" s="82"/>
      <c r="G24" s="301">
        <v>0</v>
      </c>
      <c r="H24" s="82"/>
      <c r="I24" s="318">
        <v>2.9512434458995548E-3</v>
      </c>
      <c r="J24" s="82"/>
      <c r="K24" s="318">
        <v>7.0879527685697816E-2</v>
      </c>
      <c r="L24" s="25"/>
      <c r="M24" s="46">
        <v>171.2429741506144</v>
      </c>
    </row>
    <row r="25" spans="2:13" x14ac:dyDescent="0.35">
      <c r="B25" s="314" t="s">
        <v>48</v>
      </c>
      <c r="C25" s="296"/>
      <c r="D25" s="296"/>
      <c r="E25" s="46" t="s">
        <v>48</v>
      </c>
      <c r="F25" s="82"/>
      <c r="G25" s="301" t="s">
        <v>48</v>
      </c>
      <c r="H25" s="82"/>
      <c r="I25" s="318" t="s">
        <v>48</v>
      </c>
      <c r="J25" s="82"/>
      <c r="K25" s="318" t="s">
        <v>48</v>
      </c>
      <c r="L25" s="25"/>
      <c r="M25" s="46" t="s">
        <v>48</v>
      </c>
    </row>
    <row r="26" spans="2:13" x14ac:dyDescent="0.35">
      <c r="B26" s="314" t="s">
        <v>175</v>
      </c>
      <c r="C26" s="296"/>
      <c r="D26" s="296"/>
      <c r="E26" s="46" t="s">
        <v>48</v>
      </c>
      <c r="F26" s="82"/>
      <c r="G26" s="301" t="s">
        <v>48</v>
      </c>
      <c r="H26" s="82"/>
      <c r="I26" s="318" t="s">
        <v>48</v>
      </c>
      <c r="J26" s="82"/>
      <c r="K26" s="318" t="s">
        <v>48</v>
      </c>
      <c r="L26" s="25"/>
      <c r="M26" s="46" t="s">
        <v>48</v>
      </c>
    </row>
    <row r="27" spans="2:13" x14ac:dyDescent="0.35">
      <c r="B27" s="314" t="s">
        <v>48</v>
      </c>
      <c r="C27" s="296" t="s">
        <v>213</v>
      </c>
      <c r="D27" s="296"/>
      <c r="E27" s="46">
        <v>244.22923581661291</v>
      </c>
      <c r="F27" s="82"/>
      <c r="G27" s="301">
        <v>4.9096112669750847E-30</v>
      </c>
      <c r="H27" s="82"/>
      <c r="I27" s="318">
        <v>8.074251755910549E-4</v>
      </c>
      <c r="J27" s="82"/>
      <c r="K27" s="318">
        <v>0.97043648958145567</v>
      </c>
      <c r="L27" s="25"/>
      <c r="M27" s="46">
        <v>237.00896225903537</v>
      </c>
    </row>
    <row r="28" spans="2:13" x14ac:dyDescent="0.35">
      <c r="B28" s="314" t="s">
        <v>48</v>
      </c>
      <c r="C28" s="296" t="s">
        <v>214</v>
      </c>
      <c r="D28" s="296"/>
      <c r="E28" s="46">
        <v>129.69110578837018</v>
      </c>
      <c r="F28" s="82"/>
      <c r="G28" s="301">
        <v>8.6271016407071246E-5</v>
      </c>
      <c r="H28" s="82"/>
      <c r="I28" s="318">
        <v>4.1472575774565909E-3</v>
      </c>
      <c r="J28" s="82"/>
      <c r="K28" s="318">
        <v>2.7291922547547105E-2</v>
      </c>
      <c r="L28" s="25"/>
      <c r="M28" s="46">
        <v>3.5395196142819367</v>
      </c>
    </row>
    <row r="29" spans="2:13" x14ac:dyDescent="0.35">
      <c r="B29" s="314" t="s">
        <v>48</v>
      </c>
      <c r="C29" s="296" t="s">
        <v>215</v>
      </c>
      <c r="D29" s="296"/>
      <c r="E29" s="46">
        <v>235.36839837585254</v>
      </c>
      <c r="F29" s="82"/>
      <c r="G29" s="301">
        <v>2.2186433682219999E-21</v>
      </c>
      <c r="H29" s="82"/>
      <c r="I29" s="318">
        <v>1.4023334019475288E-3</v>
      </c>
      <c r="J29" s="82"/>
      <c r="K29" s="318">
        <v>9.3352240892284818E-2</v>
      </c>
      <c r="L29" s="25"/>
      <c r="M29" s="46">
        <v>21.972167423613843</v>
      </c>
    </row>
    <row r="30" spans="2:13" x14ac:dyDescent="0.35">
      <c r="B30" s="314" t="s">
        <v>48</v>
      </c>
      <c r="C30" s="296" t="s">
        <v>216</v>
      </c>
      <c r="D30" s="296"/>
      <c r="E30" s="46">
        <v>333.72102768609057</v>
      </c>
      <c r="F30" s="82"/>
      <c r="G30" s="301">
        <v>2.7313642341781942E-129</v>
      </c>
      <c r="H30" s="82"/>
      <c r="I30" s="318">
        <v>5.2906095801207916E-3</v>
      </c>
      <c r="J30" s="82"/>
      <c r="K30" s="318">
        <v>0.52339232308380368</v>
      </c>
      <c r="L30" s="25"/>
      <c r="M30" s="46">
        <v>174.6670239425373</v>
      </c>
    </row>
    <row r="31" spans="2:13" x14ac:dyDescent="0.35">
      <c r="B31" s="314" t="s">
        <v>48</v>
      </c>
      <c r="C31" s="296" t="s">
        <v>176</v>
      </c>
      <c r="D31" s="296"/>
      <c r="E31" s="46">
        <v>1407.9530982820449</v>
      </c>
      <c r="F31" s="82"/>
      <c r="G31" s="301">
        <v>0</v>
      </c>
      <c r="H31" s="82"/>
      <c r="I31" s="318">
        <v>2.5758285477170094E-2</v>
      </c>
      <c r="J31" s="82"/>
      <c r="K31" s="318">
        <v>0.26804542583607399</v>
      </c>
      <c r="L31" s="25"/>
      <c r="M31" s="46">
        <v>377.39538778623046</v>
      </c>
    </row>
    <row r="32" spans="2:13" x14ac:dyDescent="0.35">
      <c r="B32" s="314" t="s">
        <v>48</v>
      </c>
      <c r="C32" s="296"/>
      <c r="D32" s="296"/>
      <c r="E32" s="46" t="s">
        <v>48</v>
      </c>
      <c r="F32" s="82"/>
      <c r="G32" s="301" t="s">
        <v>48</v>
      </c>
      <c r="H32" s="82"/>
      <c r="I32" s="318" t="s">
        <v>48</v>
      </c>
      <c r="J32" s="82"/>
      <c r="K32" s="318" t="s">
        <v>48</v>
      </c>
      <c r="L32" s="25"/>
      <c r="M32" s="46" t="s">
        <v>48</v>
      </c>
    </row>
    <row r="33" spans="2:13" x14ac:dyDescent="0.35">
      <c r="B33" s="314" t="s">
        <v>177</v>
      </c>
      <c r="C33" s="296"/>
      <c r="D33" s="296"/>
      <c r="E33" s="46" t="s">
        <v>48</v>
      </c>
      <c r="F33" s="82"/>
      <c r="G33" s="301" t="s">
        <v>48</v>
      </c>
      <c r="H33" s="82"/>
      <c r="I33" s="318" t="s">
        <v>48</v>
      </c>
      <c r="J33" s="82"/>
      <c r="K33" s="318" t="s">
        <v>48</v>
      </c>
      <c r="L33" s="25"/>
      <c r="M33" s="46" t="s">
        <v>48</v>
      </c>
    </row>
    <row r="34" spans="2:13" x14ac:dyDescent="0.35">
      <c r="B34" s="314" t="s">
        <v>48</v>
      </c>
      <c r="C34" s="296" t="s">
        <v>217</v>
      </c>
      <c r="D34" s="296"/>
      <c r="E34" s="46">
        <v>889.86069994563195</v>
      </c>
      <c r="F34" s="82"/>
      <c r="G34" s="301">
        <v>2.3169818028284024E-10</v>
      </c>
      <c r="H34" s="82"/>
      <c r="I34" s="318">
        <v>9.4424715744553485E-5</v>
      </c>
      <c r="J34" s="82"/>
      <c r="K34" s="318">
        <v>1.5595575963587146E-3</v>
      </c>
      <c r="L34" s="25"/>
      <c r="M34" s="46">
        <v>1.3877890143012932</v>
      </c>
    </row>
    <row r="35" spans="2:13" x14ac:dyDescent="0.35">
      <c r="B35" s="314" t="s">
        <v>48</v>
      </c>
      <c r="C35" s="296" t="s">
        <v>218</v>
      </c>
      <c r="D35" s="296"/>
      <c r="E35" s="46">
        <v>279.98744941947115</v>
      </c>
      <c r="F35" s="82"/>
      <c r="G35" s="301">
        <v>7.2606336674163792E-4</v>
      </c>
      <c r="H35" s="82"/>
      <c r="I35" s="318">
        <v>6.2416667711524072E-5</v>
      </c>
      <c r="J35" s="82"/>
      <c r="K35" s="318">
        <v>2.2613585147201361E-3</v>
      </c>
      <c r="L35" s="25"/>
      <c r="M35" s="46">
        <v>0.63315200275949446</v>
      </c>
    </row>
    <row r="36" spans="2:13" x14ac:dyDescent="0.35">
      <c r="B36" s="314" t="s">
        <v>48</v>
      </c>
      <c r="C36" s="296" t="s">
        <v>219</v>
      </c>
      <c r="D36" s="296"/>
      <c r="E36" s="46">
        <v>196.14892404808546</v>
      </c>
      <c r="F36" s="82"/>
      <c r="G36" s="301">
        <v>3.7705245980670254E-16</v>
      </c>
      <c r="H36" s="82"/>
      <c r="I36" s="318">
        <v>5.7974518519289476E-4</v>
      </c>
      <c r="J36" s="82"/>
      <c r="K36" s="318">
        <v>6.2032212954172279E-2</v>
      </c>
      <c r="L36" s="25"/>
      <c r="M36" s="46">
        <v>12.167551827282601</v>
      </c>
    </row>
    <row r="37" spans="2:13" x14ac:dyDescent="0.35">
      <c r="B37" s="314" t="s">
        <v>48</v>
      </c>
      <c r="C37" s="296" t="s">
        <v>220</v>
      </c>
      <c r="D37" s="296"/>
      <c r="E37" s="46">
        <v>2582.2825504101056</v>
      </c>
      <c r="F37" s="82"/>
      <c r="G37" s="301">
        <v>7.884713148122115E-63</v>
      </c>
      <c r="H37" s="82"/>
      <c r="I37" s="318">
        <v>8.0277391175786789E-4</v>
      </c>
      <c r="J37" s="82"/>
      <c r="K37" s="318">
        <v>1.0137124376331645E-3</v>
      </c>
      <c r="L37" s="25"/>
      <c r="M37" s="46">
        <v>2.6176919388338131</v>
      </c>
    </row>
    <row r="38" spans="2:13" x14ac:dyDescent="0.35">
      <c r="B38" s="314" t="s">
        <v>48</v>
      </c>
      <c r="C38" s="296" t="s">
        <v>221</v>
      </c>
      <c r="D38" s="296"/>
      <c r="E38" s="46">
        <v>1524.1834695459763</v>
      </c>
      <c r="F38" s="82"/>
      <c r="G38" s="301">
        <v>0</v>
      </c>
      <c r="H38" s="82"/>
      <c r="I38" s="318">
        <v>1.571245716673585E-2</v>
      </c>
      <c r="J38" s="82"/>
      <c r="K38" s="318">
        <v>5.4683762023931742E-2</v>
      </c>
      <c r="L38" s="25"/>
      <c r="M38" s="46">
        <v>83.348086129462786</v>
      </c>
    </row>
    <row r="39" spans="2:13" x14ac:dyDescent="0.35">
      <c r="B39" s="314" t="s">
        <v>48</v>
      </c>
      <c r="C39" s="296" t="s">
        <v>222</v>
      </c>
      <c r="D39" s="296"/>
      <c r="E39" s="46">
        <v>3681.0496866833309</v>
      </c>
      <c r="F39" s="82"/>
      <c r="G39" s="301">
        <v>7.422857124622917E-59</v>
      </c>
      <c r="H39" s="82"/>
      <c r="I39" s="318">
        <v>7.7494839755319006E-3</v>
      </c>
      <c r="J39" s="82"/>
      <c r="K39" s="318">
        <v>6.2382303854348581E-4</v>
      </c>
      <c r="L39" s="25"/>
      <c r="M39" s="46">
        <v>2.2963236005763421</v>
      </c>
    </row>
    <row r="40" spans="2:13" x14ac:dyDescent="0.35">
      <c r="B40" s="314" t="s">
        <v>48</v>
      </c>
      <c r="C40" s="296" t="s">
        <v>48</v>
      </c>
      <c r="D40" s="296"/>
      <c r="E40" s="46" t="s">
        <v>48</v>
      </c>
      <c r="F40" s="82"/>
      <c r="G40" s="301" t="s">
        <v>48</v>
      </c>
      <c r="H40" s="82"/>
      <c r="I40" s="318" t="s">
        <v>48</v>
      </c>
      <c r="J40" s="82"/>
      <c r="K40" s="318" t="s">
        <v>48</v>
      </c>
      <c r="L40" s="25"/>
      <c r="M40" s="46" t="s">
        <v>48</v>
      </c>
    </row>
    <row r="41" spans="2:13" x14ac:dyDescent="0.35">
      <c r="B41" s="314" t="s">
        <v>187</v>
      </c>
      <c r="C41" s="296"/>
      <c r="D41" s="296"/>
      <c r="E41" s="46" t="s">
        <v>48</v>
      </c>
      <c r="F41" s="82"/>
      <c r="G41" s="301" t="s">
        <v>48</v>
      </c>
      <c r="H41" s="82"/>
      <c r="I41" s="318" t="s">
        <v>48</v>
      </c>
      <c r="J41" s="82"/>
      <c r="K41" s="318" t="s">
        <v>48</v>
      </c>
      <c r="L41" s="25"/>
      <c r="M41" s="46" t="s">
        <v>48</v>
      </c>
    </row>
    <row r="42" spans="2:13" x14ac:dyDescent="0.35">
      <c r="B42" s="314" t="s">
        <v>48</v>
      </c>
      <c r="C42" s="296" t="s">
        <v>223</v>
      </c>
      <c r="D42" s="296"/>
      <c r="E42" s="46">
        <v>37.242547807670995</v>
      </c>
      <c r="F42" s="82"/>
      <c r="G42" s="301">
        <v>6.1458326403404945E-3</v>
      </c>
      <c r="H42" s="82"/>
      <c r="I42" s="318">
        <v>5.0789801854013848E-6</v>
      </c>
      <c r="J42" s="82"/>
      <c r="K42" s="318">
        <v>0.29550930449872281</v>
      </c>
      <c r="L42" s="25"/>
      <c r="M42" s="46">
        <v>11.005519400405289</v>
      </c>
    </row>
    <row r="43" spans="2:13" x14ac:dyDescent="0.35">
      <c r="B43" s="314" t="s">
        <v>48</v>
      </c>
      <c r="C43" s="296" t="s">
        <v>224</v>
      </c>
      <c r="D43" s="296"/>
      <c r="E43" s="46">
        <v>1157.4770465436422</v>
      </c>
      <c r="F43" s="82"/>
      <c r="G43" s="301">
        <v>9.564741633350509E-143</v>
      </c>
      <c r="H43" s="82"/>
      <c r="I43" s="318">
        <v>5.2765100516698034E-2</v>
      </c>
      <c r="J43" s="82"/>
      <c r="K43" s="318">
        <v>3.9137236662165557E-2</v>
      </c>
      <c r="L43" s="25"/>
      <c r="M43" s="46">
        <v>45.300453101602947</v>
      </c>
    </row>
    <row r="44" spans="2:13" x14ac:dyDescent="0.35">
      <c r="B44" s="314" t="s">
        <v>48</v>
      </c>
      <c r="C44" s="296" t="s">
        <v>188</v>
      </c>
      <c r="D44" s="296"/>
      <c r="E44" s="46">
        <v>172.39345487589065</v>
      </c>
      <c r="F44" s="82"/>
      <c r="G44" s="301">
        <v>7.8435359715158339E-5</v>
      </c>
      <c r="H44" s="82"/>
      <c r="I44" s="318">
        <v>1.647959802239935E-4</v>
      </c>
      <c r="J44" s="82"/>
      <c r="K44" s="318">
        <v>1.7625738883057688E-2</v>
      </c>
      <c r="L44" s="25"/>
      <c r="M44" s="46">
        <v>3.038562020790637</v>
      </c>
    </row>
    <row r="45" spans="2:13" x14ac:dyDescent="0.35">
      <c r="B45" s="314" t="s">
        <v>48</v>
      </c>
      <c r="C45" s="296" t="s">
        <v>189</v>
      </c>
      <c r="D45" s="296"/>
      <c r="E45" s="46">
        <v>79.380674744399442</v>
      </c>
      <c r="F45" s="82"/>
      <c r="G45" s="301">
        <v>4.5310261977228681E-8</v>
      </c>
      <c r="H45" s="82"/>
      <c r="I45" s="318">
        <v>2.0450842727706968E-4</v>
      </c>
      <c r="J45" s="82"/>
      <c r="K45" s="318">
        <v>0.79134130152963056</v>
      </c>
      <c r="L45" s="25"/>
      <c r="M45" s="46">
        <v>62.817206468533328</v>
      </c>
    </row>
    <row r="46" spans="2:13" x14ac:dyDescent="0.35">
      <c r="B46" s="314" t="s">
        <v>48</v>
      </c>
      <c r="C46" s="296" t="s">
        <v>191</v>
      </c>
      <c r="D46" s="296"/>
      <c r="E46" s="46">
        <v>1260.7060594743953</v>
      </c>
      <c r="F46" s="82"/>
      <c r="G46" s="301">
        <v>0</v>
      </c>
      <c r="H46" s="82"/>
      <c r="I46" s="318">
        <v>9.3215031232075744E-3</v>
      </c>
      <c r="J46" s="82"/>
      <c r="K46" s="318">
        <v>4.7997703836230643E-2</v>
      </c>
      <c r="L46" s="25"/>
      <c r="M46" s="46">
        <v>60.510996067193396</v>
      </c>
    </row>
    <row r="47" spans="2:13" x14ac:dyDescent="0.35">
      <c r="B47" s="314" t="s">
        <v>48</v>
      </c>
      <c r="C47" s="296" t="s">
        <v>192</v>
      </c>
      <c r="D47" s="296"/>
      <c r="E47" s="46">
        <v>579.83547144562249</v>
      </c>
      <c r="F47" s="82"/>
      <c r="G47" s="301">
        <v>4.6129042685827334E-21</v>
      </c>
      <c r="H47" s="82"/>
      <c r="I47" s="318">
        <v>3.1746365725566906E-3</v>
      </c>
      <c r="J47" s="82"/>
      <c r="K47" s="318">
        <v>8.200057851086455E-3</v>
      </c>
      <c r="L47" s="25"/>
      <c r="M47" s="46">
        <v>4.7546844099660923</v>
      </c>
    </row>
    <row r="48" spans="2:13" x14ac:dyDescent="0.35">
      <c r="B48" s="314" t="s">
        <v>48</v>
      </c>
      <c r="C48" s="296" t="s">
        <v>193</v>
      </c>
      <c r="D48" s="296"/>
      <c r="E48" s="46">
        <v>616.77990666112498</v>
      </c>
      <c r="F48" s="82"/>
      <c r="G48" s="301">
        <v>2.2005711656246165E-23</v>
      </c>
      <c r="H48" s="82"/>
      <c r="I48" s="318">
        <v>3.9277723942066832E-4</v>
      </c>
      <c r="J48" s="82"/>
      <c r="K48" s="318">
        <v>1.1569164864366658E-2</v>
      </c>
      <c r="L48" s="25"/>
      <c r="M48" s="46">
        <v>7.1356284251912339</v>
      </c>
    </row>
    <row r="49" spans="2:13" x14ac:dyDescent="0.35">
      <c r="B49" s="314" t="s">
        <v>48</v>
      </c>
      <c r="C49" s="296" t="s">
        <v>48</v>
      </c>
      <c r="D49" s="296"/>
      <c r="E49" s="46" t="s">
        <v>48</v>
      </c>
      <c r="F49" s="82"/>
      <c r="G49" s="301" t="s">
        <v>48</v>
      </c>
      <c r="H49" s="82"/>
      <c r="I49" s="318" t="s">
        <v>48</v>
      </c>
      <c r="J49" s="82"/>
      <c r="K49" s="318" t="s">
        <v>48</v>
      </c>
      <c r="L49" s="25"/>
      <c r="M49" s="46" t="s">
        <v>48</v>
      </c>
    </row>
    <row r="50" spans="2:13" x14ac:dyDescent="0.35">
      <c r="B50" s="314" t="s">
        <v>194</v>
      </c>
      <c r="C50" s="296"/>
      <c r="D50" s="296"/>
      <c r="E50" s="46" t="s">
        <v>48</v>
      </c>
      <c r="F50" s="82"/>
      <c r="G50" s="301" t="s">
        <v>48</v>
      </c>
      <c r="H50" s="82"/>
      <c r="I50" s="318" t="s">
        <v>48</v>
      </c>
      <c r="J50" s="82"/>
      <c r="K50" s="318" t="s">
        <v>48</v>
      </c>
      <c r="L50" s="25"/>
      <c r="M50" s="46" t="s">
        <v>48</v>
      </c>
    </row>
    <row r="51" spans="2:13" x14ac:dyDescent="0.35">
      <c r="B51" s="314" t="s">
        <v>48</v>
      </c>
      <c r="C51" s="296" t="s">
        <v>195</v>
      </c>
      <c r="D51" s="296"/>
      <c r="E51" s="46">
        <v>238.70561514155602</v>
      </c>
      <c r="F51" s="82"/>
      <c r="G51" s="301">
        <v>2.1287519145656948E-30</v>
      </c>
      <c r="H51" s="82"/>
      <c r="I51" s="318">
        <v>4.7635775952090832E-3</v>
      </c>
      <c r="J51" s="82"/>
      <c r="K51" s="318">
        <v>0.15311882779927086</v>
      </c>
      <c r="L51" s="25"/>
      <c r="M51" s="46">
        <v>36.550323979578941</v>
      </c>
    </row>
    <row r="52" spans="2:13" x14ac:dyDescent="0.35">
      <c r="B52" s="314" t="s">
        <v>48</v>
      </c>
      <c r="C52" s="296" t="s">
        <v>225</v>
      </c>
      <c r="D52" s="296"/>
      <c r="E52" s="46">
        <v>556.58657958366769</v>
      </c>
      <c r="F52" s="82"/>
      <c r="G52" s="301">
        <v>3.4282070925378986E-9</v>
      </c>
      <c r="H52" s="82"/>
      <c r="I52" s="318">
        <v>1.3292656883536998E-3</v>
      </c>
      <c r="J52" s="82"/>
      <c r="K52" s="318">
        <v>2.553146710167895E-3</v>
      </c>
      <c r="L52" s="25"/>
      <c r="M52" s="46">
        <v>1.4210471945876424</v>
      </c>
    </row>
    <row r="53" spans="2:13" x14ac:dyDescent="0.35">
      <c r="B53" s="314" t="s">
        <v>48</v>
      </c>
      <c r="C53" s="296" t="s">
        <v>197</v>
      </c>
      <c r="D53" s="296"/>
      <c r="E53" s="46">
        <v>766.44319799277196</v>
      </c>
      <c r="F53" s="82"/>
      <c r="G53" s="301">
        <v>6.1150594087763328E-40</v>
      </c>
      <c r="H53" s="82"/>
      <c r="I53" s="318">
        <v>1.0332447504184028E-3</v>
      </c>
      <c r="J53" s="82"/>
      <c r="K53" s="318">
        <v>7.1110795563001381E-3</v>
      </c>
      <c r="L53" s="25"/>
      <c r="M53" s="46">
        <v>5.4502385563116995</v>
      </c>
    </row>
    <row r="54" spans="2:13" x14ac:dyDescent="0.35">
      <c r="B54" s="314" t="s">
        <v>48</v>
      </c>
      <c r="C54" s="296" t="s">
        <v>198</v>
      </c>
      <c r="D54" s="296"/>
      <c r="E54" s="46">
        <v>1981.9019211263865</v>
      </c>
      <c r="F54" s="82"/>
      <c r="G54" s="301">
        <v>0</v>
      </c>
      <c r="H54" s="82"/>
      <c r="I54" s="318">
        <v>0.12847959721721136</v>
      </c>
      <c r="J54" s="82"/>
      <c r="K54" s="318">
        <v>7.5050913454915755E-2</v>
      </c>
      <c r="L54" s="25"/>
      <c r="M54" s="46">
        <v>148.74354955858769</v>
      </c>
    </row>
    <row r="55" spans="2:13" x14ac:dyDescent="0.35">
      <c r="B55" s="314" t="s">
        <v>48</v>
      </c>
      <c r="C55" s="296" t="s">
        <v>200</v>
      </c>
      <c r="D55" s="296"/>
      <c r="E55" s="46">
        <v>3353.5629329032718</v>
      </c>
      <c r="F55" s="82"/>
      <c r="G55" s="301">
        <v>7.9959516762686395E-216</v>
      </c>
      <c r="H55" s="82"/>
      <c r="I55" s="318">
        <v>3.0670084775144053E-2</v>
      </c>
      <c r="J55" s="82"/>
      <c r="K55" s="318">
        <v>5.7688538572404453E-3</v>
      </c>
      <c r="L55" s="25"/>
      <c r="M55" s="46">
        <v>19.34621446097762</v>
      </c>
    </row>
    <row r="56" spans="2:13" x14ac:dyDescent="0.35">
      <c r="B56" s="314" t="s">
        <v>48</v>
      </c>
      <c r="C56" s="296" t="s">
        <v>226</v>
      </c>
      <c r="D56" s="296"/>
      <c r="E56" s="46">
        <v>943.86533582856157</v>
      </c>
      <c r="F56" s="82"/>
      <c r="G56" s="301">
        <v>1.140413946306751E-74</v>
      </c>
      <c r="H56" s="82"/>
      <c r="I56" s="318">
        <v>1.7195818663627539E-3</v>
      </c>
      <c r="J56" s="82"/>
      <c r="K56" s="318">
        <v>2.4885089171016089E-2</v>
      </c>
      <c r="L56" s="25"/>
      <c r="M56" s="46">
        <v>23.488173047524803</v>
      </c>
    </row>
    <row r="57" spans="2:13" x14ac:dyDescent="0.35">
      <c r="B57" s="314" t="s">
        <v>48</v>
      </c>
      <c r="C57" s="296" t="s">
        <v>202</v>
      </c>
      <c r="D57" s="296"/>
      <c r="E57" s="46">
        <v>690.29595031999122</v>
      </c>
      <c r="F57" s="82"/>
      <c r="G57" s="301">
        <v>1.0487241167001328E-64</v>
      </c>
      <c r="H57" s="82"/>
      <c r="I57" s="318">
        <v>3.8287150198047779E-3</v>
      </c>
      <c r="J57" s="82"/>
      <c r="K57" s="318">
        <v>2.8998967338099098E-2</v>
      </c>
      <c r="L57" s="25"/>
      <c r="M57" s="46">
        <v>20.017869716951502</v>
      </c>
    </row>
    <row r="58" spans="2:13" x14ac:dyDescent="0.35">
      <c r="B58" s="314" t="s">
        <v>48</v>
      </c>
      <c r="C58" s="296" t="s">
        <v>227</v>
      </c>
      <c r="D58" s="296"/>
      <c r="E58" s="46">
        <v>324.21380462579981</v>
      </c>
      <c r="F58" s="82"/>
      <c r="G58" s="301">
        <v>1.4000738869871273E-23</v>
      </c>
      <c r="H58" s="82"/>
      <c r="I58" s="318">
        <v>2.7835620790877479E-3</v>
      </c>
      <c r="J58" s="82"/>
      <c r="K58" s="318">
        <v>5.4488091612565091E-2</v>
      </c>
      <c r="L58" s="25"/>
      <c r="M58" s="46">
        <v>17.665791488508859</v>
      </c>
    </row>
    <row r="59" spans="2:13" x14ac:dyDescent="0.35">
      <c r="B59" s="314" t="s">
        <v>48</v>
      </c>
      <c r="C59" s="296" t="s">
        <v>228</v>
      </c>
      <c r="D59" s="296"/>
      <c r="E59" s="46">
        <v>226.77671597410171</v>
      </c>
      <c r="F59" s="82"/>
      <c r="G59" s="301">
        <v>5.0704358830227666E-18</v>
      </c>
      <c r="H59" s="82"/>
      <c r="I59" s="318">
        <v>1.3530954925826788E-2</v>
      </c>
      <c r="J59" s="82"/>
      <c r="K59" s="318">
        <v>7.9920702885958733E-2</v>
      </c>
      <c r="L59" s="25"/>
      <c r="M59" s="46">
        <v>18.124154538819635</v>
      </c>
    </row>
    <row r="60" spans="2:13" x14ac:dyDescent="0.35">
      <c r="B60" s="314" t="s">
        <v>48</v>
      </c>
      <c r="C60" s="296" t="s">
        <v>48</v>
      </c>
      <c r="D60" s="296"/>
      <c r="E60" s="46" t="s">
        <v>48</v>
      </c>
      <c r="F60" s="82"/>
      <c r="G60" s="301" t="s">
        <v>48</v>
      </c>
      <c r="H60" s="82"/>
      <c r="I60" s="318" t="s">
        <v>48</v>
      </c>
      <c r="J60" s="82"/>
      <c r="K60" s="318" t="s">
        <v>48</v>
      </c>
      <c r="L60" s="25"/>
      <c r="M60" s="46" t="s">
        <v>48</v>
      </c>
    </row>
    <row r="61" spans="2:13" x14ac:dyDescent="0.35">
      <c r="B61" s="314" t="s">
        <v>229</v>
      </c>
      <c r="C61" s="296"/>
      <c r="D61" s="296"/>
      <c r="E61" s="46" t="s">
        <v>48</v>
      </c>
      <c r="F61" s="82"/>
      <c r="G61" s="301" t="s">
        <v>48</v>
      </c>
      <c r="H61" s="82"/>
      <c r="I61" s="318" t="s">
        <v>48</v>
      </c>
      <c r="J61" s="82"/>
      <c r="K61" s="318" t="s">
        <v>48</v>
      </c>
      <c r="L61" s="25"/>
      <c r="M61" s="46" t="s">
        <v>48</v>
      </c>
    </row>
    <row r="62" spans="2:13" x14ac:dyDescent="0.35">
      <c r="B62" s="314" t="s">
        <v>48</v>
      </c>
      <c r="C62" s="296" t="s">
        <v>230</v>
      </c>
      <c r="D62" s="296"/>
      <c r="E62" s="46">
        <v>853.97327880966577</v>
      </c>
      <c r="F62" s="82"/>
      <c r="G62" s="301">
        <v>0</v>
      </c>
      <c r="H62" s="82" t="s">
        <v>48</v>
      </c>
      <c r="I62" s="318">
        <v>2.4599016387691446E-2</v>
      </c>
      <c r="J62" s="82" t="s">
        <v>48</v>
      </c>
      <c r="K62" s="318">
        <v>8.3200449041562513E-2</v>
      </c>
      <c r="L62" s="25" t="s">
        <v>48</v>
      </c>
      <c r="M62" s="46">
        <v>71.050960266459654</v>
      </c>
    </row>
    <row r="63" spans="2:13" x14ac:dyDescent="0.35">
      <c r="B63" s="314" t="s">
        <v>48</v>
      </c>
      <c r="C63" s="296" t="s">
        <v>231</v>
      </c>
      <c r="D63" s="296"/>
      <c r="E63" s="46">
        <v>538.67811800510253</v>
      </c>
      <c r="F63" s="82"/>
      <c r="G63" s="301">
        <v>2.7900807674576141E-132</v>
      </c>
      <c r="H63" s="82"/>
      <c r="I63" s="318">
        <v>8.137905494227814E-3</v>
      </c>
      <c r="J63" s="82"/>
      <c r="K63" s="318">
        <v>0.11409787272296061</v>
      </c>
      <c r="L63" s="25"/>
      <c r="M63" s="46">
        <v>61.462027346790144</v>
      </c>
    </row>
    <row r="64" spans="2:13" x14ac:dyDescent="0.35">
      <c r="B64" s="314" t="s">
        <v>48</v>
      </c>
      <c r="C64" s="296" t="s">
        <v>232</v>
      </c>
      <c r="D64" s="296"/>
      <c r="E64" s="46">
        <v>726.50278457124512</v>
      </c>
      <c r="F64" s="82"/>
      <c r="G64" s="301">
        <v>5.1682893738208416E-131</v>
      </c>
      <c r="H64" s="82"/>
      <c r="I64" s="318">
        <v>2.6957833396017976E-2</v>
      </c>
      <c r="J64" s="82"/>
      <c r="K64" s="318">
        <v>4.8540894797934594E-2</v>
      </c>
      <c r="L64" s="25"/>
      <c r="M64" s="46">
        <v>35.26509523627935</v>
      </c>
    </row>
    <row r="65" spans="2:13" x14ac:dyDescent="0.35">
      <c r="B65" s="314" t="s">
        <v>48</v>
      </c>
      <c r="C65" s="296" t="s">
        <v>48</v>
      </c>
      <c r="D65" s="296"/>
      <c r="E65" s="46" t="s">
        <v>48</v>
      </c>
      <c r="F65" s="82"/>
      <c r="G65" s="301" t="s">
        <v>48</v>
      </c>
      <c r="H65" s="82"/>
      <c r="I65" s="318" t="s">
        <v>48</v>
      </c>
      <c r="J65" s="82"/>
      <c r="K65" s="318" t="s">
        <v>48</v>
      </c>
      <c r="L65" s="25"/>
      <c r="M65" s="46" t="s">
        <v>48</v>
      </c>
    </row>
    <row r="66" spans="2:13" x14ac:dyDescent="0.35">
      <c r="B66" s="314" t="s">
        <v>203</v>
      </c>
      <c r="C66" s="296"/>
      <c r="D66" s="296"/>
      <c r="E66" s="46" t="s">
        <v>48</v>
      </c>
      <c r="F66" s="82"/>
      <c r="G66" s="301" t="s">
        <v>48</v>
      </c>
      <c r="H66" s="82"/>
      <c r="I66" s="318" t="s">
        <v>48</v>
      </c>
      <c r="J66" s="82"/>
      <c r="K66" s="318" t="s">
        <v>48</v>
      </c>
      <c r="L66" s="25"/>
      <c r="M66" s="46" t="s">
        <v>48</v>
      </c>
    </row>
    <row r="67" spans="2:13" x14ac:dyDescent="0.35">
      <c r="B67" s="314" t="s">
        <v>48</v>
      </c>
      <c r="C67" s="296" t="s">
        <v>204</v>
      </c>
      <c r="D67" s="296"/>
      <c r="E67" s="46">
        <v>0</v>
      </c>
      <c r="F67" s="82"/>
      <c r="G67" s="301">
        <v>0</v>
      </c>
      <c r="H67" s="82" t="s">
        <v>48</v>
      </c>
      <c r="I67" s="318">
        <v>0</v>
      </c>
      <c r="J67" s="82" t="s">
        <v>48</v>
      </c>
      <c r="K67" s="318">
        <v>0.97394149553003739</v>
      </c>
      <c r="L67" s="25"/>
      <c r="M67" s="46">
        <v>0</v>
      </c>
    </row>
    <row r="68" spans="2:13" x14ac:dyDescent="0.35">
      <c r="B68" s="314" t="s">
        <v>48</v>
      </c>
      <c r="C68" s="296" t="s">
        <v>205</v>
      </c>
      <c r="D68" s="296"/>
      <c r="E68" s="46">
        <v>661.95072706303893</v>
      </c>
      <c r="F68" s="82"/>
      <c r="G68" s="301">
        <v>5.7412479866885769E-81</v>
      </c>
      <c r="H68" s="82"/>
      <c r="I68" s="318">
        <v>1.0875260902244981E-3</v>
      </c>
      <c r="J68" s="82"/>
      <c r="K68" s="318">
        <v>1.9568732536728042E-2</v>
      </c>
      <c r="L68" s="25"/>
      <c r="M68" s="46">
        <v>12.953536730389274</v>
      </c>
    </row>
    <row r="69" spans="2:13" x14ac:dyDescent="0.35">
      <c r="B69" s="314" t="s">
        <v>48</v>
      </c>
      <c r="C69" s="296" t="s">
        <v>206</v>
      </c>
      <c r="D69" s="296"/>
      <c r="E69" s="46">
        <v>1412.6981733102537</v>
      </c>
      <c r="F69" s="82"/>
      <c r="G69" s="301">
        <v>1.4661266166074893E-70</v>
      </c>
      <c r="H69" s="82"/>
      <c r="I69" s="318">
        <v>7.7023794609183932E-4</v>
      </c>
      <c r="J69" s="82"/>
      <c r="K69" s="318">
        <v>4.1504355386965796E-3</v>
      </c>
      <c r="L69" s="25"/>
      <c r="M69" s="46">
        <v>5.8633127039586164</v>
      </c>
    </row>
    <row r="70" spans="2:13" x14ac:dyDescent="0.35">
      <c r="B70" s="314" t="s">
        <v>48</v>
      </c>
      <c r="C70" s="296" t="s">
        <v>207</v>
      </c>
      <c r="D70" s="296"/>
      <c r="E70" s="46">
        <v>1418.1970212982139</v>
      </c>
      <c r="F70" s="82"/>
      <c r="G70" s="301">
        <v>1.1936495053283827E-70</v>
      </c>
      <c r="H70" s="82"/>
      <c r="I70" s="318">
        <v>6.6699664735447698E-4</v>
      </c>
      <c r="J70" s="82"/>
      <c r="K70" s="318">
        <v>2.3393363945380719E-3</v>
      </c>
      <c r="L70" s="25"/>
      <c r="M70" s="46">
        <v>3.317639906548397</v>
      </c>
    </row>
    <row r="71" spans="2:13" x14ac:dyDescent="0.35">
      <c r="C71" s="296" t="s">
        <v>48</v>
      </c>
      <c r="D71" s="296"/>
      <c r="E71" s="46" t="s">
        <v>48</v>
      </c>
      <c r="F71" s="82"/>
      <c r="G71" s="301" t="s">
        <v>48</v>
      </c>
      <c r="H71" s="82"/>
      <c r="I71" s="318" t="s">
        <v>48</v>
      </c>
      <c r="J71" s="82"/>
      <c r="K71" s="318" t="s">
        <v>48</v>
      </c>
      <c r="L71" s="25"/>
      <c r="M71" s="46" t="s">
        <v>48</v>
      </c>
    </row>
    <row r="72" spans="2:13" x14ac:dyDescent="0.35">
      <c r="C72" s="296"/>
      <c r="D72" s="296"/>
      <c r="E72" s="46"/>
      <c r="F72" s="82"/>
      <c r="G72" s="301"/>
      <c r="H72" s="82"/>
      <c r="I72" s="318"/>
      <c r="J72" s="82"/>
      <c r="K72" s="189"/>
      <c r="L72" s="25"/>
      <c r="M72" s="46"/>
    </row>
    <row r="73" spans="2:13" x14ac:dyDescent="0.35">
      <c r="C73" s="296"/>
      <c r="D73" s="296"/>
      <c r="E73" s="46"/>
      <c r="F73" s="82"/>
      <c r="G73" s="301"/>
      <c r="H73" s="82"/>
      <c r="I73" s="318"/>
      <c r="J73" s="82"/>
      <c r="K73" s="189"/>
      <c r="L73" s="25"/>
      <c r="M73" s="46"/>
    </row>
  </sheetData>
  <printOptions horizontalCentered="1"/>
  <pageMargins left="0.25" right="0.25" top="0.5" bottom="0.75" header="0.3" footer="0.3"/>
  <pageSetup scale="68" orientation="portrait" r:id="rId1"/>
  <headerFooter scaleWithDoc="0">
    <oddFooter>&amp;L&amp;"Arial,Regular"&amp;10&amp;D&amp;C&amp;"Arial,Regular"&amp;10Milliman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68"/>
  <sheetViews>
    <sheetView view="pageBreakPreview" zoomScaleNormal="100" zoomScaleSheetLayoutView="100" workbookViewId="0"/>
  </sheetViews>
  <sheetFormatPr defaultColWidth="8.81640625" defaultRowHeight="14.5" x14ac:dyDescent="0.35"/>
  <cols>
    <col min="1" max="1" width="8.81640625" style="5"/>
    <col min="2" max="2" width="1.54296875" style="116" customWidth="1"/>
    <col min="3" max="3" width="49.453125" style="5" customWidth="1"/>
    <col min="4" max="4" width="1.54296875" style="5" customWidth="1"/>
    <col min="5" max="5" width="14.54296875" style="5" customWidth="1"/>
    <col min="6" max="6" width="1.54296875" style="5" customWidth="1"/>
    <col min="7" max="7" width="14.54296875" style="5" customWidth="1"/>
    <col min="8" max="8" width="1.54296875" style="5" customWidth="1"/>
    <col min="9" max="9" width="14.54296875" style="5" customWidth="1"/>
    <col min="10" max="10" width="1.54296875" style="5" customWidth="1"/>
    <col min="11" max="11" width="14.54296875" style="5" customWidth="1"/>
    <col min="12" max="12" width="1.54296875" style="5" customWidth="1"/>
    <col min="13" max="13" width="14.54296875" style="5" customWidth="1"/>
    <col min="14" max="16384" width="8.81640625" style="5"/>
  </cols>
  <sheetData>
    <row r="2" spans="2:13" x14ac:dyDescent="0.35">
      <c r="B2" s="558" t="s">
        <v>28</v>
      </c>
      <c r="C2" s="48"/>
      <c r="D2" s="47"/>
      <c r="E2" s="47"/>
      <c r="F2" s="47"/>
      <c r="G2" s="47"/>
      <c r="H2" s="47"/>
      <c r="I2" s="47"/>
      <c r="J2" s="47"/>
      <c r="K2" s="47"/>
      <c r="L2" s="47"/>
      <c r="M2" s="47"/>
    </row>
    <row r="3" spans="2:13" x14ac:dyDescent="0.35">
      <c r="B3" s="558" t="s">
        <v>7</v>
      </c>
      <c r="C3" s="48"/>
      <c r="D3" s="47"/>
      <c r="E3" s="47"/>
      <c r="F3" s="47"/>
      <c r="G3" s="47"/>
      <c r="H3" s="47"/>
      <c r="I3" s="47"/>
      <c r="J3" s="47"/>
      <c r="K3" s="47"/>
      <c r="L3" s="47"/>
      <c r="M3" s="47"/>
    </row>
    <row r="4" spans="2:13" x14ac:dyDescent="0.35">
      <c r="B4" s="558" t="s">
        <v>56</v>
      </c>
      <c r="C4" s="96"/>
      <c r="D4" s="102"/>
      <c r="E4" s="102"/>
      <c r="F4" s="102"/>
      <c r="G4" s="102"/>
      <c r="H4" s="102"/>
      <c r="I4" s="102"/>
      <c r="J4" s="102"/>
      <c r="K4" s="102"/>
      <c r="L4" s="102"/>
      <c r="M4" s="102"/>
    </row>
    <row r="5" spans="2:13" x14ac:dyDescent="0.35">
      <c r="B5" s="558" t="s">
        <v>159</v>
      </c>
      <c r="C5" s="96"/>
      <c r="D5" s="102"/>
      <c r="E5" s="102"/>
      <c r="F5" s="102"/>
      <c r="G5" s="102"/>
      <c r="H5" s="102"/>
      <c r="I5" s="102"/>
      <c r="J5" s="102"/>
      <c r="K5" s="102"/>
      <c r="L5" s="102"/>
      <c r="M5" s="102"/>
    </row>
    <row r="6" spans="2:13" x14ac:dyDescent="0.35">
      <c r="B6" s="558" t="s">
        <v>110</v>
      </c>
      <c r="C6" s="96"/>
      <c r="D6" s="102"/>
      <c r="E6" s="102"/>
      <c r="F6" s="102"/>
      <c r="G6" s="102"/>
      <c r="H6" s="102"/>
      <c r="I6" s="102"/>
      <c r="J6" s="102"/>
      <c r="K6" s="102"/>
      <c r="L6" s="102"/>
      <c r="M6" s="102"/>
    </row>
    <row r="7" spans="2:13" x14ac:dyDescent="0.35">
      <c r="B7" s="311"/>
      <c r="C7" s="312"/>
      <c r="D7" s="313"/>
      <c r="E7" s="313"/>
      <c r="F7" s="313"/>
      <c r="G7" s="313"/>
      <c r="H7" s="313"/>
      <c r="I7" s="313"/>
      <c r="J7" s="313"/>
      <c r="K7" s="313"/>
      <c r="L7" s="313"/>
      <c r="M7" s="313"/>
    </row>
    <row r="8" spans="2:13" x14ac:dyDescent="0.35">
      <c r="B8" s="314"/>
      <c r="C8" s="29"/>
      <c r="D8" s="296"/>
      <c r="E8" s="296"/>
      <c r="F8" s="296"/>
      <c r="G8" s="296"/>
      <c r="H8" s="296"/>
      <c r="I8" s="296"/>
      <c r="J8" s="296"/>
      <c r="K8" s="315" t="s">
        <v>160</v>
      </c>
      <c r="L8" s="296"/>
      <c r="M8" s="316">
        <v>0.34803409330576796</v>
      </c>
    </row>
    <row r="9" spans="2:13" x14ac:dyDescent="0.35">
      <c r="B9" s="30"/>
      <c r="C9" s="25"/>
      <c r="D9" s="25"/>
      <c r="E9" s="6"/>
      <c r="F9" s="25"/>
      <c r="G9" s="25"/>
      <c r="H9" s="25"/>
      <c r="I9" s="25"/>
      <c r="J9" s="25"/>
      <c r="K9" s="25"/>
      <c r="L9" s="25"/>
      <c r="M9" s="25"/>
    </row>
    <row r="10" spans="2:13" x14ac:dyDescent="0.35">
      <c r="B10" s="7"/>
      <c r="C10" s="295"/>
      <c r="D10" s="7"/>
      <c r="E10" s="6" t="s">
        <v>161</v>
      </c>
      <c r="F10" s="7"/>
      <c r="G10" s="6"/>
      <c r="H10" s="7"/>
      <c r="I10" s="6" t="s">
        <v>208</v>
      </c>
      <c r="J10" s="7"/>
      <c r="K10" s="6" t="s">
        <v>209</v>
      </c>
      <c r="L10" s="7"/>
      <c r="M10" s="6" t="s">
        <v>208</v>
      </c>
    </row>
    <row r="11" spans="2:13" ht="15" thickBot="1" x14ac:dyDescent="0.4">
      <c r="B11" s="64"/>
      <c r="C11" s="64" t="s">
        <v>162</v>
      </c>
      <c r="D11" s="64"/>
      <c r="E11" s="317" t="s">
        <v>163</v>
      </c>
      <c r="F11" s="64"/>
      <c r="G11" s="317" t="s">
        <v>164</v>
      </c>
      <c r="H11" s="64"/>
      <c r="I11" s="317" t="s">
        <v>210</v>
      </c>
      <c r="J11" s="64"/>
      <c r="K11" s="317" t="s">
        <v>211</v>
      </c>
      <c r="L11" s="64"/>
      <c r="M11" s="317" t="s">
        <v>212</v>
      </c>
    </row>
    <row r="12" spans="2:13" x14ac:dyDescent="0.35">
      <c r="B12" s="7"/>
      <c r="C12" s="295"/>
      <c r="D12" s="7"/>
      <c r="E12" s="6"/>
      <c r="F12" s="7"/>
      <c r="G12" s="6"/>
      <c r="H12" s="7"/>
      <c r="I12" s="6"/>
      <c r="J12" s="7"/>
      <c r="K12" s="6"/>
      <c r="L12" s="7"/>
      <c r="M12" s="6"/>
    </row>
    <row r="13" spans="2:13" x14ac:dyDescent="0.35">
      <c r="B13" s="314" t="s">
        <v>165</v>
      </c>
      <c r="C13" s="295"/>
      <c r="D13" s="296"/>
      <c r="E13" s="46">
        <v>658.91039386688328</v>
      </c>
      <c r="F13" s="82"/>
      <c r="G13" s="301">
        <v>0</v>
      </c>
      <c r="H13" s="82"/>
      <c r="I13" s="318">
        <v>0</v>
      </c>
      <c r="J13" s="82"/>
      <c r="K13" s="189">
        <v>1</v>
      </c>
      <c r="L13" s="25"/>
      <c r="M13" s="46">
        <v>658.91039386688328</v>
      </c>
    </row>
    <row r="14" spans="2:13" x14ac:dyDescent="0.35">
      <c r="B14" s="314" t="s">
        <v>48</v>
      </c>
      <c r="C14" s="296" t="s">
        <v>48</v>
      </c>
      <c r="D14" s="296"/>
      <c r="E14" s="46" t="s">
        <v>48</v>
      </c>
      <c r="F14" s="82"/>
      <c r="G14" s="82" t="s">
        <v>48</v>
      </c>
      <c r="H14" s="82"/>
      <c r="I14" s="318" t="s">
        <v>48</v>
      </c>
      <c r="J14" s="82"/>
      <c r="K14" s="189" t="s">
        <v>48</v>
      </c>
      <c r="L14" s="25"/>
      <c r="M14" s="46" t="s">
        <v>48</v>
      </c>
    </row>
    <row r="15" spans="2:13" x14ac:dyDescent="0.35">
      <c r="B15" s="314" t="s">
        <v>166</v>
      </c>
      <c r="C15" s="295"/>
      <c r="D15" s="296"/>
      <c r="E15" s="46" t="s">
        <v>48</v>
      </c>
      <c r="F15" s="82"/>
      <c r="G15" s="82" t="s">
        <v>48</v>
      </c>
      <c r="H15" s="82"/>
      <c r="I15" s="318" t="s">
        <v>48</v>
      </c>
      <c r="J15" s="82"/>
      <c r="K15" s="189" t="s">
        <v>48</v>
      </c>
      <c r="L15" s="25"/>
      <c r="M15" s="46" t="s">
        <v>48</v>
      </c>
    </row>
    <row r="16" spans="2:13" x14ac:dyDescent="0.35">
      <c r="B16" s="314" t="s">
        <v>48</v>
      </c>
      <c r="C16" s="295" t="s">
        <v>167</v>
      </c>
      <c r="D16" s="296"/>
      <c r="E16" s="46">
        <v>782.58678705481145</v>
      </c>
      <c r="F16" s="82"/>
      <c r="G16" s="301">
        <v>0</v>
      </c>
      <c r="H16" s="82"/>
      <c r="I16" s="318">
        <v>8.9012487411211424E-3</v>
      </c>
      <c r="J16" s="82"/>
      <c r="K16" s="189">
        <v>0.27428539869096685</v>
      </c>
      <c r="L16" s="25"/>
      <c r="M16" s="46">
        <v>214.65212889761173</v>
      </c>
    </row>
    <row r="17" spans="2:13" x14ac:dyDescent="0.35">
      <c r="B17" s="314" t="s">
        <v>48</v>
      </c>
      <c r="C17" s="295" t="s">
        <v>168</v>
      </c>
      <c r="D17" s="296"/>
      <c r="E17" s="46">
        <v>14108.45333697288</v>
      </c>
      <c r="F17" s="82"/>
      <c r="G17" s="301">
        <v>0</v>
      </c>
      <c r="H17" s="82"/>
      <c r="I17" s="318">
        <v>4.1904754527239407E-3</v>
      </c>
      <c r="J17" s="82"/>
      <c r="K17" s="189">
        <v>2.844091547565221E-3</v>
      </c>
      <c r="L17" s="25"/>
      <c r="M17" s="46">
        <v>40.125732884902902</v>
      </c>
    </row>
    <row r="18" spans="2:13" x14ac:dyDescent="0.35">
      <c r="B18" s="314" t="s">
        <v>48</v>
      </c>
      <c r="C18" s="295"/>
      <c r="D18" s="296"/>
      <c r="E18" s="46" t="s">
        <v>48</v>
      </c>
      <c r="F18" s="82"/>
      <c r="G18" s="301" t="s">
        <v>48</v>
      </c>
      <c r="H18" s="82"/>
      <c r="I18" s="318" t="s">
        <v>48</v>
      </c>
      <c r="J18" s="82"/>
      <c r="K18" s="189" t="s">
        <v>48</v>
      </c>
      <c r="L18" s="25"/>
      <c r="M18" s="46" t="s">
        <v>48</v>
      </c>
    </row>
    <row r="19" spans="2:13" x14ac:dyDescent="0.35">
      <c r="B19" s="314" t="s">
        <v>169</v>
      </c>
      <c r="C19" s="295"/>
      <c r="D19" s="296"/>
      <c r="E19" s="46" t="s">
        <v>48</v>
      </c>
      <c r="F19" s="82"/>
      <c r="G19" s="301" t="s">
        <v>48</v>
      </c>
      <c r="H19" s="82"/>
      <c r="I19" s="318" t="s">
        <v>48</v>
      </c>
      <c r="J19" s="82"/>
      <c r="K19" s="189" t="s">
        <v>48</v>
      </c>
      <c r="L19" s="25"/>
      <c r="M19" s="46" t="s">
        <v>48</v>
      </c>
    </row>
    <row r="20" spans="2:13" x14ac:dyDescent="0.35">
      <c r="B20" s="314" t="s">
        <v>48</v>
      </c>
      <c r="C20" s="295" t="s">
        <v>170</v>
      </c>
      <c r="D20" s="296"/>
      <c r="E20" s="46">
        <v>0</v>
      </c>
      <c r="F20" s="82"/>
      <c r="G20" s="301">
        <v>0</v>
      </c>
      <c r="H20" s="82"/>
      <c r="I20" s="318">
        <v>0</v>
      </c>
      <c r="J20" s="82"/>
      <c r="K20" s="189">
        <v>3.4996281899380824E-2</v>
      </c>
      <c r="L20" s="25"/>
      <c r="M20" s="46">
        <v>0</v>
      </c>
    </row>
    <row r="21" spans="2:13" x14ac:dyDescent="0.35">
      <c r="B21" s="314" t="s">
        <v>48</v>
      </c>
      <c r="C21" s="295" t="s">
        <v>171</v>
      </c>
      <c r="D21" s="296"/>
      <c r="E21" s="46">
        <v>592.17630779615331</v>
      </c>
      <c r="F21" s="82"/>
      <c r="G21" s="301">
        <v>3.0903536116083325E-298</v>
      </c>
      <c r="H21" s="82"/>
      <c r="I21" s="318">
        <v>1.80646147611507E-3</v>
      </c>
      <c r="J21" s="82"/>
      <c r="K21" s="189">
        <v>0.17378269350257072</v>
      </c>
      <c r="L21" s="25"/>
      <c r="M21" s="46">
        <v>102.9099937972229</v>
      </c>
    </row>
    <row r="22" spans="2:13" x14ac:dyDescent="0.35">
      <c r="B22" s="314" t="s">
        <v>48</v>
      </c>
      <c r="C22" s="296" t="s">
        <v>172</v>
      </c>
      <c r="D22" s="296"/>
      <c r="E22" s="46">
        <v>1141.4429676147502</v>
      </c>
      <c r="F22" s="82"/>
      <c r="G22" s="301">
        <v>0</v>
      </c>
      <c r="H22" s="82"/>
      <c r="I22" s="318">
        <v>5.0477890831640655E-3</v>
      </c>
      <c r="J22" s="82"/>
      <c r="K22" s="189">
        <v>0.18212828838768097</v>
      </c>
      <c r="L22" s="25"/>
      <c r="M22" s="46">
        <v>207.8890539838296</v>
      </c>
    </row>
    <row r="23" spans="2:13" x14ac:dyDescent="0.35">
      <c r="B23" s="314" t="s">
        <v>48</v>
      </c>
      <c r="C23" s="295" t="s">
        <v>173</v>
      </c>
      <c r="D23" s="296"/>
      <c r="E23" s="46">
        <v>1895.9442807480505</v>
      </c>
      <c r="F23" s="82"/>
      <c r="G23" s="301">
        <v>0</v>
      </c>
      <c r="H23" s="82"/>
      <c r="I23" s="318">
        <v>2.4722942732854396E-2</v>
      </c>
      <c r="J23" s="82"/>
      <c r="K23" s="189">
        <v>0.39273588705550405</v>
      </c>
      <c r="L23" s="25"/>
      <c r="M23" s="46">
        <v>744.60535890739516</v>
      </c>
    </row>
    <row r="24" spans="2:13" x14ac:dyDescent="0.35">
      <c r="B24" s="314" t="s">
        <v>48</v>
      </c>
      <c r="C24" s="296" t="s">
        <v>174</v>
      </c>
      <c r="D24" s="296"/>
      <c r="E24" s="46">
        <v>2026.5665054152184</v>
      </c>
      <c r="F24" s="82"/>
      <c r="G24" s="301">
        <v>0</v>
      </c>
      <c r="H24" s="82"/>
      <c r="I24" s="318">
        <v>2.2542333616618641E-3</v>
      </c>
      <c r="J24" s="82"/>
      <c r="K24" s="189">
        <v>0.21635684915486367</v>
      </c>
      <c r="L24" s="25"/>
      <c r="M24" s="46">
        <v>438.46154371441963</v>
      </c>
    </row>
    <row r="25" spans="2:13" x14ac:dyDescent="0.35">
      <c r="B25" s="314" t="s">
        <v>48</v>
      </c>
      <c r="C25" s="296"/>
      <c r="D25" s="296"/>
      <c r="E25" s="46" t="s">
        <v>48</v>
      </c>
      <c r="F25" s="82"/>
      <c r="G25" s="301" t="s">
        <v>48</v>
      </c>
      <c r="H25" s="82"/>
      <c r="I25" s="318" t="s">
        <v>48</v>
      </c>
      <c r="J25" s="82"/>
      <c r="K25" s="189" t="s">
        <v>48</v>
      </c>
      <c r="L25" s="25"/>
      <c r="M25" s="46" t="s">
        <v>48</v>
      </c>
    </row>
    <row r="26" spans="2:13" x14ac:dyDescent="0.35">
      <c r="B26" s="314" t="s">
        <v>175</v>
      </c>
      <c r="C26" s="296"/>
      <c r="D26" s="296"/>
      <c r="E26" s="46" t="s">
        <v>48</v>
      </c>
      <c r="F26" s="82"/>
      <c r="G26" s="301" t="s">
        <v>48</v>
      </c>
      <c r="H26" s="82"/>
      <c r="I26" s="318" t="s">
        <v>48</v>
      </c>
      <c r="J26" s="82"/>
      <c r="K26" s="189" t="s">
        <v>48</v>
      </c>
      <c r="L26" s="25"/>
      <c r="M26" s="46" t="s">
        <v>48</v>
      </c>
    </row>
    <row r="27" spans="2:13" x14ac:dyDescent="0.35">
      <c r="B27" s="314" t="s">
        <v>48</v>
      </c>
      <c r="C27" s="296" t="s">
        <v>213</v>
      </c>
      <c r="D27" s="296"/>
      <c r="E27" s="46">
        <v>358.46315979022296</v>
      </c>
      <c r="F27" s="82"/>
      <c r="G27" s="301">
        <v>2.3026981859279802E-127</v>
      </c>
      <c r="H27" s="82"/>
      <c r="I27" s="318">
        <v>1.8028660026618679E-3</v>
      </c>
      <c r="J27" s="82"/>
      <c r="K27" s="189">
        <v>0.96081867242783026</v>
      </c>
      <c r="L27" s="25"/>
      <c r="M27" s="46">
        <v>344.4180973039272</v>
      </c>
    </row>
    <row r="28" spans="2:13" x14ac:dyDescent="0.35">
      <c r="B28" s="314" t="s">
        <v>48</v>
      </c>
      <c r="C28" s="296" t="s">
        <v>233</v>
      </c>
      <c r="D28" s="296"/>
      <c r="E28" s="46">
        <v>157.52953755201167</v>
      </c>
      <c r="F28" s="82"/>
      <c r="G28" s="301">
        <v>5.4154105549750112E-53</v>
      </c>
      <c r="H28" s="82"/>
      <c r="I28" s="318">
        <v>1.195514629194879E-2</v>
      </c>
      <c r="J28" s="82"/>
      <c r="K28" s="189">
        <v>0.41712824775198132</v>
      </c>
      <c r="L28" s="25"/>
      <c r="M28" s="46">
        <v>65.710019968250577</v>
      </c>
    </row>
    <row r="29" spans="2:13" x14ac:dyDescent="0.35">
      <c r="B29" s="314" t="s">
        <v>48</v>
      </c>
      <c r="C29" s="296" t="s">
        <v>176</v>
      </c>
      <c r="D29" s="296"/>
      <c r="E29" s="46">
        <v>834.97955271636783</v>
      </c>
      <c r="F29" s="82"/>
      <c r="G29" s="301">
        <v>0</v>
      </c>
      <c r="H29" s="82"/>
      <c r="I29" s="318">
        <v>1.0968672948679412E-2</v>
      </c>
      <c r="J29" s="82"/>
      <c r="K29" s="189">
        <v>0.33032489987937597</v>
      </c>
      <c r="L29" s="25"/>
      <c r="M29" s="46">
        <v>275.81453715236034</v>
      </c>
    </row>
    <row r="30" spans="2:13" x14ac:dyDescent="0.35">
      <c r="B30" s="314" t="s">
        <v>48</v>
      </c>
      <c r="C30" s="296" t="s">
        <v>185</v>
      </c>
      <c r="D30" s="296"/>
      <c r="E30" s="46">
        <v>1925.9785762515503</v>
      </c>
      <c r="F30" s="82"/>
      <c r="G30" s="301">
        <v>0</v>
      </c>
      <c r="H30" s="82"/>
      <c r="I30" s="318">
        <v>0.12185371928947659</v>
      </c>
      <c r="J30" s="82"/>
      <c r="K30" s="189">
        <v>0.1088882910664975</v>
      </c>
      <c r="L30" s="25"/>
      <c r="M30" s="46">
        <v>209.71651579871727</v>
      </c>
    </row>
    <row r="31" spans="2:13" x14ac:dyDescent="0.35">
      <c r="B31" s="314" t="s">
        <v>48</v>
      </c>
      <c r="C31" s="296" t="s">
        <v>48</v>
      </c>
      <c r="D31" s="296"/>
      <c r="E31" s="46" t="s">
        <v>48</v>
      </c>
      <c r="F31" s="82"/>
      <c r="G31" s="301" t="s">
        <v>48</v>
      </c>
      <c r="H31" s="82"/>
      <c r="I31" s="318" t="s">
        <v>48</v>
      </c>
      <c r="J31" s="82"/>
      <c r="K31" s="189" t="s">
        <v>48</v>
      </c>
      <c r="L31" s="25"/>
      <c r="M31" s="46" t="s">
        <v>48</v>
      </c>
    </row>
    <row r="32" spans="2:13" x14ac:dyDescent="0.35">
      <c r="B32" s="314" t="s">
        <v>177</v>
      </c>
      <c r="C32" s="296"/>
      <c r="D32" s="296"/>
      <c r="E32" s="46" t="s">
        <v>48</v>
      </c>
      <c r="F32" s="82"/>
      <c r="G32" s="301" t="s">
        <v>48</v>
      </c>
      <c r="H32" s="82"/>
      <c r="I32" s="318" t="s">
        <v>48</v>
      </c>
      <c r="J32" s="82"/>
      <c r="K32" s="189" t="s">
        <v>48</v>
      </c>
      <c r="L32" s="25"/>
      <c r="M32" s="46" t="s">
        <v>48</v>
      </c>
    </row>
    <row r="33" spans="2:13" x14ac:dyDescent="0.35">
      <c r="B33" s="314" t="s">
        <v>48</v>
      </c>
      <c r="C33" s="295" t="s">
        <v>234</v>
      </c>
      <c r="D33" s="296"/>
      <c r="E33" s="46">
        <v>386.11173536594242</v>
      </c>
      <c r="F33" s="82"/>
      <c r="G33" s="301">
        <v>0</v>
      </c>
      <c r="H33" s="82"/>
      <c r="I33" s="318">
        <v>3.0193324857150587E-2</v>
      </c>
      <c r="J33" s="82"/>
      <c r="K33" s="189">
        <v>0.76866223151710966</v>
      </c>
      <c r="L33" s="25"/>
      <c r="M33" s="46">
        <v>296.78950812132899</v>
      </c>
    </row>
    <row r="34" spans="2:13" x14ac:dyDescent="0.35">
      <c r="B34" s="314" t="s">
        <v>48</v>
      </c>
      <c r="C34" s="295" t="s">
        <v>235</v>
      </c>
      <c r="D34" s="296"/>
      <c r="E34" s="46">
        <v>152.96529426580361</v>
      </c>
      <c r="F34" s="82"/>
      <c r="G34" s="301">
        <v>3.8475926381575046E-23</v>
      </c>
      <c r="H34" s="82"/>
      <c r="I34" s="318">
        <v>2.7234477379753661E-3</v>
      </c>
      <c r="J34" s="82"/>
      <c r="K34" s="189">
        <v>6.4184515575232332E-2</v>
      </c>
      <c r="L34" s="25"/>
      <c r="M34" s="46">
        <v>9.8180033122734685</v>
      </c>
    </row>
    <row r="35" spans="2:13" x14ac:dyDescent="0.35">
      <c r="B35" s="314" t="s">
        <v>48</v>
      </c>
      <c r="C35" s="295" t="s">
        <v>186</v>
      </c>
      <c r="D35" s="296"/>
      <c r="E35" s="46">
        <v>355.43861422327882</v>
      </c>
      <c r="F35" s="82"/>
      <c r="G35" s="301">
        <v>1.0654813301653727E-62</v>
      </c>
      <c r="H35" s="82"/>
      <c r="I35" s="318">
        <v>1.7149984645826921E-3</v>
      </c>
      <c r="J35" s="82"/>
      <c r="K35" s="189">
        <v>5.1652067921041885E-2</v>
      </c>
      <c r="L35" s="25"/>
      <c r="M35" s="46">
        <v>18.359139443621803</v>
      </c>
    </row>
    <row r="36" spans="2:13" x14ac:dyDescent="0.35">
      <c r="B36" s="314" t="s">
        <v>48</v>
      </c>
      <c r="C36" s="295" t="s">
        <v>48</v>
      </c>
      <c r="D36" s="296"/>
      <c r="E36" s="46" t="s">
        <v>48</v>
      </c>
      <c r="F36" s="82"/>
      <c r="G36" s="301" t="s">
        <v>48</v>
      </c>
      <c r="H36" s="82"/>
      <c r="I36" s="318" t="s">
        <v>48</v>
      </c>
      <c r="J36" s="82"/>
      <c r="K36" s="189" t="s">
        <v>48</v>
      </c>
      <c r="L36" s="25"/>
      <c r="M36" s="46" t="s">
        <v>48</v>
      </c>
    </row>
    <row r="37" spans="2:13" x14ac:dyDescent="0.35">
      <c r="B37" s="314" t="s">
        <v>187</v>
      </c>
      <c r="C37" s="295"/>
      <c r="D37" s="296"/>
      <c r="E37" s="46" t="s">
        <v>48</v>
      </c>
      <c r="F37" s="82"/>
      <c r="G37" s="301" t="s">
        <v>48</v>
      </c>
      <c r="H37" s="82"/>
      <c r="I37" s="318" t="s">
        <v>48</v>
      </c>
      <c r="J37" s="82"/>
      <c r="K37" s="189" t="s">
        <v>48</v>
      </c>
      <c r="L37" s="25"/>
      <c r="M37" s="46" t="s">
        <v>48</v>
      </c>
    </row>
    <row r="38" spans="2:13" x14ac:dyDescent="0.35">
      <c r="B38" s="314" t="s">
        <v>48</v>
      </c>
      <c r="C38" s="296" t="s">
        <v>223</v>
      </c>
      <c r="D38" s="296"/>
      <c r="E38" s="46">
        <v>238.01123303981299</v>
      </c>
      <c r="F38" s="82"/>
      <c r="G38" s="301">
        <v>4.9743322742239522E-95</v>
      </c>
      <c r="H38" s="82"/>
      <c r="I38" s="318">
        <v>5.3946492383464305E-5</v>
      </c>
      <c r="J38" s="82"/>
      <c r="K38" s="189">
        <v>0.17626716090478614</v>
      </c>
      <c r="L38" s="25"/>
      <c r="M38" s="46">
        <v>41.953564311375267</v>
      </c>
    </row>
    <row r="39" spans="2:13" x14ac:dyDescent="0.35">
      <c r="B39" s="314" t="s">
        <v>48</v>
      </c>
      <c r="C39" s="296" t="s">
        <v>236</v>
      </c>
      <c r="D39" s="296"/>
      <c r="E39" s="46">
        <v>194.3143276906558</v>
      </c>
      <c r="F39" s="82"/>
      <c r="G39" s="301">
        <v>8.7508477651463543E-78</v>
      </c>
      <c r="H39" s="82"/>
      <c r="I39" s="318">
        <v>4.5608090609050049E-3</v>
      </c>
      <c r="J39" s="82"/>
      <c r="K39" s="189">
        <v>0.19429958760840335</v>
      </c>
      <c r="L39" s="25"/>
      <c r="M39" s="46">
        <v>37.755193736698573</v>
      </c>
    </row>
    <row r="40" spans="2:13" x14ac:dyDescent="0.35">
      <c r="B40" s="314" t="s">
        <v>48</v>
      </c>
      <c r="C40" s="296" t="s">
        <v>191</v>
      </c>
      <c r="D40" s="296"/>
      <c r="E40" s="46">
        <v>464.98854183881065</v>
      </c>
      <c r="F40" s="82"/>
      <c r="G40" s="301">
        <v>1.2652924988802054E-214</v>
      </c>
      <c r="H40" s="82"/>
      <c r="I40" s="318">
        <v>1.2172092725862451E-2</v>
      </c>
      <c r="J40" s="82"/>
      <c r="K40" s="189">
        <v>6.039301185510533E-2</v>
      </c>
      <c r="L40" s="25"/>
      <c r="M40" s="46">
        <v>28.082058519759432</v>
      </c>
    </row>
    <row r="41" spans="2:13" x14ac:dyDescent="0.35">
      <c r="B41" s="314" t="s">
        <v>48</v>
      </c>
      <c r="C41" s="296" t="s">
        <v>48</v>
      </c>
      <c r="D41" s="296"/>
      <c r="E41" s="46" t="s">
        <v>48</v>
      </c>
      <c r="F41" s="82"/>
      <c r="G41" s="301" t="s">
        <v>48</v>
      </c>
      <c r="H41" s="82"/>
      <c r="I41" s="318" t="s">
        <v>48</v>
      </c>
      <c r="J41" s="82"/>
      <c r="K41" s="189" t="s">
        <v>48</v>
      </c>
      <c r="L41" s="25"/>
      <c r="M41" s="46" t="s">
        <v>48</v>
      </c>
    </row>
    <row r="42" spans="2:13" x14ac:dyDescent="0.35">
      <c r="B42" s="314" t="s">
        <v>194</v>
      </c>
      <c r="C42" s="296"/>
      <c r="D42" s="296"/>
      <c r="E42" s="46" t="s">
        <v>48</v>
      </c>
      <c r="F42" s="82"/>
      <c r="G42" s="301" t="s">
        <v>48</v>
      </c>
      <c r="H42" s="82"/>
      <c r="I42" s="318" t="s">
        <v>48</v>
      </c>
      <c r="J42" s="82"/>
      <c r="K42" s="189" t="s">
        <v>48</v>
      </c>
      <c r="L42" s="25"/>
      <c r="M42" s="46" t="s">
        <v>48</v>
      </c>
    </row>
    <row r="43" spans="2:13" x14ac:dyDescent="0.35">
      <c r="B43" s="314" t="s">
        <v>48</v>
      </c>
      <c r="C43" s="296" t="s">
        <v>195</v>
      </c>
      <c r="D43" s="296"/>
      <c r="E43" s="46">
        <v>214.16827012110724</v>
      </c>
      <c r="F43" s="82"/>
      <c r="G43" s="301">
        <v>3.2728734404244219E-51</v>
      </c>
      <c r="H43" s="82"/>
      <c r="I43" s="318">
        <v>2.3115925619489816E-3</v>
      </c>
      <c r="J43" s="82"/>
      <c r="K43" s="189">
        <v>0.12084415277313801</v>
      </c>
      <c r="L43" s="25"/>
      <c r="M43" s="46">
        <v>25.880983153673771</v>
      </c>
    </row>
    <row r="44" spans="2:13" x14ac:dyDescent="0.35">
      <c r="B44" s="314" t="s">
        <v>48</v>
      </c>
      <c r="C44" s="296" t="s">
        <v>198</v>
      </c>
      <c r="D44" s="296"/>
      <c r="E44" s="46">
        <v>784.07420210101486</v>
      </c>
      <c r="F44" s="82"/>
      <c r="G44" s="301">
        <v>0</v>
      </c>
      <c r="H44" s="82"/>
      <c r="I44" s="318">
        <v>1.4406817168812234E-2</v>
      </c>
      <c r="J44" s="82"/>
      <c r="K44" s="189">
        <v>7.5077773505803233E-2</v>
      </c>
      <c r="L44" s="25"/>
      <c r="M44" s="46">
        <v>58.866545357083382</v>
      </c>
    </row>
    <row r="45" spans="2:13" x14ac:dyDescent="0.35">
      <c r="B45" s="314" t="s">
        <v>48</v>
      </c>
      <c r="C45" s="295" t="s">
        <v>199</v>
      </c>
      <c r="D45" s="296"/>
      <c r="E45" s="46">
        <v>181.18915096393678</v>
      </c>
      <c r="F45" s="82"/>
      <c r="G45" s="301">
        <v>4.4382233459690462E-41</v>
      </c>
      <c r="H45" s="82"/>
      <c r="I45" s="318">
        <v>4.8323048564977902E-3</v>
      </c>
      <c r="J45" s="82"/>
      <c r="K45" s="189">
        <v>9.9201955360632879E-2</v>
      </c>
      <c r="L45" s="25"/>
      <c r="M45" s="46">
        <v>17.97431806575543</v>
      </c>
    </row>
    <row r="46" spans="2:13" x14ac:dyDescent="0.35">
      <c r="B46" s="314" t="s">
        <v>48</v>
      </c>
      <c r="C46" s="296" t="s">
        <v>200</v>
      </c>
      <c r="D46" s="296"/>
      <c r="E46" s="46">
        <v>1984.2360332352871</v>
      </c>
      <c r="F46" s="82"/>
      <c r="G46" s="301">
        <v>1.1587220097144723E-66</v>
      </c>
      <c r="H46" s="82"/>
      <c r="I46" s="318">
        <v>3.1421310898121124E-3</v>
      </c>
      <c r="J46" s="82"/>
      <c r="K46" s="189">
        <v>3.6831402563190659E-3</v>
      </c>
      <c r="L46" s="25"/>
      <c r="M46" s="46">
        <v>7.3082196120477416</v>
      </c>
    </row>
    <row r="47" spans="2:13" x14ac:dyDescent="0.35">
      <c r="B47" s="314" t="s">
        <v>48</v>
      </c>
      <c r="C47" s="296" t="s">
        <v>201</v>
      </c>
      <c r="D47" s="296"/>
      <c r="E47" s="46">
        <v>656.38327615362334</v>
      </c>
      <c r="F47" s="82"/>
      <c r="G47" s="301">
        <v>4.5048508224043294E-31</v>
      </c>
      <c r="H47" s="82"/>
      <c r="I47" s="318">
        <v>1.1745735277147054E-3</v>
      </c>
      <c r="J47" s="82"/>
      <c r="K47" s="189">
        <v>7.0097960173433616E-3</v>
      </c>
      <c r="L47" s="25"/>
      <c r="M47" s="46">
        <v>4.6011128750324568</v>
      </c>
    </row>
    <row r="48" spans="2:13" x14ac:dyDescent="0.35">
      <c r="B48" s="314" t="s">
        <v>48</v>
      </c>
      <c r="C48" s="296" t="s">
        <v>228</v>
      </c>
      <c r="D48" s="296"/>
      <c r="E48" s="46">
        <v>292.56829833764834</v>
      </c>
      <c r="F48" s="82"/>
      <c r="G48" s="301">
        <v>3.8225704154057097E-75</v>
      </c>
      <c r="H48" s="82"/>
      <c r="I48" s="318">
        <v>8.7476636508565034E-3</v>
      </c>
      <c r="J48" s="82"/>
      <c r="K48" s="189">
        <v>6.1211736722281529E-2</v>
      </c>
      <c r="L48" s="25"/>
      <c r="M48" s="46">
        <v>17.908613651130047</v>
      </c>
    </row>
    <row r="49" spans="2:13" x14ac:dyDescent="0.35">
      <c r="B49" s="314" t="s">
        <v>48</v>
      </c>
      <c r="C49" s="296"/>
      <c r="D49" s="296"/>
      <c r="E49" s="46" t="s">
        <v>48</v>
      </c>
      <c r="F49" s="82"/>
      <c r="G49" s="301" t="s">
        <v>48</v>
      </c>
      <c r="H49" s="82"/>
      <c r="I49" s="318" t="s">
        <v>48</v>
      </c>
      <c r="J49" s="82"/>
      <c r="K49" s="189" t="s">
        <v>48</v>
      </c>
      <c r="L49" s="25"/>
      <c r="M49" s="46" t="s">
        <v>48</v>
      </c>
    </row>
    <row r="50" spans="2:13" x14ac:dyDescent="0.35">
      <c r="B50" s="314" t="s">
        <v>229</v>
      </c>
      <c r="C50" s="296"/>
      <c r="D50" s="296"/>
      <c r="E50" s="46" t="s">
        <v>48</v>
      </c>
      <c r="F50" s="82"/>
      <c r="G50" s="301" t="s">
        <v>48</v>
      </c>
      <c r="H50" s="82"/>
      <c r="I50" s="318" t="s">
        <v>48</v>
      </c>
      <c r="J50" s="82"/>
      <c r="K50" s="189" t="s">
        <v>48</v>
      </c>
      <c r="L50" s="25"/>
      <c r="M50" s="46" t="s">
        <v>48</v>
      </c>
    </row>
    <row r="51" spans="2:13" x14ac:dyDescent="0.35">
      <c r="B51" s="314" t="s">
        <v>48</v>
      </c>
      <c r="C51" s="296" t="s">
        <v>230</v>
      </c>
      <c r="D51" s="296"/>
      <c r="E51" s="46">
        <v>320.69446074936417</v>
      </c>
      <c r="F51" s="82"/>
      <c r="G51" s="301">
        <v>1.7068400214192379E-281</v>
      </c>
      <c r="H51" s="82"/>
      <c r="I51" s="318">
        <v>5.6007179893501145E-2</v>
      </c>
      <c r="J51" s="82"/>
      <c r="K51" s="189">
        <v>0.34105457485204116</v>
      </c>
      <c r="L51" s="25"/>
      <c r="M51" s="46">
        <v>109.374312968279</v>
      </c>
    </row>
    <row r="52" spans="2:13" x14ac:dyDescent="0.35">
      <c r="B52" s="314" t="s">
        <v>48</v>
      </c>
      <c r="C52" s="296" t="s">
        <v>190</v>
      </c>
      <c r="D52" s="296"/>
      <c r="E52" s="46">
        <v>178.77692981030023</v>
      </c>
      <c r="F52" s="82"/>
      <c r="G52" s="301">
        <v>6.6813141625142144E-77</v>
      </c>
      <c r="H52" s="82"/>
      <c r="I52" s="318">
        <v>1.474432701035057E-3</v>
      </c>
      <c r="J52" s="82"/>
      <c r="K52" s="189">
        <v>0.21988728498121579</v>
      </c>
      <c r="L52" s="25"/>
      <c r="M52" s="46">
        <v>39.310773713264297</v>
      </c>
    </row>
    <row r="53" spans="2:13" x14ac:dyDescent="0.35">
      <c r="B53" s="314" t="s">
        <v>48</v>
      </c>
      <c r="C53" s="296" t="s">
        <v>231</v>
      </c>
      <c r="D53" s="296"/>
      <c r="E53" s="46">
        <v>647.02082577450085</v>
      </c>
      <c r="F53" s="82"/>
      <c r="G53" s="301">
        <v>0</v>
      </c>
      <c r="H53" s="82"/>
      <c r="I53" s="318">
        <v>5.8531463314429209E-3</v>
      </c>
      <c r="J53" s="82"/>
      <c r="K53" s="189">
        <v>7.3813565849329424E-2</v>
      </c>
      <c r="L53" s="25"/>
      <c r="M53" s="46">
        <v>47.758914329193622</v>
      </c>
    </row>
    <row r="54" spans="2:13" x14ac:dyDescent="0.35">
      <c r="B54" s="314" t="s">
        <v>48</v>
      </c>
      <c r="C54" s="296" t="s">
        <v>232</v>
      </c>
      <c r="D54" s="296"/>
      <c r="E54" s="46">
        <v>397.1623596630206</v>
      </c>
      <c r="F54" s="82"/>
      <c r="G54" s="301">
        <v>1.4807391338822225E-20</v>
      </c>
      <c r="H54" s="82"/>
      <c r="I54" s="318">
        <v>2.1424171146888658E-3</v>
      </c>
      <c r="J54" s="82"/>
      <c r="K54" s="189">
        <v>1.2010656988478875E-2</v>
      </c>
      <c r="L54" s="25"/>
      <c r="M54" s="46">
        <v>4.7701808706474189</v>
      </c>
    </row>
    <row r="55" spans="2:13" x14ac:dyDescent="0.35">
      <c r="B55" s="314" t="s">
        <v>48</v>
      </c>
      <c r="C55" s="296" t="s">
        <v>48</v>
      </c>
      <c r="D55" s="296"/>
      <c r="E55" s="46" t="s">
        <v>48</v>
      </c>
      <c r="F55" s="82"/>
      <c r="G55" s="301" t="s">
        <v>48</v>
      </c>
      <c r="H55" s="82"/>
      <c r="I55" s="318" t="s">
        <v>48</v>
      </c>
      <c r="J55" s="82"/>
      <c r="K55" s="189" t="s">
        <v>48</v>
      </c>
      <c r="L55" s="25"/>
      <c r="M55" s="46" t="s">
        <v>48</v>
      </c>
    </row>
    <row r="56" spans="2:13" x14ac:dyDescent="0.35">
      <c r="B56" s="314" t="s">
        <v>203</v>
      </c>
      <c r="C56" s="296"/>
      <c r="D56" s="296"/>
      <c r="E56" s="46" t="s">
        <v>48</v>
      </c>
      <c r="F56" s="82"/>
      <c r="G56" s="301" t="s">
        <v>48</v>
      </c>
      <c r="H56" s="82"/>
      <c r="I56" s="318" t="s">
        <v>48</v>
      </c>
      <c r="J56" s="82"/>
      <c r="K56" s="189" t="s">
        <v>48</v>
      </c>
      <c r="L56" s="25"/>
      <c r="M56" s="46" t="s">
        <v>48</v>
      </c>
    </row>
    <row r="57" spans="2:13" x14ac:dyDescent="0.35">
      <c r="B57" s="314"/>
      <c r="C57" s="296" t="s">
        <v>204</v>
      </c>
      <c r="D57" s="296"/>
      <c r="E57" s="46">
        <v>0</v>
      </c>
      <c r="F57" s="82"/>
      <c r="G57" s="301">
        <v>0</v>
      </c>
      <c r="H57" s="82"/>
      <c r="I57" s="318">
        <v>0</v>
      </c>
      <c r="J57" s="82"/>
      <c r="K57" s="189">
        <v>0.97604276843767701</v>
      </c>
      <c r="L57" s="25"/>
      <c r="M57" s="46">
        <v>0</v>
      </c>
    </row>
    <row r="58" spans="2:13" x14ac:dyDescent="0.35">
      <c r="B58" s="314"/>
      <c r="C58" s="296" t="s">
        <v>205</v>
      </c>
      <c r="D58" s="296"/>
      <c r="E58" s="46">
        <v>651.1171516173855</v>
      </c>
      <c r="F58" s="82"/>
      <c r="G58" s="301">
        <v>3.8482780766325244E-125</v>
      </c>
      <c r="H58" s="82"/>
      <c r="I58" s="318">
        <v>1.5649407700448763E-3</v>
      </c>
      <c r="J58" s="82"/>
      <c r="K58" s="189">
        <v>1.7936612253311678E-2</v>
      </c>
      <c r="L58" s="25"/>
      <c r="M58" s="46">
        <v>11.678835880041795</v>
      </c>
    </row>
    <row r="59" spans="2:13" x14ac:dyDescent="0.35">
      <c r="B59" s="314"/>
      <c r="C59" s="296" t="s">
        <v>206</v>
      </c>
      <c r="D59" s="296"/>
      <c r="E59" s="46">
        <v>745.24363421051657</v>
      </c>
      <c r="F59" s="82"/>
      <c r="G59" s="301">
        <v>7.9101462623787821E-33</v>
      </c>
      <c r="H59" s="82"/>
      <c r="I59" s="318">
        <v>5.0341463957315213E-4</v>
      </c>
      <c r="J59" s="82"/>
      <c r="K59" s="189">
        <v>5.2449579778571422E-3</v>
      </c>
      <c r="L59" s="25"/>
      <c r="M59" s="46">
        <v>3.9087715446996989</v>
      </c>
    </row>
    <row r="60" spans="2:13" x14ac:dyDescent="0.35">
      <c r="B60" s="314"/>
      <c r="C60" s="296" t="s">
        <v>207</v>
      </c>
      <c r="D60" s="296"/>
      <c r="E60" s="46">
        <v>1588.8319848263909</v>
      </c>
      <c r="F60" s="82"/>
      <c r="G60" s="301">
        <v>1.3529279286171435E-72</v>
      </c>
      <c r="H60" s="82"/>
      <c r="I60" s="318">
        <v>9.5130428057296431E-4</v>
      </c>
      <c r="J60" s="82"/>
      <c r="K60" s="189">
        <v>7.7566133115415116E-4</v>
      </c>
      <c r="L60" s="25"/>
      <c r="M60" s="46">
        <v>1.2323955323307305</v>
      </c>
    </row>
    <row r="61" spans="2:13" x14ac:dyDescent="0.35">
      <c r="B61" s="314"/>
      <c r="C61" s="296"/>
      <c r="D61" s="296"/>
      <c r="E61" s="46" t="s">
        <v>48</v>
      </c>
      <c r="F61" s="82"/>
      <c r="G61" s="301" t="s">
        <v>48</v>
      </c>
      <c r="H61" s="82"/>
      <c r="I61" s="318" t="s">
        <v>48</v>
      </c>
      <c r="J61" s="82"/>
      <c r="K61" s="189" t="s">
        <v>48</v>
      </c>
      <c r="L61" s="25"/>
      <c r="M61" s="46" t="s">
        <v>48</v>
      </c>
    </row>
    <row r="62" spans="2:13" x14ac:dyDescent="0.35">
      <c r="B62" s="314"/>
      <c r="C62" s="296"/>
      <c r="D62" s="296"/>
      <c r="E62" s="46"/>
      <c r="F62" s="82"/>
      <c r="G62" s="301"/>
      <c r="H62" s="82"/>
      <c r="I62" s="318"/>
      <c r="J62" s="82"/>
      <c r="K62" s="189"/>
      <c r="L62" s="25"/>
      <c r="M62" s="46"/>
    </row>
    <row r="63" spans="2:13" x14ac:dyDescent="0.35">
      <c r="B63" s="314"/>
      <c r="C63" s="296"/>
      <c r="D63" s="296"/>
      <c r="E63" s="46"/>
      <c r="F63" s="82"/>
      <c r="G63" s="301"/>
      <c r="H63" s="82"/>
      <c r="I63" s="318"/>
      <c r="J63" s="82"/>
      <c r="K63" s="189"/>
      <c r="L63" s="25"/>
      <c r="M63" s="46"/>
    </row>
    <row r="64" spans="2:13" x14ac:dyDescent="0.35">
      <c r="B64" s="314"/>
      <c r="C64" s="296"/>
      <c r="D64" s="296"/>
      <c r="E64" s="46"/>
      <c r="F64" s="82"/>
      <c r="G64" s="301"/>
      <c r="H64" s="82"/>
      <c r="I64" s="318"/>
      <c r="J64" s="82"/>
      <c r="K64" s="189"/>
      <c r="L64" s="25"/>
      <c r="M64" s="46"/>
    </row>
    <row r="65" spans="2:13" x14ac:dyDescent="0.35">
      <c r="B65" s="314"/>
      <c r="C65" s="296"/>
      <c r="D65" s="296"/>
      <c r="E65" s="46"/>
      <c r="F65" s="82"/>
      <c r="G65" s="301"/>
      <c r="H65" s="82"/>
      <c r="I65" s="318"/>
      <c r="J65" s="82"/>
      <c r="K65" s="189"/>
      <c r="L65" s="25"/>
      <c r="M65" s="46"/>
    </row>
    <row r="66" spans="2:13" x14ac:dyDescent="0.35">
      <c r="C66" s="296"/>
      <c r="E66" s="46"/>
      <c r="F66" s="82"/>
      <c r="G66" s="301"/>
      <c r="H66" s="82"/>
      <c r="I66" s="318"/>
      <c r="J66" s="82"/>
      <c r="K66" s="189"/>
      <c r="L66" s="25"/>
      <c r="M66" s="46"/>
    </row>
    <row r="67" spans="2:13" x14ac:dyDescent="0.35">
      <c r="C67" s="296"/>
      <c r="E67" s="46"/>
      <c r="F67" s="82"/>
      <c r="G67" s="301"/>
      <c r="H67" s="82"/>
      <c r="I67" s="318"/>
      <c r="J67" s="82"/>
      <c r="K67" s="189"/>
      <c r="L67" s="25"/>
      <c r="M67" s="46"/>
    </row>
    <row r="68" spans="2:13" x14ac:dyDescent="0.35">
      <c r="C68" s="296"/>
      <c r="E68" s="46"/>
      <c r="F68" s="82"/>
      <c r="G68" s="301"/>
      <c r="H68" s="82"/>
      <c r="I68" s="318"/>
      <c r="J68" s="82"/>
      <c r="K68" s="189"/>
      <c r="L68" s="25"/>
      <c r="M68" s="46"/>
    </row>
  </sheetData>
  <printOptions horizontalCentered="1"/>
  <pageMargins left="0.25" right="0.25" top="0.5" bottom="0.75" header="0.3" footer="0.3"/>
  <pageSetup scale="72" orientation="portrait" r:id="rId1"/>
  <headerFooter scaleWithDoc="0">
    <oddFooter>&amp;L&amp;"Arial,Regular"&amp;10&amp;D&amp;C&amp;"Arial,Regular"&amp;10Milliman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T132"/>
  <sheetViews>
    <sheetView view="pageBreakPreview" zoomScaleNormal="100" zoomScaleSheetLayoutView="100" workbookViewId="0"/>
  </sheetViews>
  <sheetFormatPr defaultColWidth="8.81640625" defaultRowHeight="14.5" x14ac:dyDescent="0.35"/>
  <cols>
    <col min="1" max="1" width="8.81640625" style="5"/>
    <col min="2" max="2" width="2.54296875" style="5" customWidth="1"/>
    <col min="3" max="3" width="43.54296875" style="5" customWidth="1"/>
    <col min="4" max="4" width="1.54296875" style="5" customWidth="1"/>
    <col min="5" max="5" width="17.81640625" style="5" bestFit="1" customWidth="1"/>
    <col min="6" max="6" width="1.1796875" style="5" customWidth="1"/>
    <col min="7" max="7" width="17.81640625" style="5" bestFit="1" customWidth="1"/>
    <col min="8" max="20" width="14.453125" style="5" customWidth="1"/>
    <col min="21" max="16384" width="8.81640625" style="5"/>
  </cols>
  <sheetData>
    <row r="2" spans="2:20" x14ac:dyDescent="0.35">
      <c r="B2" s="558" t="s">
        <v>39</v>
      </c>
      <c r="C2" s="65"/>
      <c r="D2" s="103"/>
      <c r="E2" s="103"/>
      <c r="F2" s="103"/>
      <c r="G2" s="103"/>
      <c r="H2" s="103"/>
      <c r="I2" s="103"/>
      <c r="J2" s="103"/>
      <c r="K2" s="103"/>
      <c r="L2" s="103"/>
      <c r="M2" s="103"/>
      <c r="N2" s="103"/>
      <c r="O2" s="103"/>
      <c r="P2" s="103"/>
      <c r="Q2" s="103"/>
      <c r="R2" s="103"/>
      <c r="S2" s="103"/>
      <c r="T2" s="103"/>
    </row>
    <row r="3" spans="2:20" x14ac:dyDescent="0.35">
      <c r="B3" s="558" t="s">
        <v>7</v>
      </c>
      <c r="C3" s="65"/>
      <c r="D3" s="103"/>
      <c r="E3" s="103"/>
      <c r="F3" s="103"/>
      <c r="G3" s="103"/>
      <c r="H3" s="103"/>
      <c r="I3" s="103"/>
      <c r="J3" s="103"/>
      <c r="K3" s="103"/>
      <c r="L3" s="103"/>
      <c r="M3" s="103"/>
      <c r="N3" s="103"/>
      <c r="O3" s="103"/>
      <c r="P3" s="103"/>
      <c r="Q3" s="103"/>
      <c r="R3" s="103"/>
      <c r="S3" s="103"/>
      <c r="T3" s="103"/>
    </row>
    <row r="4" spans="2:20" x14ac:dyDescent="0.35">
      <c r="B4" s="558" t="s">
        <v>57</v>
      </c>
      <c r="C4" s="65"/>
      <c r="D4" s="103"/>
      <c r="E4" s="103"/>
      <c r="F4" s="103"/>
      <c r="G4" s="103"/>
      <c r="H4" s="103"/>
      <c r="I4" s="103"/>
      <c r="J4" s="103"/>
      <c r="K4" s="103"/>
      <c r="L4" s="103"/>
      <c r="M4" s="103"/>
      <c r="N4" s="103"/>
      <c r="O4" s="103"/>
      <c r="P4" s="103"/>
      <c r="Q4" s="103"/>
      <c r="R4" s="103"/>
      <c r="S4" s="103"/>
      <c r="T4" s="103"/>
    </row>
    <row r="5" spans="2:20" x14ac:dyDescent="0.35">
      <c r="B5" s="558" t="s">
        <v>237</v>
      </c>
      <c r="C5" s="65"/>
      <c r="D5" s="103"/>
      <c r="E5" s="103"/>
      <c r="F5" s="103"/>
      <c r="G5" s="103"/>
      <c r="H5" s="103"/>
      <c r="I5" s="103"/>
      <c r="J5" s="103"/>
      <c r="K5" s="103"/>
      <c r="L5" s="103"/>
      <c r="M5" s="103"/>
      <c r="N5" s="103"/>
      <c r="O5" s="103"/>
      <c r="P5" s="103"/>
      <c r="Q5" s="103"/>
      <c r="R5" s="103"/>
      <c r="S5" s="103"/>
      <c r="T5" s="103"/>
    </row>
    <row r="6" spans="2:20" x14ac:dyDescent="0.35">
      <c r="B6" s="558" t="s">
        <v>96</v>
      </c>
      <c r="C6" s="65"/>
      <c r="D6" s="103"/>
      <c r="E6" s="103"/>
      <c r="F6" s="103"/>
      <c r="G6" s="103"/>
      <c r="H6" s="103"/>
      <c r="I6" s="103"/>
      <c r="J6" s="103"/>
      <c r="K6" s="103"/>
      <c r="L6" s="103"/>
      <c r="M6" s="103"/>
      <c r="N6" s="103"/>
      <c r="O6" s="103"/>
      <c r="P6" s="103"/>
      <c r="Q6" s="103"/>
      <c r="R6" s="103"/>
      <c r="S6" s="103"/>
      <c r="T6" s="103"/>
    </row>
    <row r="7" spans="2:20" x14ac:dyDescent="0.35">
      <c r="B7" s="30"/>
      <c r="C7" s="7"/>
      <c r="D7" s="7"/>
      <c r="E7" s="28"/>
      <c r="F7" s="7"/>
      <c r="G7" s="28"/>
      <c r="H7" s="28"/>
      <c r="I7" s="28"/>
      <c r="J7" s="28"/>
      <c r="K7" s="28"/>
      <c r="L7" s="28"/>
      <c r="M7" s="28"/>
      <c r="N7" s="28"/>
      <c r="O7" s="28"/>
      <c r="P7" s="28"/>
      <c r="Q7" s="28"/>
      <c r="R7" s="28"/>
      <c r="S7" s="28"/>
      <c r="T7" s="28"/>
    </row>
    <row r="8" spans="2:20" ht="27" thickBot="1" x14ac:dyDescent="0.4">
      <c r="B8" s="305" t="s">
        <v>162</v>
      </c>
      <c r="C8" s="64"/>
      <c r="D8" s="64"/>
      <c r="E8" s="305" t="s">
        <v>238</v>
      </c>
      <c r="F8" s="64"/>
      <c r="G8" s="294" t="s">
        <v>239</v>
      </c>
      <c r="H8" s="294" t="s">
        <v>240</v>
      </c>
      <c r="I8" s="294" t="s">
        <v>241</v>
      </c>
      <c r="J8" s="294" t="s">
        <v>242</v>
      </c>
      <c r="K8" s="294" t="s">
        <v>243</v>
      </c>
      <c r="L8" s="294" t="s">
        <v>244</v>
      </c>
      <c r="M8" s="294" t="s">
        <v>245</v>
      </c>
      <c r="N8" s="294" t="s">
        <v>246</v>
      </c>
      <c r="O8" s="294" t="s">
        <v>247</v>
      </c>
      <c r="P8" s="294" t="s">
        <v>248</v>
      </c>
      <c r="Q8" s="294" t="s">
        <v>249</v>
      </c>
      <c r="R8" s="294" t="s">
        <v>250</v>
      </c>
      <c r="S8" s="294" t="s">
        <v>251</v>
      </c>
      <c r="T8" s="294" t="s">
        <v>252</v>
      </c>
    </row>
    <row r="9" spans="2:20" x14ac:dyDescent="0.35">
      <c r="B9" s="118"/>
      <c r="C9" s="7"/>
      <c r="D9" s="7"/>
      <c r="E9" s="306"/>
      <c r="F9" s="7"/>
      <c r="G9" s="306"/>
      <c r="H9" s="306"/>
      <c r="I9" s="306"/>
      <c r="J9" s="306"/>
      <c r="K9" s="306"/>
      <c r="L9" s="306"/>
      <c r="M9" s="306"/>
      <c r="N9" s="306"/>
      <c r="O9" s="306"/>
      <c r="P9" s="306"/>
      <c r="Q9" s="306"/>
      <c r="R9" s="306"/>
      <c r="S9" s="306"/>
      <c r="T9" s="306"/>
    </row>
    <row r="10" spans="2:20" x14ac:dyDescent="0.35">
      <c r="B10" s="30" t="s">
        <v>165</v>
      </c>
      <c r="C10" s="7"/>
      <c r="D10" s="7"/>
      <c r="E10" s="46">
        <v>198.80675063509085</v>
      </c>
      <c r="F10" s="7"/>
      <c r="G10" s="297">
        <v>1</v>
      </c>
      <c r="H10" s="297">
        <v>1</v>
      </c>
      <c r="I10" s="297">
        <v>1</v>
      </c>
      <c r="J10" s="297">
        <v>1</v>
      </c>
      <c r="K10" s="297">
        <v>1</v>
      </c>
      <c r="L10" s="297">
        <v>1</v>
      </c>
      <c r="M10" s="297">
        <v>1</v>
      </c>
      <c r="N10" s="297">
        <v>1</v>
      </c>
      <c r="O10" s="297">
        <v>1</v>
      </c>
      <c r="P10" s="297">
        <v>1</v>
      </c>
      <c r="Q10" s="297">
        <v>1</v>
      </c>
      <c r="R10" s="297">
        <v>1</v>
      </c>
      <c r="S10" s="297">
        <v>1</v>
      </c>
      <c r="T10" s="297">
        <v>1</v>
      </c>
    </row>
    <row r="11" spans="2:20" x14ac:dyDescent="0.35">
      <c r="B11" s="30" t="s">
        <v>48</v>
      </c>
      <c r="C11" s="25" t="s">
        <v>48</v>
      </c>
      <c r="D11" s="296"/>
      <c r="E11" s="46" t="s">
        <v>48</v>
      </c>
      <c r="F11" s="46"/>
      <c r="G11" s="297" t="s">
        <v>48</v>
      </c>
      <c r="H11" s="297" t="s">
        <v>48</v>
      </c>
      <c r="I11" s="297" t="s">
        <v>48</v>
      </c>
      <c r="J11" s="297" t="s">
        <v>48</v>
      </c>
      <c r="K11" s="297" t="s">
        <v>48</v>
      </c>
      <c r="L11" s="297" t="s">
        <v>48</v>
      </c>
      <c r="M11" s="297" t="s">
        <v>48</v>
      </c>
      <c r="N11" s="297" t="s">
        <v>48</v>
      </c>
      <c r="O11" s="297" t="s">
        <v>48</v>
      </c>
      <c r="P11" s="297" t="s">
        <v>48</v>
      </c>
      <c r="Q11" s="297" t="s">
        <v>48</v>
      </c>
      <c r="R11" s="297" t="s">
        <v>48</v>
      </c>
      <c r="S11" s="297" t="s">
        <v>48</v>
      </c>
      <c r="T11" s="297" t="s">
        <v>48</v>
      </c>
    </row>
    <row r="12" spans="2:20" x14ac:dyDescent="0.35">
      <c r="B12" s="30" t="s">
        <v>166</v>
      </c>
      <c r="C12" s="25"/>
      <c r="D12" s="296"/>
      <c r="E12" s="46" t="s">
        <v>48</v>
      </c>
      <c r="F12" s="46"/>
      <c r="G12" s="297" t="s">
        <v>48</v>
      </c>
      <c r="H12" s="297" t="s">
        <v>48</v>
      </c>
      <c r="I12" s="297" t="s">
        <v>48</v>
      </c>
      <c r="J12" s="297" t="s">
        <v>48</v>
      </c>
      <c r="K12" s="297" t="s">
        <v>48</v>
      </c>
      <c r="L12" s="297" t="s">
        <v>48</v>
      </c>
      <c r="M12" s="297" t="s">
        <v>48</v>
      </c>
      <c r="N12" s="297" t="s">
        <v>48</v>
      </c>
      <c r="O12" s="297" t="s">
        <v>48</v>
      </c>
      <c r="P12" s="297" t="s">
        <v>48</v>
      </c>
      <c r="Q12" s="297" t="s">
        <v>48</v>
      </c>
      <c r="R12" s="297" t="s">
        <v>48</v>
      </c>
      <c r="S12" s="297" t="s">
        <v>48</v>
      </c>
      <c r="T12" s="297" t="s">
        <v>48</v>
      </c>
    </row>
    <row r="13" spans="2:20" x14ac:dyDescent="0.35">
      <c r="B13" s="30" t="s">
        <v>48</v>
      </c>
      <c r="C13" s="25" t="s">
        <v>167</v>
      </c>
      <c r="D13" s="296"/>
      <c r="E13" s="46">
        <v>754.38708239739356</v>
      </c>
      <c r="F13" s="7"/>
      <c r="G13" s="297">
        <v>0.39005975804473553</v>
      </c>
      <c r="H13" s="297">
        <v>0.51037221568153035</v>
      </c>
      <c r="I13" s="297">
        <v>0.32476428195219526</v>
      </c>
      <c r="J13" s="297">
        <v>0.46768222541335297</v>
      </c>
      <c r="K13" s="297">
        <v>0.43200232358095542</v>
      </c>
      <c r="L13" s="297">
        <v>0.49450259083956649</v>
      </c>
      <c r="M13" s="297">
        <v>0.41570438799076209</v>
      </c>
      <c r="N13" s="297">
        <v>0.34426733794488973</v>
      </c>
      <c r="O13" s="297">
        <v>0.39835427624938879</v>
      </c>
      <c r="P13" s="297">
        <v>0.38215382979630191</v>
      </c>
      <c r="Q13" s="297">
        <v>0.42530876975091414</v>
      </c>
      <c r="R13" s="297">
        <v>0.53787488707678743</v>
      </c>
      <c r="S13" s="297">
        <v>0.49139439906651111</v>
      </c>
      <c r="T13" s="297">
        <v>0.27854811642630373</v>
      </c>
    </row>
    <row r="14" spans="2:20" x14ac:dyDescent="0.35">
      <c r="B14" s="30" t="s">
        <v>48</v>
      </c>
      <c r="C14" s="25" t="s">
        <v>168</v>
      </c>
      <c r="D14" s="296"/>
      <c r="E14" s="46">
        <v>11198.533809164137</v>
      </c>
      <c r="F14" s="7"/>
      <c r="G14" s="297">
        <v>5.4405670259136786E-3</v>
      </c>
      <c r="H14" s="297">
        <v>0</v>
      </c>
      <c r="I14" s="297">
        <v>2.6441496360848129E-4</v>
      </c>
      <c r="J14" s="297">
        <v>0</v>
      </c>
      <c r="K14" s="297">
        <v>2.1225134284922332E-2</v>
      </c>
      <c r="L14" s="297">
        <v>0</v>
      </c>
      <c r="M14" s="297">
        <v>0</v>
      </c>
      <c r="N14" s="297">
        <v>1.1249897603503244E-2</v>
      </c>
      <c r="O14" s="297">
        <v>4.8636034148962322E-3</v>
      </c>
      <c r="P14" s="297">
        <v>2.0679514111928157E-2</v>
      </c>
      <c r="Q14" s="297">
        <v>0</v>
      </c>
      <c r="R14" s="297">
        <v>1.4114011505684268E-2</v>
      </c>
      <c r="S14" s="297">
        <v>0</v>
      </c>
      <c r="T14" s="297">
        <v>0</v>
      </c>
    </row>
    <row r="15" spans="2:20" x14ac:dyDescent="0.35">
      <c r="B15" s="30" t="s">
        <v>48</v>
      </c>
      <c r="C15" s="25" t="s">
        <v>48</v>
      </c>
      <c r="D15" s="296"/>
      <c r="E15" s="46" t="s">
        <v>48</v>
      </c>
      <c r="F15" s="46"/>
      <c r="G15" s="297" t="s">
        <v>48</v>
      </c>
      <c r="H15" s="297" t="s">
        <v>48</v>
      </c>
      <c r="I15" s="297" t="s">
        <v>48</v>
      </c>
      <c r="J15" s="297" t="s">
        <v>48</v>
      </c>
      <c r="K15" s="297" t="s">
        <v>48</v>
      </c>
      <c r="L15" s="297" t="s">
        <v>48</v>
      </c>
      <c r="M15" s="297" t="s">
        <v>48</v>
      </c>
      <c r="N15" s="297" t="s">
        <v>48</v>
      </c>
      <c r="O15" s="297" t="s">
        <v>48</v>
      </c>
      <c r="P15" s="297" t="s">
        <v>48</v>
      </c>
      <c r="Q15" s="297" t="s">
        <v>48</v>
      </c>
      <c r="R15" s="297" t="s">
        <v>48</v>
      </c>
      <c r="S15" s="297" t="s">
        <v>48</v>
      </c>
      <c r="T15" s="297" t="s">
        <v>48</v>
      </c>
    </row>
    <row r="16" spans="2:20" x14ac:dyDescent="0.35">
      <c r="B16" s="30" t="s">
        <v>169</v>
      </c>
      <c r="C16" s="25"/>
      <c r="D16" s="296"/>
      <c r="E16" s="46" t="s">
        <v>48</v>
      </c>
      <c r="F16" s="46"/>
      <c r="G16" s="297" t="s">
        <v>48</v>
      </c>
      <c r="H16" s="297" t="s">
        <v>48</v>
      </c>
      <c r="I16" s="297" t="s">
        <v>48</v>
      </c>
      <c r="J16" s="297" t="s">
        <v>48</v>
      </c>
      <c r="K16" s="297" t="s">
        <v>48</v>
      </c>
      <c r="L16" s="297" t="s">
        <v>48</v>
      </c>
      <c r="M16" s="297" t="s">
        <v>48</v>
      </c>
      <c r="N16" s="297" t="s">
        <v>48</v>
      </c>
      <c r="O16" s="297" t="s">
        <v>48</v>
      </c>
      <c r="P16" s="297" t="s">
        <v>48</v>
      </c>
      <c r="Q16" s="297" t="s">
        <v>48</v>
      </c>
      <c r="R16" s="297" t="s">
        <v>48</v>
      </c>
      <c r="S16" s="297" t="s">
        <v>48</v>
      </c>
      <c r="T16" s="297" t="s">
        <v>48</v>
      </c>
    </row>
    <row r="17" spans="2:20" x14ac:dyDescent="0.35">
      <c r="B17" s="30" t="s">
        <v>48</v>
      </c>
      <c r="C17" s="25" t="s">
        <v>170</v>
      </c>
      <c r="D17" s="296"/>
      <c r="E17" s="46">
        <v>0</v>
      </c>
      <c r="F17" s="7"/>
      <c r="G17" s="297">
        <v>6.0241972384958075E-3</v>
      </c>
      <c r="H17" s="297">
        <v>0</v>
      </c>
      <c r="I17" s="297">
        <v>4.7418416807120979E-3</v>
      </c>
      <c r="J17" s="297">
        <v>0</v>
      </c>
      <c r="K17" s="297">
        <v>4.8780730435820645E-2</v>
      </c>
      <c r="L17" s="297">
        <v>0</v>
      </c>
      <c r="M17" s="297">
        <v>0</v>
      </c>
      <c r="N17" s="297">
        <v>6.9230139098481504E-3</v>
      </c>
      <c r="O17" s="297">
        <v>6.994563674000252E-3</v>
      </c>
      <c r="P17" s="297">
        <v>2.0679514111928157E-2</v>
      </c>
      <c r="Q17" s="297">
        <v>8.5558545504726413E-3</v>
      </c>
      <c r="R17" s="297">
        <v>0</v>
      </c>
      <c r="S17" s="297">
        <v>2.3797825953448381E-3</v>
      </c>
      <c r="T17" s="297">
        <v>0</v>
      </c>
    </row>
    <row r="18" spans="2:20" x14ac:dyDescent="0.35">
      <c r="B18" s="30" t="s">
        <v>48</v>
      </c>
      <c r="C18" s="25" t="s">
        <v>171</v>
      </c>
      <c r="D18" s="296"/>
      <c r="E18" s="46">
        <v>239.71922658663854</v>
      </c>
      <c r="F18" s="7"/>
      <c r="G18" s="297">
        <v>6.5430823971049018E-2</v>
      </c>
      <c r="H18" s="297">
        <v>0.2126550898673043</v>
      </c>
      <c r="I18" s="297">
        <v>9.3384541534551502E-2</v>
      </c>
      <c r="J18" s="297">
        <v>0</v>
      </c>
      <c r="K18" s="297">
        <v>4.8780730435820645E-2</v>
      </c>
      <c r="L18" s="297">
        <v>4.8556498200537423E-2</v>
      </c>
      <c r="M18" s="297">
        <v>0.16705157813702848</v>
      </c>
      <c r="N18" s="297">
        <v>9.7297191324657556E-2</v>
      </c>
      <c r="O18" s="297">
        <v>4.3671871694388117E-2</v>
      </c>
      <c r="P18" s="297">
        <v>3.4465856853213593E-2</v>
      </c>
      <c r="Q18" s="297">
        <v>3.7190367763748011E-2</v>
      </c>
      <c r="R18" s="297">
        <v>2.3314677608180064E-2</v>
      </c>
      <c r="S18" s="297">
        <v>2.8557391144138061E-2</v>
      </c>
      <c r="T18" s="297">
        <v>0.1216003121692926</v>
      </c>
    </row>
    <row r="19" spans="2:20" x14ac:dyDescent="0.35">
      <c r="B19" s="30" t="s">
        <v>48</v>
      </c>
      <c r="C19" s="25" t="s">
        <v>172</v>
      </c>
      <c r="D19" s="296"/>
      <c r="E19" s="46">
        <v>751.05284622259762</v>
      </c>
      <c r="F19" s="7"/>
      <c r="G19" s="297">
        <v>0.17596569226403666</v>
      </c>
      <c r="H19" s="297">
        <v>0.16517687577806822</v>
      </c>
      <c r="I19" s="297">
        <v>0.15618195812290511</v>
      </c>
      <c r="J19" s="297">
        <v>0.13387671533802478</v>
      </c>
      <c r="K19" s="297">
        <v>0.15827511192482668</v>
      </c>
      <c r="L19" s="297">
        <v>0.32368695361164712</v>
      </c>
      <c r="M19" s="297">
        <v>0.2501924557351809</v>
      </c>
      <c r="N19" s="297">
        <v>0.28251200674127513</v>
      </c>
      <c r="O19" s="297">
        <v>0.1748782982517337</v>
      </c>
      <c r="P19" s="297">
        <v>0.21288410916334929</v>
      </c>
      <c r="Q19" s="297">
        <v>0.17967294555992547</v>
      </c>
      <c r="R19" s="297">
        <v>0.10506578492617119</v>
      </c>
      <c r="S19" s="297">
        <v>0.18157741202481115</v>
      </c>
      <c r="T19" s="297">
        <v>0.22245766636165951</v>
      </c>
    </row>
    <row r="20" spans="2:20" x14ac:dyDescent="0.35">
      <c r="B20" s="30" t="s">
        <v>48</v>
      </c>
      <c r="C20" s="25" t="s">
        <v>173</v>
      </c>
      <c r="D20" s="296"/>
      <c r="E20" s="46">
        <v>2204.5718583328567</v>
      </c>
      <c r="F20" s="7"/>
      <c r="G20" s="297">
        <v>0.47791605809150267</v>
      </c>
      <c r="H20" s="297">
        <v>0.33052676825089577</v>
      </c>
      <c r="I20" s="297">
        <v>0.47531966220061933</v>
      </c>
      <c r="J20" s="297">
        <v>0.56867271442469292</v>
      </c>
      <c r="K20" s="297">
        <v>0.37351789945628872</v>
      </c>
      <c r="L20" s="297">
        <v>0.28209451990634798</v>
      </c>
      <c r="M20" s="297">
        <v>0.21478060046189376</v>
      </c>
      <c r="N20" s="297">
        <v>0.47480750982725606</v>
      </c>
      <c r="O20" s="297">
        <v>0.53101916908494851</v>
      </c>
      <c r="P20" s="297">
        <v>0.54104539148235831</v>
      </c>
      <c r="Q20" s="297">
        <v>0.53715586835023799</v>
      </c>
      <c r="R20" s="297">
        <v>0.46604342574847674</v>
      </c>
      <c r="S20" s="297">
        <v>0.39819904194558742</v>
      </c>
      <c r="T20" s="297">
        <v>0.32934107335360963</v>
      </c>
    </row>
    <row r="21" spans="2:20" x14ac:dyDescent="0.35">
      <c r="B21" s="30" t="s">
        <v>48</v>
      </c>
      <c r="C21" s="25" t="s">
        <v>174</v>
      </c>
      <c r="D21" s="296"/>
      <c r="E21" s="46">
        <v>3186.0846244135842</v>
      </c>
      <c r="F21" s="7"/>
      <c r="G21" s="297">
        <v>0.27466322843491586</v>
      </c>
      <c r="H21" s="297">
        <v>0.29164126610373159</v>
      </c>
      <c r="I21" s="297">
        <v>0.27037199646121207</v>
      </c>
      <c r="J21" s="297">
        <v>0.29745057023728227</v>
      </c>
      <c r="K21" s="297">
        <v>0.37064552774724335</v>
      </c>
      <c r="L21" s="297">
        <v>0.34566202828146764</v>
      </c>
      <c r="M21" s="297">
        <v>0.36797536566589678</v>
      </c>
      <c r="N21" s="297">
        <v>0.13846027819696302</v>
      </c>
      <c r="O21" s="297">
        <v>0.24343609729492913</v>
      </c>
      <c r="P21" s="297">
        <v>0.19092512838915057</v>
      </c>
      <c r="Q21" s="297">
        <v>0.23742496377561578</v>
      </c>
      <c r="R21" s="297">
        <v>0.40557611171717212</v>
      </c>
      <c r="S21" s="297">
        <v>0.38928637229011853</v>
      </c>
      <c r="T21" s="297">
        <v>0.32660094811543844</v>
      </c>
    </row>
    <row r="22" spans="2:20" x14ac:dyDescent="0.35">
      <c r="B22" s="30" t="s">
        <v>48</v>
      </c>
      <c r="C22" s="25" t="s">
        <v>48</v>
      </c>
      <c r="D22" s="296"/>
      <c r="E22" s="46" t="s">
        <v>48</v>
      </c>
      <c r="F22" s="46"/>
      <c r="G22" s="297" t="s">
        <v>48</v>
      </c>
      <c r="H22" s="297" t="s">
        <v>48</v>
      </c>
      <c r="I22" s="297" t="s">
        <v>48</v>
      </c>
      <c r="J22" s="297" t="s">
        <v>48</v>
      </c>
      <c r="K22" s="297" t="s">
        <v>48</v>
      </c>
      <c r="L22" s="297" t="s">
        <v>48</v>
      </c>
      <c r="M22" s="297" t="s">
        <v>48</v>
      </c>
      <c r="N22" s="297" t="s">
        <v>48</v>
      </c>
      <c r="O22" s="297" t="s">
        <v>48</v>
      </c>
      <c r="P22" s="297" t="s">
        <v>48</v>
      </c>
      <c r="Q22" s="297" t="s">
        <v>48</v>
      </c>
      <c r="R22" s="297" t="s">
        <v>48</v>
      </c>
      <c r="S22" s="297" t="s">
        <v>48</v>
      </c>
      <c r="T22" s="297" t="s">
        <v>48</v>
      </c>
    </row>
    <row r="23" spans="2:20" x14ac:dyDescent="0.35">
      <c r="B23" s="30" t="s">
        <v>175</v>
      </c>
      <c r="C23" s="25"/>
      <c r="D23" s="296"/>
      <c r="E23" s="46" t="s">
        <v>48</v>
      </c>
      <c r="F23" s="46"/>
      <c r="G23" s="297" t="s">
        <v>48</v>
      </c>
      <c r="H23" s="297" t="s">
        <v>48</v>
      </c>
      <c r="I23" s="297" t="s">
        <v>48</v>
      </c>
      <c r="J23" s="297" t="s">
        <v>48</v>
      </c>
      <c r="K23" s="297" t="s">
        <v>48</v>
      </c>
      <c r="L23" s="297" t="s">
        <v>48</v>
      </c>
      <c r="M23" s="297" t="s">
        <v>48</v>
      </c>
      <c r="N23" s="297" t="s">
        <v>48</v>
      </c>
      <c r="O23" s="297" t="s">
        <v>48</v>
      </c>
      <c r="P23" s="297" t="s">
        <v>48</v>
      </c>
      <c r="Q23" s="297" t="s">
        <v>48</v>
      </c>
      <c r="R23" s="297" t="s">
        <v>48</v>
      </c>
      <c r="S23" s="297" t="s">
        <v>48</v>
      </c>
      <c r="T23" s="297" t="s">
        <v>48</v>
      </c>
    </row>
    <row r="24" spans="2:20" x14ac:dyDescent="0.35">
      <c r="B24" s="30" t="s">
        <v>48</v>
      </c>
      <c r="C24" s="25" t="s">
        <v>176</v>
      </c>
      <c r="D24" s="296"/>
      <c r="E24" s="46">
        <v>531.99501685004566</v>
      </c>
      <c r="F24" s="7"/>
      <c r="G24" s="297">
        <v>0.33656743000185285</v>
      </c>
      <c r="H24" s="297">
        <v>0.2126550898673043</v>
      </c>
      <c r="I24" s="297">
        <v>0.39606084057918894</v>
      </c>
      <c r="J24" s="297">
        <v>0.31964886499027689</v>
      </c>
      <c r="K24" s="297">
        <v>0.44439797081566651</v>
      </c>
      <c r="L24" s="297">
        <v>0.21566333356367728</v>
      </c>
      <c r="M24" s="297">
        <v>0.43956889915319469</v>
      </c>
      <c r="N24" s="297">
        <v>0.1719447749101197</v>
      </c>
      <c r="O24" s="297">
        <v>0.3908226260624843</v>
      </c>
      <c r="P24" s="297">
        <v>0.30571745371054598</v>
      </c>
      <c r="Q24" s="297">
        <v>0.19085075553715583</v>
      </c>
      <c r="R24" s="297">
        <v>0.36546740016148865</v>
      </c>
      <c r="S24" s="297">
        <v>0.12684241233187987</v>
      </c>
      <c r="T24" s="297">
        <v>0.21046483341298097</v>
      </c>
    </row>
    <row r="25" spans="2:20" x14ac:dyDescent="0.35">
      <c r="B25" s="30" t="s">
        <v>48</v>
      </c>
      <c r="C25" s="25" t="s">
        <v>48</v>
      </c>
      <c r="D25" s="296"/>
      <c r="E25" s="46" t="s">
        <v>48</v>
      </c>
      <c r="F25" s="7"/>
      <c r="G25" s="297" t="s">
        <v>48</v>
      </c>
      <c r="H25" s="297" t="s">
        <v>48</v>
      </c>
      <c r="I25" s="297" t="s">
        <v>48</v>
      </c>
      <c r="J25" s="297" t="s">
        <v>48</v>
      </c>
      <c r="K25" s="297" t="s">
        <v>48</v>
      </c>
      <c r="L25" s="297" t="s">
        <v>48</v>
      </c>
      <c r="M25" s="297" t="s">
        <v>48</v>
      </c>
      <c r="N25" s="297" t="s">
        <v>48</v>
      </c>
      <c r="O25" s="297" t="s">
        <v>48</v>
      </c>
      <c r="P25" s="297" t="s">
        <v>48</v>
      </c>
      <c r="Q25" s="297" t="s">
        <v>48</v>
      </c>
      <c r="R25" s="297" t="s">
        <v>48</v>
      </c>
      <c r="S25" s="297" t="s">
        <v>48</v>
      </c>
      <c r="T25" s="297" t="s">
        <v>48</v>
      </c>
    </row>
    <row r="26" spans="2:20" x14ac:dyDescent="0.35">
      <c r="B26" s="30" t="s">
        <v>177</v>
      </c>
      <c r="C26" s="25"/>
      <c r="D26" s="296"/>
      <c r="E26" s="46"/>
      <c r="F26" s="7"/>
      <c r="G26" s="297" t="s">
        <v>48</v>
      </c>
      <c r="H26" s="297" t="s">
        <v>48</v>
      </c>
      <c r="I26" s="297" t="s">
        <v>48</v>
      </c>
      <c r="J26" s="297" t="s">
        <v>48</v>
      </c>
      <c r="K26" s="297" t="s">
        <v>48</v>
      </c>
      <c r="L26" s="297" t="s">
        <v>48</v>
      </c>
      <c r="M26" s="297" t="s">
        <v>48</v>
      </c>
      <c r="N26" s="297" t="s">
        <v>48</v>
      </c>
      <c r="O26" s="297" t="s">
        <v>48</v>
      </c>
      <c r="P26" s="297" t="s">
        <v>48</v>
      </c>
      <c r="Q26" s="297" t="s">
        <v>48</v>
      </c>
      <c r="R26" s="297" t="s">
        <v>48</v>
      </c>
      <c r="S26" s="297" t="s">
        <v>48</v>
      </c>
      <c r="T26" s="297" t="s">
        <v>48</v>
      </c>
    </row>
    <row r="27" spans="2:20" x14ac:dyDescent="0.35">
      <c r="B27" s="30" t="s">
        <v>48</v>
      </c>
      <c r="C27" s="25" t="s">
        <v>178</v>
      </c>
      <c r="D27" s="296"/>
      <c r="E27" s="46">
        <v>245.94058608540627</v>
      </c>
      <c r="F27" s="7"/>
      <c r="G27" s="297">
        <v>2.4169049594367293E-2</v>
      </c>
      <c r="H27" s="297">
        <v>7.2910316525932897E-2</v>
      </c>
      <c r="I27" s="297">
        <v>1.5336067889291915E-2</v>
      </c>
      <c r="J27" s="297">
        <v>7.0045201273903263E-2</v>
      </c>
      <c r="K27" s="297">
        <v>1.3244230575316894E-2</v>
      </c>
      <c r="L27" s="297">
        <v>3.7131439800410969E-2</v>
      </c>
      <c r="M27" s="297">
        <v>0</v>
      </c>
      <c r="N27" s="297">
        <v>3.1153562594316678E-2</v>
      </c>
      <c r="O27" s="297">
        <v>1.8393111883482145E-2</v>
      </c>
      <c r="P27" s="297">
        <v>7.6714326544249617E-2</v>
      </c>
      <c r="Q27" s="297">
        <v>5.1335127302835848E-2</v>
      </c>
      <c r="R27" s="297">
        <v>2.9366249745697914E-2</v>
      </c>
      <c r="S27" s="297">
        <v>0</v>
      </c>
      <c r="T27" s="297">
        <v>1.4707026402261254E-2</v>
      </c>
    </row>
    <row r="28" spans="2:20" x14ac:dyDescent="0.35">
      <c r="B28" s="30" t="s">
        <v>48</v>
      </c>
      <c r="C28" s="25" t="s">
        <v>179</v>
      </c>
      <c r="D28" s="296"/>
      <c r="E28" s="46">
        <v>1465.5585251382529</v>
      </c>
      <c r="F28" s="7"/>
      <c r="G28" s="297">
        <v>7.2534732468282834E-2</v>
      </c>
      <c r="H28" s="297">
        <v>7.2910316525932897E-2</v>
      </c>
      <c r="I28" s="297">
        <v>3.2690748435133032E-2</v>
      </c>
      <c r="J28" s="297">
        <v>8.1719401486220478E-2</v>
      </c>
      <c r="K28" s="297">
        <v>0.11998486115262336</v>
      </c>
      <c r="L28" s="297">
        <v>0.18935064460554402</v>
      </c>
      <c r="M28" s="297">
        <v>0</v>
      </c>
      <c r="N28" s="297">
        <v>3.1153562594316678E-2</v>
      </c>
      <c r="O28" s="297">
        <v>7.227715796466927E-2</v>
      </c>
      <c r="P28" s="297">
        <v>8.2718056447712629E-2</v>
      </c>
      <c r="Q28" s="297">
        <v>5.9890981853308489E-2</v>
      </c>
      <c r="R28" s="297">
        <v>0.16046214622026961</v>
      </c>
      <c r="S28" s="297">
        <v>0.21656021617638027</v>
      </c>
      <c r="T28" s="297">
        <v>2.985859768318028E-2</v>
      </c>
    </row>
    <row r="29" spans="2:20" x14ac:dyDescent="0.35">
      <c r="B29" s="30" t="s">
        <v>48</v>
      </c>
      <c r="C29" s="25" t="s">
        <v>180</v>
      </c>
      <c r="D29" s="296"/>
      <c r="E29" s="46">
        <v>764.10161061497001</v>
      </c>
      <c r="F29" s="7"/>
      <c r="G29" s="297">
        <v>1.917569376478212E-2</v>
      </c>
      <c r="H29" s="297">
        <v>2.6608075283889306E-2</v>
      </c>
      <c r="I29" s="297">
        <v>1.8346986668446558E-2</v>
      </c>
      <c r="J29" s="297">
        <v>0</v>
      </c>
      <c r="K29" s="297">
        <v>0</v>
      </c>
      <c r="L29" s="297">
        <v>4.215293724240203E-2</v>
      </c>
      <c r="M29" s="297">
        <v>0</v>
      </c>
      <c r="N29" s="297">
        <v>2.855743237812362E-2</v>
      </c>
      <c r="O29" s="297">
        <v>2.9273544265260312E-2</v>
      </c>
      <c r="P29" s="297">
        <v>0</v>
      </c>
      <c r="Q29" s="297">
        <v>0</v>
      </c>
      <c r="R29" s="297">
        <v>6.5473331151368686E-3</v>
      </c>
      <c r="S29" s="297">
        <v>2.8557391144138061E-2</v>
      </c>
      <c r="T29" s="297">
        <v>1.3780891238390897E-2</v>
      </c>
    </row>
    <row r="30" spans="2:20" x14ac:dyDescent="0.35">
      <c r="B30" s="30" t="s">
        <v>48</v>
      </c>
      <c r="C30" s="25" t="s">
        <v>181</v>
      </c>
      <c r="D30" s="296"/>
      <c r="E30" s="46">
        <v>255.93352657350169</v>
      </c>
      <c r="F30" s="7"/>
      <c r="G30" s="297">
        <v>0.18833638620862519</v>
      </c>
      <c r="H30" s="297">
        <v>0.22363083644110063</v>
      </c>
      <c r="I30" s="297">
        <v>0.1555173618472992</v>
      </c>
      <c r="J30" s="297">
        <v>0.46096317562485867</v>
      </c>
      <c r="K30" s="297">
        <v>0.18200982216376091</v>
      </c>
      <c r="L30" s="297">
        <v>0.17546831963581302</v>
      </c>
      <c r="M30" s="297">
        <v>0.1308698999230177</v>
      </c>
      <c r="N30" s="297">
        <v>0.13466378669801404</v>
      </c>
      <c r="O30" s="297">
        <v>0.19052149645183344</v>
      </c>
      <c r="P30" s="297">
        <v>0.22319421817040741</v>
      </c>
      <c r="Q30" s="297">
        <v>0.24929276202304559</v>
      </c>
      <c r="R30" s="297">
        <v>0.21721631170491762</v>
      </c>
      <c r="S30" s="297">
        <v>0.23604372658601</v>
      </c>
      <c r="T30" s="297">
        <v>0.20335458504822695</v>
      </c>
    </row>
    <row r="31" spans="2:20" x14ac:dyDescent="0.35">
      <c r="B31" s="30" t="s">
        <v>48</v>
      </c>
      <c r="C31" s="25" t="s">
        <v>182</v>
      </c>
      <c r="D31" s="296"/>
      <c r="E31" s="46">
        <v>625.71915191972596</v>
      </c>
      <c r="F31" s="7"/>
      <c r="G31" s="297">
        <v>5.2572339352575249E-2</v>
      </c>
      <c r="H31" s="297">
        <v>7.2910316525932897E-2</v>
      </c>
      <c r="I31" s="297">
        <v>2.0018771599648572E-2</v>
      </c>
      <c r="J31" s="297">
        <v>3.5022600636951631E-2</v>
      </c>
      <c r="K31" s="297">
        <v>7.8285204489744423E-2</v>
      </c>
      <c r="L31" s="297">
        <v>0</v>
      </c>
      <c r="M31" s="297">
        <v>0</v>
      </c>
      <c r="N31" s="297">
        <v>3.1153562594316678E-2</v>
      </c>
      <c r="O31" s="297">
        <v>5.5313042960821582E-2</v>
      </c>
      <c r="P31" s="297">
        <v>0.11635006192544524</v>
      </c>
      <c r="Q31" s="297">
        <v>3.8501345477126886E-2</v>
      </c>
      <c r="R31" s="297">
        <v>0.11191579477117831</v>
      </c>
      <c r="S31" s="297">
        <v>5.8816454789248504E-2</v>
      </c>
      <c r="T31" s="297">
        <v>5.9717195366360561E-2</v>
      </c>
    </row>
    <row r="32" spans="2:20" x14ac:dyDescent="0.35">
      <c r="B32" s="30" t="s">
        <v>48</v>
      </c>
      <c r="C32" s="25" t="s">
        <v>183</v>
      </c>
      <c r="D32" s="296"/>
      <c r="E32" s="46">
        <v>1115.6530984448411</v>
      </c>
      <c r="F32" s="7"/>
      <c r="G32" s="297">
        <v>0.14552278827187179</v>
      </c>
      <c r="H32" s="297">
        <v>0.28556540639323719</v>
      </c>
      <c r="I32" s="297">
        <v>9.2778798912135849E-2</v>
      </c>
      <c r="J32" s="297">
        <v>0.24374924926062316</v>
      </c>
      <c r="K32" s="297">
        <v>0.15145630014347539</v>
      </c>
      <c r="L32" s="297">
        <v>4.509366127953135E-2</v>
      </c>
      <c r="M32" s="297">
        <v>0</v>
      </c>
      <c r="N32" s="297">
        <v>0.11445305254184442</v>
      </c>
      <c r="O32" s="297">
        <v>0.18260832897607909</v>
      </c>
      <c r="P32" s="297">
        <v>0.16888269858074662</v>
      </c>
      <c r="Q32" s="297">
        <v>5.7752018215690329E-2</v>
      </c>
      <c r="R32" s="297">
        <v>0.16109414552425047</v>
      </c>
      <c r="S32" s="297">
        <v>0.19520358656267278</v>
      </c>
      <c r="T32" s="297">
        <v>0.20428936414029344</v>
      </c>
    </row>
    <row r="33" spans="2:20" x14ac:dyDescent="0.35">
      <c r="B33" s="30" t="s">
        <v>48</v>
      </c>
      <c r="C33" s="25" t="s">
        <v>184</v>
      </c>
      <c r="D33" s="296"/>
      <c r="E33" s="46">
        <v>621.62921318166525</v>
      </c>
      <c r="F33" s="7"/>
      <c r="G33" s="297">
        <v>2.4936482894376201E-2</v>
      </c>
      <c r="H33" s="297">
        <v>7.2910316525932897E-2</v>
      </c>
      <c r="I33" s="297">
        <v>2.0999665819486479E-2</v>
      </c>
      <c r="J33" s="297">
        <v>6.2396587341695432E-3</v>
      </c>
      <c r="K33" s="297">
        <v>0</v>
      </c>
      <c r="L33" s="297">
        <v>0</v>
      </c>
      <c r="M33" s="297">
        <v>0</v>
      </c>
      <c r="N33" s="297">
        <v>1.0384520864772226E-2</v>
      </c>
      <c r="O33" s="297">
        <v>3.6250241876236301E-2</v>
      </c>
      <c r="P33" s="297">
        <v>4.1359028223856314E-2</v>
      </c>
      <c r="Q33" s="297">
        <v>0</v>
      </c>
      <c r="R33" s="297">
        <v>2.7483749196754271E-2</v>
      </c>
      <c r="S33" s="297">
        <v>0</v>
      </c>
      <c r="T33" s="297">
        <v>2.7561782476781795E-2</v>
      </c>
    </row>
    <row r="34" spans="2:20" x14ac:dyDescent="0.35">
      <c r="B34" s="30" t="s">
        <v>48</v>
      </c>
      <c r="C34" s="25" t="s">
        <v>185</v>
      </c>
      <c r="D34" s="296"/>
      <c r="E34" s="46">
        <v>1524.3148711246845</v>
      </c>
      <c r="F34" s="7"/>
      <c r="G34" s="297">
        <v>9.885193992434757E-2</v>
      </c>
      <c r="H34" s="297">
        <v>8.5062035946921716E-2</v>
      </c>
      <c r="I34" s="297">
        <v>0.14507414726958559</v>
      </c>
      <c r="J34" s="297">
        <v>4.6696800849268839E-2</v>
      </c>
      <c r="K34" s="297">
        <v>0.14634219130746193</v>
      </c>
      <c r="L34" s="297">
        <v>1.4281323000158065E-2</v>
      </c>
      <c r="M34" s="297">
        <v>0</v>
      </c>
      <c r="N34" s="297">
        <v>6.7471470242350728E-2</v>
      </c>
      <c r="O34" s="297">
        <v>7.2036897838633818E-2</v>
      </c>
      <c r="P34" s="297">
        <v>6.3642987396192688E-2</v>
      </c>
      <c r="Q34" s="297">
        <v>5.7407024080590625E-2</v>
      </c>
      <c r="R34" s="297">
        <v>0.11878422993401122</v>
      </c>
      <c r="S34" s="297">
        <v>9.7571086409138363E-2</v>
      </c>
      <c r="T34" s="297">
        <v>8.3833755033544635E-2</v>
      </c>
    </row>
    <row r="35" spans="2:20" x14ac:dyDescent="0.35">
      <c r="B35" s="30" t="s">
        <v>48</v>
      </c>
      <c r="C35" s="25" t="s">
        <v>186</v>
      </c>
      <c r="D35" s="296"/>
      <c r="E35" s="46">
        <v>223.07301988054266</v>
      </c>
      <c r="F35" s="7"/>
      <c r="G35" s="297">
        <v>0.32576348283266321</v>
      </c>
      <c r="H35" s="297">
        <v>0.17255441577804118</v>
      </c>
      <c r="I35" s="297">
        <v>0.33979284612129534</v>
      </c>
      <c r="J35" s="297">
        <v>0.2467532889148123</v>
      </c>
      <c r="K35" s="297">
        <v>0.25474381449817446</v>
      </c>
      <c r="L35" s="297">
        <v>0.31974039445999053</v>
      </c>
      <c r="M35" s="297">
        <v>0.48729792147806006</v>
      </c>
      <c r="N35" s="297">
        <v>0.44824747092284423</v>
      </c>
      <c r="O35" s="297">
        <v>0.3513385691463945</v>
      </c>
      <c r="P35" s="297">
        <v>0.17922245563671069</v>
      </c>
      <c r="Q35" s="297">
        <v>0.20223556199544607</v>
      </c>
      <c r="R35" s="297">
        <v>0.26285765558872604</v>
      </c>
      <c r="S35" s="297">
        <v>0.28152828102929434</v>
      </c>
      <c r="T35" s="297">
        <v>0.35484066153217325</v>
      </c>
    </row>
    <row r="36" spans="2:20" x14ac:dyDescent="0.35">
      <c r="B36" s="30" t="s">
        <v>48</v>
      </c>
      <c r="C36" s="25" t="s">
        <v>48</v>
      </c>
      <c r="D36" s="296"/>
      <c r="E36" s="46" t="s">
        <v>48</v>
      </c>
      <c r="F36" s="7"/>
      <c r="G36" s="297" t="s">
        <v>48</v>
      </c>
      <c r="H36" s="297" t="s">
        <v>48</v>
      </c>
      <c r="I36" s="297" t="s">
        <v>48</v>
      </c>
      <c r="J36" s="297" t="s">
        <v>48</v>
      </c>
      <c r="K36" s="297" t="s">
        <v>48</v>
      </c>
      <c r="L36" s="297" t="s">
        <v>48</v>
      </c>
      <c r="M36" s="297" t="s">
        <v>48</v>
      </c>
      <c r="N36" s="297" t="s">
        <v>48</v>
      </c>
      <c r="O36" s="297" t="s">
        <v>48</v>
      </c>
      <c r="P36" s="297" t="s">
        <v>48</v>
      </c>
      <c r="Q36" s="297" t="s">
        <v>48</v>
      </c>
      <c r="R36" s="297" t="s">
        <v>48</v>
      </c>
      <c r="S36" s="297" t="s">
        <v>48</v>
      </c>
      <c r="T36" s="297" t="s">
        <v>48</v>
      </c>
    </row>
    <row r="37" spans="2:20" x14ac:dyDescent="0.35">
      <c r="B37" s="30" t="s">
        <v>187</v>
      </c>
      <c r="C37" s="25"/>
      <c r="D37" s="296"/>
      <c r="E37" s="46"/>
      <c r="F37" s="7"/>
      <c r="G37" s="297" t="s">
        <v>48</v>
      </c>
      <c r="H37" s="297" t="s">
        <v>48</v>
      </c>
      <c r="I37" s="297" t="s">
        <v>48</v>
      </c>
      <c r="J37" s="297" t="s">
        <v>48</v>
      </c>
      <c r="K37" s="297" t="s">
        <v>48</v>
      </c>
      <c r="L37" s="297" t="s">
        <v>48</v>
      </c>
      <c r="M37" s="297" t="s">
        <v>48</v>
      </c>
      <c r="N37" s="297" t="s">
        <v>48</v>
      </c>
      <c r="O37" s="297" t="s">
        <v>48</v>
      </c>
      <c r="P37" s="297" t="s">
        <v>48</v>
      </c>
      <c r="Q37" s="297" t="s">
        <v>48</v>
      </c>
      <c r="R37" s="297" t="s">
        <v>48</v>
      </c>
      <c r="S37" s="297" t="s">
        <v>48</v>
      </c>
      <c r="T37" s="297" t="s">
        <v>48</v>
      </c>
    </row>
    <row r="38" spans="2:20" x14ac:dyDescent="0.35">
      <c r="B38" s="30" t="s">
        <v>48</v>
      </c>
      <c r="C38" s="25" t="s">
        <v>188</v>
      </c>
      <c r="D38" s="296"/>
      <c r="E38" s="46">
        <v>827.17435119208744</v>
      </c>
      <c r="F38" s="7"/>
      <c r="G38" s="297">
        <v>0.11192341159445664</v>
      </c>
      <c r="H38" s="297">
        <v>7.2910316525932897E-2</v>
      </c>
      <c r="I38" s="297">
        <v>7.6587220672846165E-2</v>
      </c>
      <c r="J38" s="297">
        <v>8.1342814382597342E-2</v>
      </c>
      <c r="K38" s="297">
        <v>0.29504474053923779</v>
      </c>
      <c r="L38" s="297">
        <v>3.9987704400442581E-2</v>
      </c>
      <c r="M38" s="297">
        <v>0</v>
      </c>
      <c r="N38" s="297">
        <v>6.3859220242615436E-2</v>
      </c>
      <c r="O38" s="297">
        <v>0.12402809217486127</v>
      </c>
      <c r="P38" s="297">
        <v>5.1698785279820393E-2</v>
      </c>
      <c r="Q38" s="297">
        <v>0.11978196370661698</v>
      </c>
      <c r="R38" s="297">
        <v>0.2152930574056586</v>
      </c>
      <c r="S38" s="297">
        <v>0.23087473643268031</v>
      </c>
      <c r="T38" s="297">
        <v>3.0784732847050633E-2</v>
      </c>
    </row>
    <row r="39" spans="2:20" x14ac:dyDescent="0.35">
      <c r="B39" s="30" t="s">
        <v>48</v>
      </c>
      <c r="C39" s="25" t="s">
        <v>189</v>
      </c>
      <c r="D39" s="296"/>
      <c r="E39" s="46">
        <v>179.68953144712285</v>
      </c>
      <c r="F39" s="7"/>
      <c r="G39" s="297">
        <v>0.79597288065199967</v>
      </c>
      <c r="H39" s="297">
        <v>0.81529386480096999</v>
      </c>
      <c r="I39" s="297">
        <v>0.84630667002383153</v>
      </c>
      <c r="J39" s="297">
        <v>0.92072841468732969</v>
      </c>
      <c r="K39" s="297">
        <v>0.841593757079378</v>
      </c>
      <c r="L39" s="297">
        <v>0.6946484223692011</v>
      </c>
      <c r="M39" s="297">
        <v>0.71362586605080824</v>
      </c>
      <c r="N39" s="297">
        <v>0.82086050149432299</v>
      </c>
      <c r="O39" s="297">
        <v>0.74830058921027121</v>
      </c>
      <c r="P39" s="297">
        <v>0.82570308207442533</v>
      </c>
      <c r="Q39" s="297">
        <v>0.83102187262816518</v>
      </c>
      <c r="R39" s="297">
        <v>0.71606962458796541</v>
      </c>
      <c r="S39" s="297">
        <v>0.90956826137689617</v>
      </c>
      <c r="T39" s="297">
        <v>0.79742830787696484</v>
      </c>
    </row>
    <row r="40" spans="2:20" x14ac:dyDescent="0.35">
      <c r="B40" s="30" t="s">
        <v>48</v>
      </c>
      <c r="C40" s="25" t="s">
        <v>190</v>
      </c>
      <c r="D40" s="296"/>
      <c r="E40" s="46">
        <v>71.314223211277337</v>
      </c>
      <c r="F40" s="7"/>
      <c r="G40" s="297">
        <v>0.36806136836162923</v>
      </c>
      <c r="H40" s="297">
        <v>0.34514803065098881</v>
      </c>
      <c r="I40" s="297">
        <v>0.30547098971765996</v>
      </c>
      <c r="J40" s="297">
        <v>0.42572501133548823</v>
      </c>
      <c r="K40" s="297">
        <v>0.42387220184165192</v>
      </c>
      <c r="L40" s="297">
        <v>0.26802844932738257</v>
      </c>
      <c r="M40" s="297">
        <v>0.4634334103156274</v>
      </c>
      <c r="N40" s="297">
        <v>0.33194642031312899</v>
      </c>
      <c r="O40" s="297">
        <v>0.34793347043135348</v>
      </c>
      <c r="P40" s="297">
        <v>0.51526455995554321</v>
      </c>
      <c r="Q40" s="297">
        <v>0.52501207479472844</v>
      </c>
      <c r="R40" s="297">
        <v>0.39811911302918562</v>
      </c>
      <c r="S40" s="297">
        <v>0.617852975495916</v>
      </c>
      <c r="T40" s="297">
        <v>0.40417402944121944</v>
      </c>
    </row>
    <row r="41" spans="2:20" x14ac:dyDescent="0.35">
      <c r="B41" s="30" t="s">
        <v>48</v>
      </c>
      <c r="C41" s="25" t="s">
        <v>191</v>
      </c>
      <c r="D41" s="296"/>
      <c r="E41" s="46">
        <v>1294.3369419199405</v>
      </c>
      <c r="F41" s="7"/>
      <c r="G41" s="297">
        <v>0.25785650922804437</v>
      </c>
      <c r="H41" s="297">
        <v>0.35239986320867567</v>
      </c>
      <c r="I41" s="297">
        <v>0.1687114920586392</v>
      </c>
      <c r="J41" s="297">
        <v>0.36802299345625794</v>
      </c>
      <c r="K41" s="297">
        <v>0.39725260969522291</v>
      </c>
      <c r="L41" s="297">
        <v>0.23503525718163362</v>
      </c>
      <c r="M41" s="297">
        <v>0</v>
      </c>
      <c r="N41" s="297">
        <v>0.13717244872771167</v>
      </c>
      <c r="O41" s="297">
        <v>0.27398131142569787</v>
      </c>
      <c r="P41" s="297">
        <v>0.23515349989786116</v>
      </c>
      <c r="Q41" s="297">
        <v>0.36458980197336638</v>
      </c>
      <c r="R41" s="297">
        <v>0.44179069231441837</v>
      </c>
      <c r="S41" s="297">
        <v>0.37777897193391879</v>
      </c>
      <c r="T41" s="297">
        <v>0.21162682433191704</v>
      </c>
    </row>
    <row r="42" spans="2:20" x14ac:dyDescent="0.35">
      <c r="B42" s="30" t="s">
        <v>48</v>
      </c>
      <c r="C42" s="25" t="s">
        <v>192</v>
      </c>
      <c r="D42" s="296"/>
      <c r="E42" s="46">
        <v>796.22453363662316</v>
      </c>
      <c r="F42" s="7"/>
      <c r="G42" s="297">
        <v>7.5043149397543613E-2</v>
      </c>
      <c r="H42" s="297">
        <v>0</v>
      </c>
      <c r="I42" s="297">
        <v>5.0308500791078188E-2</v>
      </c>
      <c r="J42" s="297">
        <v>0.14762214462026924</v>
      </c>
      <c r="K42" s="297">
        <v>8.7202112203819168E-2</v>
      </c>
      <c r="L42" s="297">
        <v>1.1425058400126453E-2</v>
      </c>
      <c r="M42" s="297">
        <v>0</v>
      </c>
      <c r="N42" s="297">
        <v>5.192260432386113E-2</v>
      </c>
      <c r="O42" s="297">
        <v>9.9396343191509931E-2</v>
      </c>
      <c r="P42" s="297">
        <v>8.3273957364699933E-2</v>
      </c>
      <c r="Q42" s="297">
        <v>9.4114400055199054E-2</v>
      </c>
      <c r="R42" s="297">
        <v>0.12701155954288643</v>
      </c>
      <c r="S42" s="297">
        <v>9.9797334643493226E-4</v>
      </c>
      <c r="T42" s="297">
        <v>3.4031145308137521E-2</v>
      </c>
    </row>
    <row r="43" spans="2:20" x14ac:dyDescent="0.35">
      <c r="B43" s="30" t="s">
        <v>48</v>
      </c>
      <c r="C43" s="25" t="s">
        <v>193</v>
      </c>
      <c r="D43" s="296"/>
      <c r="E43" s="46">
        <v>3874.8273754093843</v>
      </c>
      <c r="F43" s="7"/>
      <c r="G43" s="297">
        <v>7.5424481986202857E-2</v>
      </c>
      <c r="H43" s="297">
        <v>7.2910316525932897E-2</v>
      </c>
      <c r="I43" s="297">
        <v>5.4739260276933148E-2</v>
      </c>
      <c r="J43" s="297">
        <v>6.4208101167744655E-2</v>
      </c>
      <c r="K43" s="297">
        <v>0.1440386568146593</v>
      </c>
      <c r="L43" s="297">
        <v>8.938138360443755E-2</v>
      </c>
      <c r="M43" s="297">
        <v>0</v>
      </c>
      <c r="N43" s="297">
        <v>2.5095925423199546E-2</v>
      </c>
      <c r="O43" s="297">
        <v>9.0837403986120349E-2</v>
      </c>
      <c r="P43" s="297">
        <v>6.7288930651743975E-2</v>
      </c>
      <c r="Q43" s="297">
        <v>0</v>
      </c>
      <c r="R43" s="297">
        <v>0.17401147079608936</v>
      </c>
      <c r="S43" s="297">
        <v>2.6891543327396673E-2</v>
      </c>
      <c r="T43" s="297">
        <v>2.5227921863828499E-2</v>
      </c>
    </row>
    <row r="44" spans="2:20" x14ac:dyDescent="0.35">
      <c r="B44" s="30" t="s">
        <v>48</v>
      </c>
      <c r="C44" s="25"/>
      <c r="D44" s="296"/>
      <c r="E44" s="46" t="s">
        <v>48</v>
      </c>
      <c r="F44" s="7"/>
      <c r="G44" s="297" t="s">
        <v>48</v>
      </c>
      <c r="H44" s="297" t="s">
        <v>48</v>
      </c>
      <c r="I44" s="297" t="s">
        <v>48</v>
      </c>
      <c r="J44" s="297" t="s">
        <v>48</v>
      </c>
      <c r="K44" s="297" t="s">
        <v>48</v>
      </c>
      <c r="L44" s="297" t="s">
        <v>48</v>
      </c>
      <c r="M44" s="297" t="s">
        <v>48</v>
      </c>
      <c r="N44" s="297" t="s">
        <v>48</v>
      </c>
      <c r="O44" s="297" t="s">
        <v>48</v>
      </c>
      <c r="P44" s="297" t="s">
        <v>48</v>
      </c>
      <c r="Q44" s="297" t="s">
        <v>48</v>
      </c>
      <c r="R44" s="297" t="s">
        <v>48</v>
      </c>
      <c r="S44" s="297" t="s">
        <v>48</v>
      </c>
      <c r="T44" s="297" t="s">
        <v>48</v>
      </c>
    </row>
    <row r="45" spans="2:20" x14ac:dyDescent="0.35">
      <c r="B45" s="30" t="s">
        <v>194</v>
      </c>
      <c r="C45" s="25"/>
      <c r="D45" s="296"/>
      <c r="E45" s="46"/>
      <c r="F45" s="7"/>
      <c r="G45" s="297" t="s">
        <v>48</v>
      </c>
      <c r="H45" s="297" t="s">
        <v>48</v>
      </c>
      <c r="I45" s="297" t="s">
        <v>48</v>
      </c>
      <c r="J45" s="297" t="s">
        <v>48</v>
      </c>
      <c r="K45" s="297" t="s">
        <v>48</v>
      </c>
      <c r="L45" s="297" t="s">
        <v>48</v>
      </c>
      <c r="M45" s="297" t="s">
        <v>48</v>
      </c>
      <c r="N45" s="297" t="s">
        <v>48</v>
      </c>
      <c r="O45" s="297" t="s">
        <v>48</v>
      </c>
      <c r="P45" s="297" t="s">
        <v>48</v>
      </c>
      <c r="Q45" s="297" t="s">
        <v>48</v>
      </c>
      <c r="R45" s="297" t="s">
        <v>48</v>
      </c>
      <c r="S45" s="297" t="s">
        <v>48</v>
      </c>
      <c r="T45" s="297" t="s">
        <v>48</v>
      </c>
    </row>
    <row r="46" spans="2:20" x14ac:dyDescent="0.35">
      <c r="B46" s="30" t="s">
        <v>48</v>
      </c>
      <c r="C46" s="25" t="s">
        <v>195</v>
      </c>
      <c r="D46" s="296"/>
      <c r="E46" s="46">
        <v>484.66174107014695</v>
      </c>
      <c r="F46" s="7"/>
      <c r="G46" s="297">
        <v>0.13951719189164732</v>
      </c>
      <c r="H46" s="297">
        <v>0.13974477334137139</v>
      </c>
      <c r="I46" s="297">
        <v>0.15949140992548869</v>
      </c>
      <c r="J46" s="297">
        <v>0</v>
      </c>
      <c r="K46" s="297">
        <v>0.29268438261492385</v>
      </c>
      <c r="L46" s="297">
        <v>4.28439690004742E-2</v>
      </c>
      <c r="M46" s="297">
        <v>9.5458044649730553E-2</v>
      </c>
      <c r="N46" s="297">
        <v>0.16902761783923609</v>
      </c>
      <c r="O46" s="297">
        <v>0.1595479194465324</v>
      </c>
      <c r="P46" s="297">
        <v>0.10856744908762282</v>
      </c>
      <c r="Q46" s="297">
        <v>0.10908714551852618</v>
      </c>
      <c r="R46" s="297">
        <v>0.13710952772094523</v>
      </c>
      <c r="S46" s="297">
        <v>3.3316956334827737E-2</v>
      </c>
      <c r="T46" s="297">
        <v>1.9522929254387106E-2</v>
      </c>
    </row>
    <row r="47" spans="2:20" x14ac:dyDescent="0.35">
      <c r="B47" s="30" t="s">
        <v>48</v>
      </c>
      <c r="C47" s="25" t="s">
        <v>196</v>
      </c>
      <c r="D47" s="296"/>
      <c r="E47" s="46">
        <v>574.46285365859808</v>
      </c>
      <c r="F47" s="7"/>
      <c r="G47" s="297">
        <v>0.85267352006106922</v>
      </c>
      <c r="H47" s="297">
        <v>0.72658631302775167</v>
      </c>
      <c r="I47" s="297">
        <v>0.843495910528957</v>
      </c>
      <c r="J47" s="297">
        <v>0.90660639830146228</v>
      </c>
      <c r="K47" s="297">
        <v>0.81523642692453946</v>
      </c>
      <c r="L47" s="297">
        <v>0.70256457506445003</v>
      </c>
      <c r="M47" s="297">
        <v>0.83294842186297158</v>
      </c>
      <c r="N47" s="297">
        <v>0.75798111104298038</v>
      </c>
      <c r="O47" s="297">
        <v>0.85405429237206987</v>
      </c>
      <c r="P47" s="297">
        <v>0.83536809043114968</v>
      </c>
      <c r="Q47" s="297">
        <v>0.83233285034154414</v>
      </c>
      <c r="R47" s="297">
        <v>0.91313812381421078</v>
      </c>
      <c r="S47" s="297">
        <v>0.94217128293312036</v>
      </c>
      <c r="T47" s="297">
        <v>0.92215278266571343</v>
      </c>
    </row>
    <row r="48" spans="2:20" x14ac:dyDescent="0.35">
      <c r="B48" s="30" t="s">
        <v>48</v>
      </c>
      <c r="C48" s="25" t="s">
        <v>197</v>
      </c>
      <c r="D48" s="296"/>
      <c r="E48" s="46">
        <v>999.81889597717873</v>
      </c>
      <c r="F48" s="7"/>
      <c r="G48" s="297">
        <v>8.8842529929259399E-3</v>
      </c>
      <c r="H48" s="297">
        <v>0</v>
      </c>
      <c r="I48" s="297">
        <v>1.2214265415720814E-2</v>
      </c>
      <c r="J48" s="297">
        <v>0</v>
      </c>
      <c r="K48" s="297">
        <v>7.000586472074298E-2</v>
      </c>
      <c r="L48" s="297">
        <v>0</v>
      </c>
      <c r="M48" s="297">
        <v>0</v>
      </c>
      <c r="N48" s="297">
        <v>8.6537673873101888E-3</v>
      </c>
      <c r="O48" s="297">
        <v>3.7521613974027639E-3</v>
      </c>
      <c r="P48" s="297">
        <v>0</v>
      </c>
      <c r="Q48" s="297">
        <v>0</v>
      </c>
      <c r="R48" s="297">
        <v>9.1937102724526688E-3</v>
      </c>
      <c r="S48" s="297">
        <v>1.2612847755327642E-2</v>
      </c>
      <c r="T48" s="297">
        <v>1.3780891238390897E-2</v>
      </c>
    </row>
    <row r="49" spans="2:20" x14ac:dyDescent="0.35">
      <c r="B49" s="30" t="s">
        <v>48</v>
      </c>
      <c r="C49" s="25" t="s">
        <v>198</v>
      </c>
      <c r="D49" s="296"/>
      <c r="E49" s="46">
        <v>572.23874032500851</v>
      </c>
      <c r="F49" s="7"/>
      <c r="G49" s="297">
        <v>9.405090655520662E-2</v>
      </c>
      <c r="H49" s="297">
        <v>8.5062035946921716E-2</v>
      </c>
      <c r="I49" s="297">
        <v>0.12608329006647001</v>
      </c>
      <c r="J49" s="297">
        <v>7.0045201273903263E-2</v>
      </c>
      <c r="K49" s="297">
        <v>0.14634219130746193</v>
      </c>
      <c r="L49" s="297">
        <v>1.7045450032446723E-2</v>
      </c>
      <c r="M49" s="297">
        <v>0</v>
      </c>
      <c r="N49" s="297">
        <v>3.4615069549240755E-2</v>
      </c>
      <c r="O49" s="297">
        <v>8.5424342289946123E-2</v>
      </c>
      <c r="P49" s="297">
        <v>7.7429330137478117E-2</v>
      </c>
      <c r="Q49" s="297">
        <v>5.1335127302835848E-2</v>
      </c>
      <c r="R49" s="297">
        <v>0.1271742256623902</v>
      </c>
      <c r="S49" s="297">
        <v>8.5672173432414178E-2</v>
      </c>
      <c r="T49" s="297">
        <v>5.3975157350364351E-2</v>
      </c>
    </row>
    <row r="50" spans="2:20" x14ac:dyDescent="0.35">
      <c r="B50" s="30" t="s">
        <v>48</v>
      </c>
      <c r="C50" s="25" t="s">
        <v>199</v>
      </c>
      <c r="D50" s="296"/>
      <c r="E50" s="46">
        <v>389.87175660988049</v>
      </c>
      <c r="F50" s="7"/>
      <c r="G50" s="297">
        <v>9.940687143620823E-2</v>
      </c>
      <c r="H50" s="297">
        <v>9.356823954161389E-2</v>
      </c>
      <c r="I50" s="297">
        <v>0.11072607486251351</v>
      </c>
      <c r="J50" s="297">
        <v>7.6660581394216346E-2</v>
      </c>
      <c r="K50" s="297">
        <v>0.20415287341924973</v>
      </c>
      <c r="L50" s="297">
        <v>6.4980019650719201E-2</v>
      </c>
      <c r="M50" s="297">
        <v>0.51116243264049266</v>
      </c>
      <c r="N50" s="297">
        <v>0.1223586877808323</v>
      </c>
      <c r="O50" s="297">
        <v>0.10456775197716563</v>
      </c>
      <c r="P50" s="297">
        <v>7.0536158766835402E-2</v>
      </c>
      <c r="Q50" s="297">
        <v>5.1335127302835848E-2</v>
      </c>
      <c r="R50" s="297">
        <v>7.5862811843052935E-2</v>
      </c>
      <c r="S50" s="297">
        <v>6.4254130074310634E-2</v>
      </c>
      <c r="T50" s="297">
        <v>6.6607640985556008E-2</v>
      </c>
    </row>
    <row r="51" spans="2:20" x14ac:dyDescent="0.35">
      <c r="B51" s="30" t="s">
        <v>48</v>
      </c>
      <c r="C51" s="25" t="s">
        <v>200</v>
      </c>
      <c r="D51" s="296"/>
      <c r="E51" s="46">
        <v>4133.4219577040139</v>
      </c>
      <c r="F51" s="7"/>
      <c r="G51" s="297">
        <v>1.4574343594372438E-2</v>
      </c>
      <c r="H51" s="297">
        <v>0</v>
      </c>
      <c r="I51" s="297">
        <v>6.3459591266035514E-3</v>
      </c>
      <c r="J51" s="297">
        <v>0</v>
      </c>
      <c r="K51" s="297">
        <v>0.11878659515656362</v>
      </c>
      <c r="L51" s="297">
        <v>0</v>
      </c>
      <c r="M51" s="297">
        <v>0</v>
      </c>
      <c r="N51" s="297">
        <v>1.1249897603503244E-2</v>
      </c>
      <c r="O51" s="297">
        <v>1.3989127348000504E-2</v>
      </c>
      <c r="P51" s="297">
        <v>2.0679514111928157E-2</v>
      </c>
      <c r="Q51" s="297">
        <v>0</v>
      </c>
      <c r="R51" s="297">
        <v>3.881353164063174E-2</v>
      </c>
      <c r="S51" s="297">
        <v>0</v>
      </c>
      <c r="T51" s="297">
        <v>0</v>
      </c>
    </row>
    <row r="52" spans="2:20" x14ac:dyDescent="0.35">
      <c r="B52" s="30" t="s">
        <v>48</v>
      </c>
      <c r="C52" s="25" t="s">
        <v>201</v>
      </c>
      <c r="D52" s="296"/>
      <c r="E52" s="46">
        <v>88.114107064412963</v>
      </c>
      <c r="F52" s="7"/>
      <c r="G52" s="297">
        <v>3.8376831148243196E-2</v>
      </c>
      <c r="H52" s="297">
        <v>0</v>
      </c>
      <c r="I52" s="297">
        <v>2.7422390580686046E-2</v>
      </c>
      <c r="J52" s="297">
        <v>6.4208101167744655E-2</v>
      </c>
      <c r="K52" s="297">
        <v>0.16756732559238427</v>
      </c>
      <c r="L52" s="297">
        <v>0.14281323000158067</v>
      </c>
      <c r="M52" s="297">
        <v>0</v>
      </c>
      <c r="N52" s="297">
        <v>2.9422809116854638E-2</v>
      </c>
      <c r="O52" s="297">
        <v>3.0911036179305917E-2</v>
      </c>
      <c r="P52" s="297">
        <v>2.0679514111928157E-2</v>
      </c>
      <c r="Q52" s="297">
        <v>5.1335127302835848E-2</v>
      </c>
      <c r="R52" s="297">
        <v>7.0981716197337133E-2</v>
      </c>
      <c r="S52" s="297">
        <v>2.8557391144138061E-2</v>
      </c>
      <c r="T52" s="297">
        <v>2.7561782476781795E-2</v>
      </c>
    </row>
    <row r="53" spans="2:20" x14ac:dyDescent="0.35">
      <c r="B53" s="30" t="s">
        <v>48</v>
      </c>
      <c r="C53" s="25" t="s">
        <v>202</v>
      </c>
      <c r="D53" s="296"/>
      <c r="E53" s="46">
        <v>659.23707042626836</v>
      </c>
      <c r="F53" s="7"/>
      <c r="G53" s="297">
        <v>1.7375431656525071E-2</v>
      </c>
      <c r="H53" s="297">
        <v>0</v>
      </c>
      <c r="I53" s="297">
        <v>1.7621977897262012E-2</v>
      </c>
      <c r="J53" s="297">
        <v>0</v>
      </c>
      <c r="K53" s="297">
        <v>2.1225134284922332E-2</v>
      </c>
      <c r="L53" s="297">
        <v>2.7641270322886578E-3</v>
      </c>
      <c r="M53" s="297">
        <v>0</v>
      </c>
      <c r="N53" s="297">
        <v>0</v>
      </c>
      <c r="O53" s="297">
        <v>1.7874996055778421E-2</v>
      </c>
      <c r="P53" s="297">
        <v>3.1019271167892236E-2</v>
      </c>
      <c r="Q53" s="297">
        <v>4.7057200027599527E-2</v>
      </c>
      <c r="R53" s="297">
        <v>2.1208958149670713E-2</v>
      </c>
      <c r="S53" s="297">
        <v>0</v>
      </c>
      <c r="T53" s="297">
        <v>2.1819744460785589E-2</v>
      </c>
    </row>
    <row r="54" spans="2:20" x14ac:dyDescent="0.35">
      <c r="B54" s="30" t="s">
        <v>48</v>
      </c>
      <c r="C54" s="25" t="s">
        <v>48</v>
      </c>
      <c r="D54" s="296"/>
      <c r="E54" s="46" t="s">
        <v>48</v>
      </c>
      <c r="F54" s="7"/>
      <c r="G54" s="297" t="s">
        <v>48</v>
      </c>
      <c r="H54" s="297" t="s">
        <v>48</v>
      </c>
      <c r="I54" s="297" t="s">
        <v>48</v>
      </c>
      <c r="J54" s="297" t="s">
        <v>48</v>
      </c>
      <c r="K54" s="297" t="s">
        <v>48</v>
      </c>
      <c r="L54" s="297" t="s">
        <v>48</v>
      </c>
      <c r="M54" s="297" t="s">
        <v>48</v>
      </c>
      <c r="N54" s="297" t="s">
        <v>48</v>
      </c>
      <c r="O54" s="297" t="s">
        <v>48</v>
      </c>
      <c r="P54" s="297" t="s">
        <v>48</v>
      </c>
      <c r="Q54" s="297" t="s">
        <v>48</v>
      </c>
      <c r="R54" s="297" t="s">
        <v>48</v>
      </c>
      <c r="S54" s="297" t="s">
        <v>48</v>
      </c>
      <c r="T54" s="297" t="s">
        <v>48</v>
      </c>
    </row>
    <row r="55" spans="2:20" x14ac:dyDescent="0.35">
      <c r="B55" s="30" t="s">
        <v>203</v>
      </c>
      <c r="C55" s="25"/>
      <c r="D55" s="296"/>
      <c r="E55" s="46"/>
      <c r="F55" s="7"/>
      <c r="G55" s="297" t="s">
        <v>48</v>
      </c>
      <c r="H55" s="297" t="s">
        <v>48</v>
      </c>
      <c r="I55" s="297" t="s">
        <v>48</v>
      </c>
      <c r="J55" s="297" t="s">
        <v>48</v>
      </c>
      <c r="K55" s="297" t="s">
        <v>48</v>
      </c>
      <c r="L55" s="297" t="s">
        <v>48</v>
      </c>
      <c r="M55" s="297" t="s">
        <v>48</v>
      </c>
      <c r="N55" s="297" t="s">
        <v>48</v>
      </c>
      <c r="O55" s="297" t="s">
        <v>48</v>
      </c>
      <c r="P55" s="297" t="s">
        <v>48</v>
      </c>
      <c r="Q55" s="297" t="s">
        <v>48</v>
      </c>
      <c r="R55" s="297" t="s">
        <v>48</v>
      </c>
      <c r="S55" s="297" t="s">
        <v>48</v>
      </c>
      <c r="T55" s="297" t="s">
        <v>48</v>
      </c>
    </row>
    <row r="56" spans="2:20" x14ac:dyDescent="0.35">
      <c r="B56" s="30" t="s">
        <v>48</v>
      </c>
      <c r="C56" s="25" t="s">
        <v>204</v>
      </c>
      <c r="D56" s="296"/>
      <c r="E56" s="46">
        <v>0</v>
      </c>
      <c r="F56" s="7"/>
      <c r="G56" s="297">
        <v>0.9314963485926353</v>
      </c>
      <c r="H56" s="297">
        <v>0.92708968347406706</v>
      </c>
      <c r="I56" s="297">
        <v>0.94994003162744134</v>
      </c>
      <c r="J56" s="297">
        <v>0.98663115782137856</v>
      </c>
      <c r="K56" s="297">
        <v>0.85242080629886974</v>
      </c>
      <c r="L56" s="297">
        <v>0.83576478549818223</v>
      </c>
      <c r="M56" s="297">
        <v>1</v>
      </c>
      <c r="N56" s="297">
        <v>0.92998078619781532</v>
      </c>
      <c r="O56" s="297">
        <v>0.92491296177589433</v>
      </c>
      <c r="P56" s="297">
        <v>0.91271614402076495</v>
      </c>
      <c r="Q56" s="297">
        <v>0.92299730904574628</v>
      </c>
      <c r="R56" s="297">
        <v>0.92166470675070944</v>
      </c>
      <c r="S56" s="297">
        <v>0.95783178775409927</v>
      </c>
      <c r="T56" s="297">
        <v>0.93058061265693381</v>
      </c>
    </row>
    <row r="57" spans="2:20" x14ac:dyDescent="0.35">
      <c r="B57" s="30" t="s">
        <v>48</v>
      </c>
      <c r="C57" s="25" t="s">
        <v>205</v>
      </c>
      <c r="D57" s="296"/>
      <c r="E57" s="46">
        <v>1466.4547261110079</v>
      </c>
      <c r="F57" s="7"/>
      <c r="G57" s="297">
        <v>4.861435587524629E-2</v>
      </c>
      <c r="H57" s="297">
        <v>0</v>
      </c>
      <c r="I57" s="297">
        <v>2.7952642093728861E-2</v>
      </c>
      <c r="J57" s="297">
        <v>1.3368842178621323E-2</v>
      </c>
      <c r="K57" s="297">
        <v>7.4932622030580043E-2</v>
      </c>
      <c r="L57" s="297">
        <v>0.16423521450181774</v>
      </c>
      <c r="M57" s="297">
        <v>0</v>
      </c>
      <c r="N57" s="297">
        <v>6.5173104065290921E-2</v>
      </c>
      <c r="O57" s="297">
        <v>5.6058816616341517E-2</v>
      </c>
      <c r="P57" s="297">
        <v>8.7283855979235117E-2</v>
      </c>
      <c r="Q57" s="297">
        <v>7.7002690954253772E-2</v>
      </c>
      <c r="R57" s="297">
        <v>5.3047689301606325E-2</v>
      </c>
      <c r="S57" s="297">
        <v>0</v>
      </c>
      <c r="T57" s="297">
        <v>4.9600094836240782E-2</v>
      </c>
    </row>
    <row r="58" spans="2:20" x14ac:dyDescent="0.35">
      <c r="B58" s="30" t="s">
        <v>48</v>
      </c>
      <c r="C58" s="25" t="s">
        <v>206</v>
      </c>
      <c r="D58" s="296"/>
      <c r="E58" s="46">
        <v>2783.6400188396533</v>
      </c>
      <c r="F58" s="7"/>
      <c r="G58" s="297">
        <v>1.1251076579537217E-2</v>
      </c>
      <c r="H58" s="297">
        <v>0</v>
      </c>
      <c r="I58" s="297">
        <v>8.8374304449918561E-3</v>
      </c>
      <c r="J58" s="297">
        <v>0</v>
      </c>
      <c r="K58" s="297">
        <v>4.0126084713336341E-2</v>
      </c>
      <c r="L58" s="297">
        <v>0</v>
      </c>
      <c r="M58" s="297">
        <v>0</v>
      </c>
      <c r="N58" s="297">
        <v>4.8461097368937053E-3</v>
      </c>
      <c r="O58" s="297">
        <v>1.5610328486299249E-2</v>
      </c>
      <c r="P58" s="297">
        <v>0</v>
      </c>
      <c r="Q58" s="297">
        <v>0</v>
      </c>
      <c r="R58" s="297">
        <v>8.8212571910526675E-3</v>
      </c>
      <c r="S58" s="297">
        <v>2.9555364490572993E-2</v>
      </c>
      <c r="T58" s="297">
        <v>1.8893157342955266E-2</v>
      </c>
    </row>
    <row r="59" spans="2:20" x14ac:dyDescent="0.35">
      <c r="B59" s="30" t="s">
        <v>48</v>
      </c>
      <c r="C59" s="25" t="s">
        <v>207</v>
      </c>
      <c r="D59" s="296"/>
      <c r="E59" s="46">
        <v>6578.3289227606892</v>
      </c>
      <c r="F59" s="7"/>
      <c r="G59" s="297">
        <v>8.6382189525810622E-3</v>
      </c>
      <c r="H59" s="297">
        <v>7.2910316525932897E-2</v>
      </c>
      <c r="I59" s="297">
        <v>1.3269895833837829E-2</v>
      </c>
      <c r="J59" s="297">
        <v>0</v>
      </c>
      <c r="K59" s="297">
        <v>3.2520486957213761E-2</v>
      </c>
      <c r="L59" s="297">
        <v>0</v>
      </c>
      <c r="M59" s="297">
        <v>0</v>
      </c>
      <c r="N59" s="297">
        <v>0</v>
      </c>
      <c r="O59" s="297">
        <v>3.4178931214648781E-3</v>
      </c>
      <c r="P59" s="297">
        <v>0</v>
      </c>
      <c r="Q59" s="297">
        <v>0</v>
      </c>
      <c r="R59" s="297">
        <v>1.6466346756631646E-2</v>
      </c>
      <c r="S59" s="297">
        <v>1.2612847755327642E-2</v>
      </c>
      <c r="T59" s="297">
        <v>9.26135163870356E-4</v>
      </c>
    </row>
    <row r="60" spans="2:20" x14ac:dyDescent="0.35">
      <c r="B60" s="30" t="s">
        <v>48</v>
      </c>
      <c r="C60" s="25"/>
      <c r="D60" s="296"/>
      <c r="E60" s="46"/>
      <c r="F60" s="7"/>
      <c r="G60" s="297"/>
      <c r="H60" s="297"/>
      <c r="I60" s="297"/>
      <c r="J60" s="297"/>
      <c r="K60" s="297"/>
      <c r="L60" s="297"/>
      <c r="M60" s="297"/>
      <c r="N60" s="297"/>
      <c r="O60" s="297"/>
      <c r="P60" s="297"/>
      <c r="Q60" s="297"/>
      <c r="R60" s="297"/>
      <c r="S60" s="297"/>
      <c r="T60" s="297"/>
    </row>
    <row r="61" spans="2:20" x14ac:dyDescent="0.35">
      <c r="B61" s="30" t="s">
        <v>253</v>
      </c>
      <c r="C61" s="25"/>
      <c r="D61" s="296"/>
      <c r="E61" s="46"/>
      <c r="F61" s="7"/>
      <c r="G61" s="297"/>
      <c r="H61" s="45">
        <v>5329.8677204826818</v>
      </c>
      <c r="I61" s="45">
        <v>4828.2647676806155</v>
      </c>
      <c r="J61" s="45">
        <v>5424.3437240606227</v>
      </c>
      <c r="K61" s="45">
        <v>7223.2865944488831</v>
      </c>
      <c r="L61" s="45">
        <v>4723.0553473766831</v>
      </c>
      <c r="M61" s="45">
        <v>3647.6384783633321</v>
      </c>
      <c r="N61" s="45">
        <v>4157.2570464160935</v>
      </c>
      <c r="O61" s="45">
        <v>5409.8629144892238</v>
      </c>
      <c r="P61" s="45">
        <v>5171.0284222504188</v>
      </c>
      <c r="Q61" s="45">
        <v>4652.5996014182256</v>
      </c>
      <c r="R61" s="45">
        <v>6946.9667255259055</v>
      </c>
      <c r="S61" s="45">
        <v>5568.3707296386538</v>
      </c>
      <c r="T61" s="45">
        <v>4437.4949123244669</v>
      </c>
    </row>
    <row r="62" spans="2:20" x14ac:dyDescent="0.35">
      <c r="B62" s="30" t="s">
        <v>254</v>
      </c>
      <c r="C62" s="25"/>
      <c r="D62" s="296"/>
      <c r="E62" s="46"/>
      <c r="F62" s="7"/>
      <c r="G62" s="297"/>
      <c r="H62" s="45">
        <v>4988.4895552158441</v>
      </c>
      <c r="I62" s="45">
        <v>4671.2230034051572</v>
      </c>
      <c r="J62" s="45">
        <v>4859.5604117760386</v>
      </c>
      <c r="K62" s="45">
        <v>7223.286594448884</v>
      </c>
      <c r="L62" s="45">
        <v>4723.0553473766831</v>
      </c>
      <c r="M62" s="45">
        <v>4988.4895552158441</v>
      </c>
      <c r="N62" s="45">
        <v>4671.2230034051572</v>
      </c>
      <c r="O62" s="45">
        <v>5879.9128413938834</v>
      </c>
      <c r="P62" s="45">
        <v>4730.8386909956916</v>
      </c>
      <c r="Q62" s="45">
        <v>4859.5604117760386</v>
      </c>
      <c r="R62" s="45">
        <v>5879.9128413938834</v>
      </c>
      <c r="S62" s="45">
        <v>5568.3707296386547</v>
      </c>
      <c r="T62" s="45">
        <v>4730.8386909956916</v>
      </c>
    </row>
    <row r="63" spans="2:20" x14ac:dyDescent="0.35">
      <c r="B63" s="30" t="s">
        <v>255</v>
      </c>
      <c r="C63" s="25"/>
      <c r="D63" s="296"/>
      <c r="E63" s="46"/>
      <c r="F63" s="46"/>
      <c r="G63" s="297"/>
      <c r="H63" s="98">
        <v>0.37034416646066176</v>
      </c>
      <c r="I63" s="98">
        <v>1</v>
      </c>
      <c r="J63" s="98">
        <v>0.37784250010837495</v>
      </c>
      <c r="K63" s="98">
        <v>0.45276813088879769</v>
      </c>
      <c r="L63" s="98">
        <v>0.34161753447254822</v>
      </c>
      <c r="M63" s="98">
        <v>0.18686721178074467</v>
      </c>
      <c r="N63" s="98">
        <v>0.98131122883912547</v>
      </c>
      <c r="O63" s="98">
        <v>1</v>
      </c>
      <c r="P63" s="98">
        <v>0.69539223173045062</v>
      </c>
      <c r="Q63" s="98">
        <v>0.62417687733009497</v>
      </c>
      <c r="R63" s="98">
        <v>1</v>
      </c>
      <c r="S63" s="98">
        <v>0.59175336332863593</v>
      </c>
      <c r="T63" s="98">
        <v>0.8518465079568498</v>
      </c>
    </row>
    <row r="64" spans="2:20" x14ac:dyDescent="0.35">
      <c r="B64" s="30" t="s">
        <v>256</v>
      </c>
      <c r="C64" s="39"/>
      <c r="D64" s="310"/>
      <c r="E64" s="39"/>
      <c r="F64" s="39">
        <v>0</v>
      </c>
      <c r="G64" s="45">
        <v>5259.8247774313577</v>
      </c>
      <c r="H64" s="45">
        <v>5114.9169672794615</v>
      </c>
      <c r="I64" s="45">
        <v>4828.2647676806155</v>
      </c>
      <c r="J64" s="45">
        <v>5072.9595505091347</v>
      </c>
      <c r="K64" s="45">
        <v>7223.286594448884</v>
      </c>
      <c r="L64" s="45">
        <v>4723.0553473766831</v>
      </c>
      <c r="M64" s="45">
        <v>4737.9284530712066</v>
      </c>
      <c r="N64" s="45">
        <v>4166.8624385707417</v>
      </c>
      <c r="O64" s="45">
        <v>5409.8629144892238</v>
      </c>
      <c r="P64" s="45">
        <v>5036.9432105977439</v>
      </c>
      <c r="Q64" s="45">
        <v>4730.3802594371928</v>
      </c>
      <c r="R64" s="45">
        <v>6946.9667255259055</v>
      </c>
      <c r="S64" s="45">
        <v>5568.3707296386547</v>
      </c>
      <c r="T64" s="45">
        <v>4480.9548175037417</v>
      </c>
    </row>
    <row r="65" spans="2:20" x14ac:dyDescent="0.35">
      <c r="B65" s="25"/>
    </row>
    <row r="67" spans="2:20" x14ac:dyDescent="0.35">
      <c r="E67" s="189"/>
      <c r="F67" s="189"/>
      <c r="G67" s="189"/>
      <c r="H67" s="189"/>
      <c r="I67" s="189"/>
      <c r="J67" s="189"/>
      <c r="K67" s="189"/>
      <c r="L67" s="189"/>
      <c r="M67" s="189"/>
      <c r="N67" s="189"/>
      <c r="O67" s="189"/>
      <c r="P67" s="189"/>
      <c r="Q67" s="189"/>
      <c r="R67" s="189"/>
      <c r="S67" s="189"/>
      <c r="T67" s="189"/>
    </row>
    <row r="68" spans="2:20" x14ac:dyDescent="0.35">
      <c r="E68" s="189"/>
      <c r="F68" s="189"/>
      <c r="G68" s="189"/>
      <c r="H68" s="189"/>
      <c r="I68" s="189"/>
      <c r="J68" s="189"/>
      <c r="K68" s="189"/>
      <c r="L68" s="189"/>
      <c r="M68" s="189"/>
      <c r="N68" s="189"/>
      <c r="O68" s="189"/>
      <c r="P68" s="189"/>
      <c r="Q68" s="189"/>
      <c r="R68" s="189"/>
      <c r="S68" s="189"/>
      <c r="T68" s="189"/>
    </row>
    <row r="69" spans="2:20" x14ac:dyDescent="0.35">
      <c r="E69" s="189"/>
      <c r="F69" s="189"/>
      <c r="G69" s="189"/>
      <c r="H69" s="189"/>
      <c r="I69" s="189"/>
      <c r="J69" s="189"/>
      <c r="K69" s="189"/>
      <c r="L69" s="189"/>
      <c r="M69" s="189"/>
      <c r="N69" s="189"/>
      <c r="O69" s="189"/>
      <c r="P69" s="189"/>
      <c r="Q69" s="189"/>
      <c r="R69" s="189"/>
      <c r="S69" s="189"/>
      <c r="T69" s="189"/>
    </row>
    <row r="70" spans="2:20" x14ac:dyDescent="0.35">
      <c r="E70" s="189"/>
      <c r="F70" s="189"/>
      <c r="G70" s="189"/>
      <c r="H70" s="189"/>
      <c r="I70" s="189"/>
      <c r="J70" s="189"/>
      <c r="K70" s="189"/>
      <c r="L70" s="189"/>
      <c r="M70" s="189"/>
      <c r="N70" s="189"/>
      <c r="O70" s="189"/>
      <c r="P70" s="189"/>
      <c r="Q70" s="189"/>
      <c r="R70" s="189"/>
      <c r="S70" s="189"/>
      <c r="T70" s="189"/>
    </row>
    <row r="71" spans="2:20" x14ac:dyDescent="0.35">
      <c r="E71" s="189"/>
      <c r="F71" s="189"/>
      <c r="G71" s="189"/>
      <c r="H71" s="189"/>
      <c r="I71" s="189"/>
      <c r="J71" s="189"/>
      <c r="K71" s="189"/>
      <c r="L71" s="189"/>
      <c r="M71" s="189"/>
      <c r="N71" s="189"/>
      <c r="O71" s="189"/>
      <c r="P71" s="189"/>
      <c r="Q71" s="189"/>
      <c r="R71" s="189"/>
      <c r="S71" s="189"/>
      <c r="T71" s="189"/>
    </row>
    <row r="72" spans="2:20" x14ac:dyDescent="0.35">
      <c r="E72" s="189"/>
      <c r="F72" s="189"/>
      <c r="G72" s="189"/>
      <c r="H72" s="189"/>
      <c r="I72" s="189"/>
      <c r="J72" s="189"/>
      <c r="K72" s="189"/>
      <c r="L72" s="189"/>
      <c r="M72" s="189"/>
      <c r="N72" s="189"/>
      <c r="O72" s="189"/>
      <c r="P72" s="189"/>
      <c r="Q72" s="189"/>
      <c r="R72" s="189"/>
      <c r="S72" s="189"/>
      <c r="T72" s="189"/>
    </row>
    <row r="73" spans="2:20" x14ac:dyDescent="0.35">
      <c r="E73" s="189"/>
      <c r="F73" s="189"/>
      <c r="G73" s="189"/>
      <c r="H73" s="189"/>
      <c r="I73" s="189"/>
      <c r="J73" s="189"/>
      <c r="K73" s="189"/>
      <c r="L73" s="189"/>
      <c r="M73" s="189"/>
      <c r="N73" s="189"/>
      <c r="O73" s="189"/>
      <c r="P73" s="189"/>
      <c r="Q73" s="189"/>
      <c r="R73" s="189"/>
      <c r="S73" s="189"/>
      <c r="T73" s="189"/>
    </row>
    <row r="74" spans="2:20" x14ac:dyDescent="0.35">
      <c r="E74" s="189"/>
      <c r="F74" s="189"/>
      <c r="G74" s="189"/>
      <c r="H74" s="189"/>
      <c r="I74" s="189"/>
      <c r="J74" s="189"/>
      <c r="K74" s="189"/>
      <c r="L74" s="189"/>
      <c r="M74" s="189"/>
      <c r="N74" s="189"/>
      <c r="O74" s="189"/>
      <c r="P74" s="189"/>
      <c r="Q74" s="189"/>
      <c r="R74" s="189"/>
      <c r="S74" s="189"/>
      <c r="T74" s="189"/>
    </row>
    <row r="75" spans="2:20" x14ac:dyDescent="0.35">
      <c r="E75" s="189"/>
      <c r="F75" s="189"/>
      <c r="G75" s="189"/>
      <c r="H75" s="189"/>
      <c r="I75" s="189"/>
      <c r="J75" s="189"/>
      <c r="K75" s="189"/>
      <c r="L75" s="189"/>
      <c r="M75" s="189"/>
      <c r="N75" s="189"/>
      <c r="O75" s="189"/>
      <c r="P75" s="189"/>
      <c r="Q75" s="189"/>
      <c r="R75" s="189"/>
      <c r="S75" s="189"/>
      <c r="T75" s="189"/>
    </row>
    <row r="76" spans="2:20" x14ac:dyDescent="0.35">
      <c r="E76" s="189"/>
      <c r="F76" s="189"/>
      <c r="G76" s="189"/>
      <c r="H76" s="189"/>
      <c r="I76" s="189"/>
      <c r="J76" s="189"/>
      <c r="K76" s="189"/>
      <c r="L76" s="189"/>
      <c r="M76" s="189"/>
      <c r="N76" s="189"/>
      <c r="O76" s="189"/>
      <c r="P76" s="189"/>
      <c r="Q76" s="189"/>
      <c r="R76" s="189"/>
      <c r="S76" s="189"/>
      <c r="T76" s="189"/>
    </row>
    <row r="77" spans="2:20" x14ac:dyDescent="0.35">
      <c r="E77" s="189"/>
      <c r="F77" s="189"/>
      <c r="G77" s="189"/>
      <c r="H77" s="189"/>
      <c r="I77" s="189"/>
      <c r="J77" s="189"/>
      <c r="K77" s="189"/>
      <c r="L77" s="189"/>
      <c r="M77" s="189"/>
      <c r="N77" s="189"/>
      <c r="O77" s="189"/>
      <c r="P77" s="189"/>
      <c r="Q77" s="189"/>
      <c r="R77" s="189"/>
      <c r="S77" s="189"/>
      <c r="T77" s="189"/>
    </row>
    <row r="78" spans="2:20" x14ac:dyDescent="0.35">
      <c r="E78" s="189"/>
      <c r="F78" s="189"/>
      <c r="G78" s="189"/>
      <c r="H78" s="189"/>
      <c r="I78" s="189"/>
      <c r="J78" s="189"/>
      <c r="K78" s="189"/>
      <c r="L78" s="189"/>
      <c r="M78" s="189"/>
      <c r="N78" s="189"/>
      <c r="O78" s="189"/>
      <c r="P78" s="189"/>
      <c r="Q78" s="189"/>
      <c r="R78" s="189"/>
      <c r="S78" s="189"/>
      <c r="T78" s="189"/>
    </row>
    <row r="79" spans="2:20" x14ac:dyDescent="0.35">
      <c r="E79" s="189"/>
      <c r="F79" s="189"/>
      <c r="G79" s="189"/>
      <c r="H79" s="189"/>
      <c r="I79" s="189"/>
      <c r="J79" s="189"/>
      <c r="K79" s="189"/>
      <c r="L79" s="189"/>
      <c r="M79" s="189"/>
      <c r="N79" s="189"/>
      <c r="O79" s="189"/>
      <c r="P79" s="189"/>
      <c r="Q79" s="189"/>
      <c r="R79" s="189"/>
      <c r="S79" s="189"/>
      <c r="T79" s="189"/>
    </row>
    <row r="80" spans="2:20" x14ac:dyDescent="0.35">
      <c r="E80" s="189"/>
      <c r="F80" s="189"/>
      <c r="G80" s="189"/>
      <c r="H80" s="189"/>
      <c r="I80" s="189"/>
      <c r="J80" s="189"/>
      <c r="K80" s="189"/>
      <c r="L80" s="189"/>
      <c r="M80" s="189"/>
      <c r="N80" s="189"/>
      <c r="O80" s="189"/>
      <c r="P80" s="189"/>
      <c r="Q80" s="189"/>
      <c r="R80" s="189"/>
      <c r="S80" s="189"/>
      <c r="T80" s="189"/>
    </row>
    <row r="81" spans="5:20" x14ac:dyDescent="0.35">
      <c r="E81" s="189"/>
      <c r="F81" s="189"/>
      <c r="G81" s="189"/>
      <c r="H81" s="189"/>
      <c r="I81" s="189"/>
      <c r="J81" s="189"/>
      <c r="K81" s="189"/>
      <c r="L81" s="189"/>
      <c r="M81" s="189"/>
      <c r="N81" s="189"/>
      <c r="O81" s="189"/>
      <c r="P81" s="189"/>
      <c r="Q81" s="189"/>
      <c r="R81" s="189"/>
      <c r="S81" s="189"/>
      <c r="T81" s="189"/>
    </row>
    <row r="82" spans="5:20" x14ac:dyDescent="0.35">
      <c r="E82" s="189"/>
      <c r="F82" s="189"/>
      <c r="G82" s="189"/>
      <c r="H82" s="189"/>
      <c r="I82" s="189"/>
      <c r="J82" s="189"/>
      <c r="K82" s="189"/>
      <c r="L82" s="189"/>
      <c r="M82" s="189"/>
      <c r="N82" s="189"/>
      <c r="O82" s="189"/>
      <c r="P82" s="189"/>
      <c r="Q82" s="189"/>
      <c r="R82" s="189"/>
      <c r="S82" s="189"/>
      <c r="T82" s="189"/>
    </row>
    <row r="83" spans="5:20" x14ac:dyDescent="0.35">
      <c r="E83" s="189"/>
      <c r="F83" s="189"/>
      <c r="G83" s="189"/>
      <c r="H83" s="189"/>
      <c r="I83" s="189"/>
      <c r="J83" s="189"/>
      <c r="K83" s="189"/>
      <c r="L83" s="189"/>
      <c r="M83" s="189"/>
      <c r="N83" s="189"/>
      <c r="O83" s="189"/>
      <c r="P83" s="189"/>
      <c r="Q83" s="189"/>
      <c r="R83" s="189"/>
      <c r="S83" s="189"/>
      <c r="T83" s="189"/>
    </row>
    <row r="84" spans="5:20" x14ac:dyDescent="0.35">
      <c r="E84" s="189"/>
      <c r="F84" s="189"/>
      <c r="G84" s="189"/>
      <c r="H84" s="189"/>
      <c r="I84" s="189"/>
      <c r="J84" s="189"/>
      <c r="K84" s="189"/>
      <c r="L84" s="189"/>
      <c r="M84" s="189"/>
      <c r="N84" s="189"/>
      <c r="O84" s="189"/>
      <c r="P84" s="189"/>
      <c r="Q84" s="189"/>
      <c r="R84" s="189"/>
      <c r="S84" s="189"/>
      <c r="T84" s="189"/>
    </row>
    <row r="85" spans="5:20" x14ac:dyDescent="0.35">
      <c r="E85" s="189"/>
      <c r="F85" s="189"/>
      <c r="G85" s="189"/>
      <c r="H85" s="189"/>
      <c r="I85" s="189"/>
      <c r="J85" s="189"/>
      <c r="K85" s="189"/>
      <c r="L85" s="189"/>
      <c r="M85" s="189"/>
      <c r="N85" s="189"/>
      <c r="O85" s="189"/>
      <c r="P85" s="189"/>
      <c r="Q85" s="189"/>
      <c r="R85" s="189"/>
      <c r="S85" s="189"/>
      <c r="T85" s="189"/>
    </row>
    <row r="86" spans="5:20" x14ac:dyDescent="0.35">
      <c r="E86" s="189"/>
      <c r="F86" s="189"/>
      <c r="G86" s="189"/>
      <c r="H86" s="189"/>
      <c r="I86" s="189"/>
      <c r="J86" s="189"/>
      <c r="K86" s="189"/>
      <c r="L86" s="189"/>
      <c r="M86" s="189"/>
      <c r="N86" s="189"/>
      <c r="O86" s="189"/>
      <c r="P86" s="189"/>
      <c r="Q86" s="189"/>
      <c r="R86" s="189"/>
      <c r="S86" s="189"/>
      <c r="T86" s="189"/>
    </row>
    <row r="87" spans="5:20" x14ac:dyDescent="0.35">
      <c r="E87" s="189"/>
      <c r="F87" s="189"/>
      <c r="G87" s="189"/>
      <c r="H87" s="189"/>
      <c r="I87" s="189"/>
      <c r="J87" s="189"/>
      <c r="K87" s="189"/>
      <c r="L87" s="189"/>
      <c r="M87" s="189"/>
      <c r="N87" s="189"/>
      <c r="O87" s="189"/>
      <c r="P87" s="189"/>
      <c r="Q87" s="189"/>
      <c r="R87" s="189"/>
      <c r="S87" s="189"/>
      <c r="T87" s="189"/>
    </row>
    <row r="88" spans="5:20" x14ac:dyDescent="0.35">
      <c r="E88" s="189"/>
      <c r="F88" s="189"/>
      <c r="G88" s="189"/>
      <c r="H88" s="189"/>
      <c r="I88" s="189"/>
      <c r="J88" s="189"/>
      <c r="K88" s="189"/>
      <c r="L88" s="189"/>
      <c r="M88" s="189"/>
      <c r="N88" s="189"/>
      <c r="O88" s="189"/>
      <c r="P88" s="189"/>
      <c r="Q88" s="189"/>
      <c r="R88" s="189"/>
      <c r="S88" s="189"/>
      <c r="T88" s="189"/>
    </row>
    <row r="89" spans="5:20" x14ac:dyDescent="0.35">
      <c r="E89" s="189"/>
      <c r="F89" s="189"/>
      <c r="G89" s="189"/>
      <c r="H89" s="189"/>
      <c r="I89" s="189"/>
      <c r="J89" s="189"/>
      <c r="K89" s="189"/>
      <c r="L89" s="189"/>
      <c r="M89" s="189"/>
      <c r="N89" s="189"/>
      <c r="O89" s="189"/>
      <c r="P89" s="189"/>
      <c r="Q89" s="189"/>
      <c r="R89" s="189"/>
      <c r="S89" s="189"/>
      <c r="T89" s="189"/>
    </row>
    <row r="90" spans="5:20" x14ac:dyDescent="0.35">
      <c r="E90" s="189"/>
      <c r="F90" s="189"/>
      <c r="G90" s="189"/>
      <c r="H90" s="189"/>
      <c r="I90" s="189"/>
      <c r="J90" s="189"/>
      <c r="K90" s="189"/>
      <c r="L90" s="189"/>
      <c r="M90" s="189"/>
      <c r="N90" s="189"/>
      <c r="O90" s="189"/>
      <c r="P90" s="189"/>
      <c r="Q90" s="189"/>
      <c r="R90" s="189"/>
      <c r="S90" s="189"/>
      <c r="T90" s="189"/>
    </row>
    <row r="91" spans="5:20" x14ac:dyDescent="0.35">
      <c r="E91" s="189"/>
      <c r="F91" s="189"/>
      <c r="G91" s="189"/>
      <c r="H91" s="189"/>
      <c r="I91" s="189"/>
      <c r="J91" s="189"/>
      <c r="K91" s="189"/>
      <c r="L91" s="189"/>
      <c r="M91" s="189"/>
      <c r="N91" s="189"/>
      <c r="O91" s="189"/>
      <c r="P91" s="189"/>
      <c r="Q91" s="189"/>
      <c r="R91" s="189"/>
      <c r="S91" s="189"/>
      <c r="T91" s="189"/>
    </row>
    <row r="92" spans="5:20" x14ac:dyDescent="0.35">
      <c r="E92" s="189"/>
      <c r="F92" s="189"/>
      <c r="G92" s="189"/>
      <c r="H92" s="189"/>
      <c r="I92" s="189"/>
      <c r="J92" s="189"/>
      <c r="K92" s="189"/>
      <c r="L92" s="189"/>
      <c r="M92" s="189"/>
      <c r="N92" s="189"/>
      <c r="O92" s="189"/>
      <c r="P92" s="189"/>
      <c r="Q92" s="189"/>
      <c r="R92" s="189"/>
      <c r="S92" s="189"/>
      <c r="T92" s="189"/>
    </row>
    <row r="93" spans="5:20" x14ac:dyDescent="0.35">
      <c r="E93" s="189"/>
      <c r="F93" s="189"/>
      <c r="G93" s="189"/>
      <c r="H93" s="189"/>
      <c r="I93" s="189"/>
      <c r="J93" s="189"/>
      <c r="K93" s="189"/>
      <c r="L93" s="189"/>
      <c r="M93" s="189"/>
      <c r="N93" s="189"/>
      <c r="O93" s="189"/>
      <c r="P93" s="189"/>
      <c r="Q93" s="189"/>
      <c r="R93" s="189"/>
      <c r="S93" s="189"/>
      <c r="T93" s="189"/>
    </row>
    <row r="94" spans="5:20" x14ac:dyDescent="0.35">
      <c r="E94" s="189"/>
      <c r="F94" s="189"/>
      <c r="G94" s="189"/>
      <c r="H94" s="189"/>
      <c r="I94" s="189"/>
      <c r="J94" s="189"/>
      <c r="K94" s="189"/>
      <c r="L94" s="189"/>
      <c r="M94" s="189"/>
      <c r="N94" s="189"/>
      <c r="O94" s="189"/>
      <c r="P94" s="189"/>
      <c r="Q94" s="189"/>
      <c r="R94" s="189"/>
      <c r="S94" s="189"/>
      <c r="T94" s="189"/>
    </row>
    <row r="95" spans="5:20" x14ac:dyDescent="0.35">
      <c r="E95" s="189"/>
      <c r="F95" s="189"/>
      <c r="G95" s="189"/>
      <c r="H95" s="189"/>
      <c r="I95" s="189"/>
      <c r="J95" s="189"/>
      <c r="K95" s="189"/>
      <c r="L95" s="189"/>
      <c r="M95" s="189"/>
      <c r="N95" s="189"/>
      <c r="O95" s="189"/>
      <c r="P95" s="189"/>
      <c r="Q95" s="189"/>
      <c r="R95" s="189"/>
      <c r="S95" s="189"/>
      <c r="T95" s="189"/>
    </row>
    <row r="96" spans="5:20" x14ac:dyDescent="0.35">
      <c r="E96" s="189"/>
      <c r="F96" s="189"/>
      <c r="G96" s="189"/>
      <c r="H96" s="189"/>
      <c r="I96" s="189"/>
      <c r="J96" s="189"/>
      <c r="K96" s="189"/>
      <c r="L96" s="189"/>
      <c r="M96" s="189"/>
      <c r="N96" s="189"/>
      <c r="O96" s="189"/>
      <c r="P96" s="189"/>
      <c r="Q96" s="189"/>
      <c r="R96" s="189"/>
      <c r="S96" s="189"/>
      <c r="T96" s="189"/>
    </row>
    <row r="97" spans="5:20" x14ac:dyDescent="0.35">
      <c r="E97" s="189"/>
      <c r="F97" s="189"/>
      <c r="G97" s="189"/>
      <c r="H97" s="189"/>
      <c r="I97" s="189"/>
      <c r="J97" s="189"/>
      <c r="K97" s="189"/>
      <c r="L97" s="189"/>
      <c r="M97" s="189"/>
      <c r="N97" s="189"/>
      <c r="O97" s="189"/>
      <c r="P97" s="189"/>
      <c r="Q97" s="189"/>
      <c r="R97" s="189"/>
      <c r="S97" s="189"/>
      <c r="T97" s="189"/>
    </row>
    <row r="98" spans="5:20" x14ac:dyDescent="0.35">
      <c r="E98" s="189"/>
      <c r="F98" s="189"/>
      <c r="G98" s="189"/>
      <c r="H98" s="189"/>
      <c r="I98" s="189"/>
      <c r="J98" s="189"/>
      <c r="K98" s="189"/>
      <c r="L98" s="189"/>
      <c r="M98" s="189"/>
      <c r="N98" s="189"/>
      <c r="O98" s="189"/>
      <c r="P98" s="189"/>
      <c r="Q98" s="189"/>
      <c r="R98" s="189"/>
      <c r="S98" s="189"/>
      <c r="T98" s="189"/>
    </row>
    <row r="99" spans="5:20" x14ac:dyDescent="0.35">
      <c r="E99" s="189"/>
      <c r="F99" s="189"/>
      <c r="G99" s="189"/>
      <c r="H99" s="189"/>
      <c r="I99" s="189"/>
      <c r="J99" s="189"/>
      <c r="K99" s="189"/>
      <c r="L99" s="189"/>
      <c r="M99" s="189"/>
      <c r="N99" s="189"/>
      <c r="O99" s="189"/>
      <c r="P99" s="189"/>
      <c r="Q99" s="189"/>
      <c r="R99" s="189"/>
      <c r="S99" s="189"/>
      <c r="T99" s="189"/>
    </row>
    <row r="100" spans="5:20" x14ac:dyDescent="0.35">
      <c r="E100" s="189"/>
      <c r="F100" s="189"/>
      <c r="G100" s="189"/>
      <c r="H100" s="189"/>
      <c r="I100" s="189"/>
      <c r="J100" s="189"/>
      <c r="K100" s="189"/>
      <c r="L100" s="189"/>
      <c r="M100" s="189"/>
      <c r="N100" s="189"/>
      <c r="O100" s="189"/>
      <c r="P100" s="189"/>
      <c r="Q100" s="189"/>
      <c r="R100" s="189"/>
      <c r="S100" s="189"/>
      <c r="T100" s="189"/>
    </row>
    <row r="101" spans="5:20" x14ac:dyDescent="0.35">
      <c r="E101" s="189"/>
      <c r="F101" s="189"/>
      <c r="G101" s="189"/>
      <c r="H101" s="189"/>
      <c r="I101" s="189"/>
      <c r="J101" s="189"/>
      <c r="K101" s="189"/>
      <c r="L101" s="189"/>
      <c r="M101" s="189"/>
      <c r="N101" s="189"/>
      <c r="O101" s="189"/>
      <c r="P101" s="189"/>
      <c r="Q101" s="189"/>
      <c r="R101" s="189"/>
      <c r="S101" s="189"/>
      <c r="T101" s="189"/>
    </row>
    <row r="102" spans="5:20" x14ac:dyDescent="0.35">
      <c r="E102" s="189"/>
      <c r="F102" s="189"/>
      <c r="G102" s="189"/>
      <c r="H102" s="189"/>
      <c r="I102" s="189"/>
      <c r="J102" s="189"/>
      <c r="K102" s="189"/>
      <c r="L102" s="189"/>
      <c r="M102" s="189"/>
      <c r="N102" s="189"/>
      <c r="O102" s="189"/>
      <c r="P102" s="189"/>
      <c r="Q102" s="189"/>
      <c r="R102" s="189"/>
      <c r="S102" s="189"/>
      <c r="T102" s="189"/>
    </row>
    <row r="103" spans="5:20" x14ac:dyDescent="0.35">
      <c r="E103" s="189"/>
      <c r="F103" s="189"/>
      <c r="G103" s="189"/>
      <c r="H103" s="189"/>
      <c r="I103" s="189"/>
      <c r="J103" s="189"/>
      <c r="K103" s="189"/>
      <c r="L103" s="189"/>
      <c r="M103" s="189"/>
      <c r="N103" s="189"/>
      <c r="O103" s="189"/>
      <c r="P103" s="189"/>
      <c r="Q103" s="189"/>
      <c r="R103" s="189"/>
      <c r="S103" s="189"/>
      <c r="T103" s="189"/>
    </row>
    <row r="104" spans="5:20" x14ac:dyDescent="0.35">
      <c r="E104" s="189"/>
      <c r="F104" s="189"/>
      <c r="G104" s="189"/>
      <c r="H104" s="189"/>
      <c r="I104" s="189"/>
      <c r="J104" s="189"/>
      <c r="K104" s="189"/>
      <c r="L104" s="189"/>
      <c r="M104" s="189"/>
      <c r="N104" s="189"/>
      <c r="O104" s="189"/>
      <c r="P104" s="189"/>
      <c r="Q104" s="189"/>
      <c r="R104" s="189"/>
      <c r="S104" s="189"/>
      <c r="T104" s="189"/>
    </row>
    <row r="105" spans="5:20" x14ac:dyDescent="0.35">
      <c r="E105" s="189"/>
      <c r="F105" s="189"/>
      <c r="G105" s="189"/>
      <c r="H105" s="189"/>
      <c r="I105" s="189"/>
      <c r="J105" s="189"/>
      <c r="K105" s="189"/>
      <c r="L105" s="189"/>
      <c r="M105" s="189"/>
      <c r="N105" s="189"/>
      <c r="O105" s="189"/>
      <c r="P105" s="189"/>
      <c r="Q105" s="189"/>
      <c r="R105" s="189"/>
      <c r="S105" s="189"/>
      <c r="T105" s="189"/>
    </row>
    <row r="106" spans="5:20" x14ac:dyDescent="0.35">
      <c r="E106" s="189"/>
      <c r="F106" s="189"/>
      <c r="G106" s="189"/>
      <c r="H106" s="189"/>
      <c r="I106" s="189"/>
      <c r="J106" s="189"/>
      <c r="K106" s="189"/>
      <c r="L106" s="189"/>
      <c r="M106" s="189"/>
      <c r="N106" s="189"/>
      <c r="O106" s="189"/>
      <c r="P106" s="189"/>
      <c r="Q106" s="189"/>
      <c r="R106" s="189"/>
      <c r="S106" s="189"/>
      <c r="T106" s="189"/>
    </row>
    <row r="107" spans="5:20" x14ac:dyDescent="0.35">
      <c r="E107" s="189"/>
      <c r="F107" s="189"/>
      <c r="G107" s="189"/>
      <c r="H107" s="189"/>
      <c r="I107" s="189"/>
      <c r="J107" s="189"/>
      <c r="K107" s="189"/>
      <c r="L107" s="189"/>
      <c r="M107" s="189"/>
      <c r="N107" s="189"/>
      <c r="O107" s="189"/>
      <c r="P107" s="189"/>
      <c r="Q107" s="189"/>
      <c r="R107" s="189"/>
      <c r="S107" s="189"/>
      <c r="T107" s="189"/>
    </row>
    <row r="108" spans="5:20" x14ac:dyDescent="0.35">
      <c r="E108" s="189"/>
      <c r="F108" s="189"/>
      <c r="G108" s="189"/>
      <c r="H108" s="189"/>
      <c r="I108" s="189"/>
      <c r="J108" s="189"/>
      <c r="K108" s="189"/>
      <c r="L108" s="189"/>
      <c r="M108" s="189"/>
      <c r="N108" s="189"/>
      <c r="O108" s="189"/>
      <c r="P108" s="189"/>
      <c r="Q108" s="189"/>
      <c r="R108" s="189"/>
      <c r="S108" s="189"/>
      <c r="T108" s="189"/>
    </row>
    <row r="109" spans="5:20" x14ac:dyDescent="0.35">
      <c r="E109" s="189"/>
      <c r="F109" s="189"/>
      <c r="G109" s="189"/>
      <c r="H109" s="189"/>
      <c r="I109" s="189"/>
      <c r="J109" s="189"/>
      <c r="K109" s="189"/>
      <c r="L109" s="189"/>
      <c r="M109" s="189"/>
      <c r="N109" s="189"/>
      <c r="O109" s="189"/>
      <c r="P109" s="189"/>
      <c r="Q109" s="189"/>
      <c r="R109" s="189"/>
      <c r="S109" s="189"/>
      <c r="T109" s="189"/>
    </row>
    <row r="110" spans="5:20" x14ac:dyDescent="0.35">
      <c r="E110" s="189"/>
      <c r="F110" s="189"/>
      <c r="G110" s="189"/>
      <c r="H110" s="189"/>
      <c r="I110" s="189"/>
      <c r="J110" s="189"/>
      <c r="K110" s="189"/>
      <c r="L110" s="189"/>
      <c r="M110" s="189"/>
      <c r="N110" s="189"/>
      <c r="O110" s="189"/>
      <c r="P110" s="189"/>
      <c r="Q110" s="189"/>
      <c r="R110" s="189"/>
      <c r="S110" s="189"/>
      <c r="T110" s="189"/>
    </row>
    <row r="111" spans="5:20" x14ac:dyDescent="0.35">
      <c r="E111" s="189"/>
      <c r="F111" s="189"/>
      <c r="G111" s="189"/>
      <c r="H111" s="189"/>
      <c r="I111" s="189"/>
      <c r="J111" s="189"/>
      <c r="K111" s="189"/>
      <c r="L111" s="189"/>
      <c r="M111" s="189"/>
      <c r="N111" s="189"/>
      <c r="O111" s="189"/>
      <c r="P111" s="189"/>
      <c r="Q111" s="189"/>
      <c r="R111" s="189"/>
      <c r="S111" s="189"/>
      <c r="T111" s="189"/>
    </row>
    <row r="112" spans="5:20" x14ac:dyDescent="0.35">
      <c r="E112" s="189"/>
      <c r="F112" s="189"/>
      <c r="G112" s="189"/>
      <c r="H112" s="189"/>
      <c r="I112" s="189"/>
      <c r="J112" s="189"/>
      <c r="K112" s="189"/>
      <c r="L112" s="189"/>
      <c r="M112" s="189"/>
      <c r="N112" s="189"/>
      <c r="O112" s="189"/>
      <c r="P112" s="189"/>
      <c r="Q112" s="189"/>
      <c r="R112" s="189"/>
      <c r="S112" s="189"/>
      <c r="T112" s="189"/>
    </row>
    <row r="113" spans="5:20" x14ac:dyDescent="0.35">
      <c r="E113" s="189"/>
      <c r="F113" s="189"/>
      <c r="G113" s="189"/>
      <c r="H113" s="189"/>
      <c r="I113" s="189"/>
      <c r="J113" s="189"/>
      <c r="K113" s="189"/>
      <c r="L113" s="189"/>
      <c r="M113" s="189"/>
      <c r="N113" s="189"/>
      <c r="O113" s="189"/>
      <c r="P113" s="189"/>
      <c r="Q113" s="189"/>
      <c r="R113" s="189"/>
      <c r="S113" s="189"/>
      <c r="T113" s="189"/>
    </row>
    <row r="114" spans="5:20" x14ac:dyDescent="0.35">
      <c r="E114" s="189"/>
      <c r="F114" s="189"/>
      <c r="G114" s="189"/>
      <c r="H114" s="189"/>
      <c r="I114" s="189"/>
      <c r="J114" s="189"/>
      <c r="K114" s="189"/>
      <c r="L114" s="189"/>
      <c r="M114" s="189"/>
      <c r="N114" s="189"/>
      <c r="O114" s="189"/>
      <c r="P114" s="189"/>
      <c r="Q114" s="189"/>
      <c r="R114" s="189"/>
      <c r="S114" s="189"/>
      <c r="T114" s="189"/>
    </row>
    <row r="115" spans="5:20" x14ac:dyDescent="0.35">
      <c r="E115" s="189"/>
      <c r="F115" s="189"/>
      <c r="G115" s="189"/>
      <c r="H115" s="189"/>
      <c r="I115" s="189"/>
      <c r="J115" s="189"/>
      <c r="K115" s="189"/>
      <c r="L115" s="189"/>
      <c r="M115" s="189"/>
      <c r="N115" s="189"/>
      <c r="O115" s="189"/>
      <c r="P115" s="189"/>
      <c r="Q115" s="189"/>
      <c r="R115" s="189"/>
      <c r="S115" s="189"/>
      <c r="T115" s="189"/>
    </row>
    <row r="116" spans="5:20" x14ac:dyDescent="0.35">
      <c r="E116" s="189"/>
      <c r="F116" s="189"/>
      <c r="G116" s="189"/>
      <c r="H116" s="189"/>
      <c r="I116" s="189"/>
      <c r="J116" s="189"/>
      <c r="K116" s="189"/>
      <c r="L116" s="189"/>
      <c r="M116" s="189"/>
      <c r="N116" s="189"/>
      <c r="O116" s="189"/>
      <c r="P116" s="189"/>
      <c r="Q116" s="189"/>
      <c r="R116" s="189"/>
      <c r="S116" s="189"/>
      <c r="T116" s="189"/>
    </row>
    <row r="117" spans="5:20" x14ac:dyDescent="0.35">
      <c r="E117" s="189"/>
      <c r="F117" s="189"/>
      <c r="G117" s="189"/>
      <c r="H117" s="189"/>
      <c r="I117" s="189"/>
      <c r="J117" s="189"/>
      <c r="K117" s="189"/>
      <c r="L117" s="189"/>
      <c r="M117" s="189"/>
      <c r="N117" s="189"/>
      <c r="O117" s="189"/>
      <c r="P117" s="189"/>
      <c r="Q117" s="189"/>
      <c r="R117" s="189"/>
      <c r="S117" s="189"/>
      <c r="T117" s="189"/>
    </row>
    <row r="118" spans="5:20" x14ac:dyDescent="0.35">
      <c r="E118" s="189"/>
      <c r="F118" s="189"/>
      <c r="G118" s="189"/>
      <c r="H118" s="189"/>
      <c r="I118" s="189"/>
      <c r="J118" s="189"/>
      <c r="K118" s="189"/>
      <c r="L118" s="189"/>
      <c r="M118" s="189"/>
      <c r="N118" s="189"/>
      <c r="O118" s="189"/>
      <c r="P118" s="189"/>
      <c r="Q118" s="189"/>
      <c r="R118" s="189"/>
      <c r="S118" s="189"/>
      <c r="T118" s="189"/>
    </row>
    <row r="119" spans="5:20" x14ac:dyDescent="0.35">
      <c r="E119" s="189"/>
      <c r="F119" s="189"/>
      <c r="G119" s="189"/>
      <c r="H119" s="189"/>
      <c r="I119" s="189"/>
      <c r="J119" s="189"/>
      <c r="K119" s="189"/>
      <c r="L119" s="189"/>
      <c r="M119" s="189"/>
      <c r="N119" s="189"/>
      <c r="O119" s="189"/>
      <c r="P119" s="189"/>
      <c r="Q119" s="189"/>
      <c r="R119" s="189"/>
      <c r="S119" s="189"/>
      <c r="T119" s="189"/>
    </row>
    <row r="120" spans="5:20" x14ac:dyDescent="0.35">
      <c r="E120" s="189"/>
      <c r="F120" s="189"/>
      <c r="G120" s="189"/>
      <c r="H120" s="189"/>
      <c r="I120" s="189"/>
      <c r="J120" s="189"/>
      <c r="K120" s="189"/>
      <c r="L120" s="189"/>
      <c r="M120" s="189"/>
      <c r="N120" s="189"/>
      <c r="O120" s="189"/>
      <c r="P120" s="189"/>
      <c r="Q120" s="189"/>
      <c r="R120" s="189"/>
      <c r="S120" s="189"/>
      <c r="T120" s="189"/>
    </row>
    <row r="121" spans="5:20" x14ac:dyDescent="0.35">
      <c r="E121" s="189"/>
      <c r="F121" s="189"/>
      <c r="G121" s="189"/>
      <c r="H121" s="189"/>
      <c r="I121" s="189"/>
      <c r="J121" s="189"/>
      <c r="K121" s="189"/>
      <c r="L121" s="189"/>
      <c r="M121" s="189"/>
      <c r="N121" s="189"/>
      <c r="O121" s="189"/>
      <c r="P121" s="189"/>
      <c r="Q121" s="189"/>
      <c r="R121" s="189"/>
      <c r="S121" s="189"/>
      <c r="T121" s="189"/>
    </row>
    <row r="122" spans="5:20" x14ac:dyDescent="0.35">
      <c r="E122" s="189"/>
    </row>
    <row r="123" spans="5:20" x14ac:dyDescent="0.35">
      <c r="E123" s="189"/>
    </row>
    <row r="124" spans="5:20" x14ac:dyDescent="0.35">
      <c r="E124" s="189"/>
    </row>
    <row r="125" spans="5:20" x14ac:dyDescent="0.35">
      <c r="E125" s="189"/>
    </row>
    <row r="126" spans="5:20" x14ac:dyDescent="0.35">
      <c r="E126" s="189"/>
    </row>
    <row r="127" spans="5:20" x14ac:dyDescent="0.35">
      <c r="E127" s="189"/>
    </row>
    <row r="128" spans="5:20" x14ac:dyDescent="0.35">
      <c r="E128" s="189"/>
    </row>
    <row r="129" spans="5:5" x14ac:dyDescent="0.35">
      <c r="E129" s="189"/>
    </row>
    <row r="130" spans="5:5" x14ac:dyDescent="0.35">
      <c r="E130" s="189"/>
    </row>
    <row r="131" spans="5:5" x14ac:dyDescent="0.35">
      <c r="E131" s="189"/>
    </row>
    <row r="132" spans="5:5" x14ac:dyDescent="0.35">
      <c r="E132" s="189"/>
    </row>
  </sheetData>
  <printOptions horizontalCentered="1"/>
  <pageMargins left="0.25" right="0.25" top="0.5" bottom="0.75" header="0.3" footer="0.3"/>
  <pageSetup scale="33" orientation="portrait" r:id="rId1"/>
  <headerFooter scaleWithDoc="0">
    <oddFooter>&amp;L&amp;"Arial,Regular"&amp;10&amp;D&amp;C&amp;"Arial,Regular"&amp;10Milliman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410F0-DD47-4C86-96CF-5D9914D70301}">
  <dimension ref="B2:T129"/>
  <sheetViews>
    <sheetView view="pageBreakPreview" zoomScaleNormal="100" zoomScaleSheetLayoutView="100" workbookViewId="0"/>
  </sheetViews>
  <sheetFormatPr defaultColWidth="8.81640625" defaultRowHeight="14.5" x14ac:dyDescent="0.35"/>
  <cols>
    <col min="1" max="1" width="8.81640625" style="5"/>
    <col min="2" max="2" width="2.54296875" style="5" customWidth="1"/>
    <col min="3" max="3" width="43.54296875" style="5" customWidth="1"/>
    <col min="4" max="4" width="1.54296875" style="5" customWidth="1"/>
    <col min="5" max="5" width="17.81640625" style="5" bestFit="1" customWidth="1"/>
    <col min="6" max="6" width="1.54296875" style="5" customWidth="1"/>
    <col min="7" max="7" width="17.81640625" style="5" bestFit="1" customWidth="1"/>
    <col min="8" max="20" width="14.453125" style="5" customWidth="1"/>
    <col min="21" max="16384" width="8.81640625" style="5"/>
  </cols>
  <sheetData>
    <row r="2" spans="2:20" x14ac:dyDescent="0.35">
      <c r="B2" s="558" t="s">
        <v>41</v>
      </c>
      <c r="C2" s="65"/>
      <c r="D2" s="103"/>
      <c r="E2" s="103"/>
      <c r="F2" s="103"/>
      <c r="G2" s="103"/>
      <c r="H2" s="103"/>
      <c r="I2" s="103"/>
      <c r="J2" s="103"/>
      <c r="K2" s="103"/>
      <c r="L2" s="103"/>
      <c r="M2" s="103"/>
      <c r="N2" s="103"/>
      <c r="O2" s="103"/>
      <c r="P2" s="103"/>
      <c r="Q2" s="103"/>
      <c r="R2" s="103"/>
      <c r="S2" s="103"/>
      <c r="T2" s="103"/>
    </row>
    <row r="3" spans="2:20" x14ac:dyDescent="0.35">
      <c r="B3" s="558" t="s">
        <v>7</v>
      </c>
      <c r="C3" s="65"/>
      <c r="D3" s="103"/>
      <c r="E3" s="103"/>
      <c r="F3" s="103"/>
      <c r="G3" s="103"/>
      <c r="H3" s="103"/>
      <c r="I3" s="103"/>
      <c r="J3" s="103"/>
      <c r="K3" s="103"/>
      <c r="L3" s="103"/>
      <c r="M3" s="103"/>
      <c r="N3" s="103"/>
      <c r="O3" s="103"/>
      <c r="P3" s="103"/>
      <c r="Q3" s="103"/>
      <c r="R3" s="103"/>
      <c r="S3" s="103"/>
      <c r="T3" s="103"/>
    </row>
    <row r="4" spans="2:20" x14ac:dyDescent="0.35">
      <c r="B4" s="558" t="s">
        <v>57</v>
      </c>
      <c r="C4" s="65"/>
      <c r="D4" s="103"/>
      <c r="E4" s="103"/>
      <c r="F4" s="103"/>
      <c r="G4" s="103"/>
      <c r="H4" s="103"/>
      <c r="I4" s="103"/>
      <c r="J4" s="103"/>
      <c r="K4" s="103"/>
      <c r="L4" s="103"/>
      <c r="M4" s="103"/>
      <c r="N4" s="103"/>
      <c r="O4" s="103"/>
      <c r="P4" s="103"/>
      <c r="Q4" s="103"/>
      <c r="R4" s="103"/>
      <c r="S4" s="103"/>
      <c r="T4" s="103"/>
    </row>
    <row r="5" spans="2:20" x14ac:dyDescent="0.35">
      <c r="B5" s="558" t="s">
        <v>237</v>
      </c>
      <c r="C5" s="65"/>
      <c r="D5" s="103"/>
      <c r="E5" s="103"/>
      <c r="F5" s="103"/>
      <c r="G5" s="103"/>
      <c r="H5" s="103"/>
      <c r="I5" s="103"/>
      <c r="J5" s="103"/>
      <c r="K5" s="103"/>
      <c r="L5" s="103"/>
      <c r="M5" s="103"/>
      <c r="N5" s="103"/>
      <c r="O5" s="103"/>
      <c r="P5" s="103"/>
      <c r="Q5" s="103"/>
      <c r="R5" s="103"/>
      <c r="S5" s="103"/>
      <c r="T5" s="103"/>
    </row>
    <row r="6" spans="2:20" x14ac:dyDescent="0.35">
      <c r="B6" s="558" t="s">
        <v>97</v>
      </c>
      <c r="C6" s="65"/>
      <c r="D6" s="103"/>
      <c r="E6" s="103"/>
      <c r="F6" s="103"/>
      <c r="G6" s="103"/>
      <c r="H6" s="103"/>
      <c r="I6" s="103"/>
      <c r="J6" s="103"/>
      <c r="K6" s="103"/>
      <c r="L6" s="103"/>
      <c r="M6" s="103"/>
      <c r="N6" s="103"/>
      <c r="O6" s="103"/>
      <c r="P6" s="103"/>
      <c r="Q6" s="103"/>
      <c r="R6" s="103"/>
      <c r="S6" s="103"/>
      <c r="T6" s="103"/>
    </row>
    <row r="7" spans="2:20" x14ac:dyDescent="0.35">
      <c r="B7" s="30"/>
      <c r="C7" s="7"/>
      <c r="D7" s="7"/>
      <c r="E7" s="28"/>
      <c r="F7" s="7"/>
      <c r="G7" s="28"/>
      <c r="H7" s="28"/>
      <c r="I7" s="28"/>
      <c r="J7" s="28"/>
      <c r="K7" s="28"/>
      <c r="L7" s="28"/>
      <c r="M7" s="28"/>
      <c r="N7" s="28"/>
      <c r="O7" s="28"/>
      <c r="P7" s="28"/>
      <c r="Q7" s="28"/>
      <c r="R7" s="28"/>
      <c r="S7" s="28"/>
      <c r="T7" s="28"/>
    </row>
    <row r="8" spans="2:20" ht="27" thickBot="1" x14ac:dyDescent="0.4">
      <c r="B8" s="305" t="s">
        <v>162</v>
      </c>
      <c r="C8" s="64"/>
      <c r="D8" s="64"/>
      <c r="E8" s="294" t="s">
        <v>238</v>
      </c>
      <c r="F8" s="64"/>
      <c r="G8" s="294" t="s">
        <v>239</v>
      </c>
      <c r="H8" s="294" t="s">
        <v>240</v>
      </c>
      <c r="I8" s="294" t="s">
        <v>241</v>
      </c>
      <c r="J8" s="294" t="s">
        <v>242</v>
      </c>
      <c r="K8" s="294" t="s">
        <v>243</v>
      </c>
      <c r="L8" s="294" t="s">
        <v>244</v>
      </c>
      <c r="M8" s="294" t="s">
        <v>245</v>
      </c>
      <c r="N8" s="294" t="s">
        <v>246</v>
      </c>
      <c r="O8" s="294" t="s">
        <v>247</v>
      </c>
      <c r="P8" s="294" t="s">
        <v>248</v>
      </c>
      <c r="Q8" s="294" t="s">
        <v>249</v>
      </c>
      <c r="R8" s="294" t="s">
        <v>250</v>
      </c>
      <c r="S8" s="294" t="s">
        <v>251</v>
      </c>
      <c r="T8" s="294" t="s">
        <v>252</v>
      </c>
    </row>
    <row r="9" spans="2:20" x14ac:dyDescent="0.35">
      <c r="B9" s="118"/>
      <c r="C9" s="7"/>
      <c r="D9" s="7"/>
      <c r="E9" s="306"/>
      <c r="F9" s="7"/>
      <c r="G9" s="306"/>
      <c r="H9" s="306"/>
      <c r="I9" s="306"/>
      <c r="J9" s="306"/>
      <c r="K9" s="306"/>
      <c r="L9" s="306"/>
      <c r="M9" s="306"/>
      <c r="N9" s="306"/>
      <c r="O9" s="306"/>
      <c r="P9" s="306"/>
      <c r="Q9" s="306"/>
      <c r="R9" s="306"/>
      <c r="S9" s="306"/>
      <c r="T9" s="306"/>
    </row>
    <row r="10" spans="2:20" x14ac:dyDescent="0.35">
      <c r="B10" s="118" t="s">
        <v>165</v>
      </c>
      <c r="C10" s="7"/>
      <c r="D10" s="7"/>
      <c r="E10" s="46">
        <v>770.17671254240463</v>
      </c>
      <c r="F10" s="7"/>
      <c r="G10" s="297">
        <v>1</v>
      </c>
      <c r="H10" s="297">
        <v>1</v>
      </c>
      <c r="I10" s="297">
        <v>1</v>
      </c>
      <c r="J10" s="297">
        <v>1</v>
      </c>
      <c r="K10" s="297">
        <v>1</v>
      </c>
      <c r="L10" s="297">
        <v>1</v>
      </c>
      <c r="M10" s="297">
        <v>1</v>
      </c>
      <c r="N10" s="297">
        <v>1</v>
      </c>
      <c r="O10" s="297">
        <v>1</v>
      </c>
      <c r="P10" s="297">
        <v>1</v>
      </c>
      <c r="Q10" s="297">
        <v>1</v>
      </c>
      <c r="R10" s="297">
        <v>1</v>
      </c>
      <c r="S10" s="297">
        <v>1</v>
      </c>
      <c r="T10" s="297">
        <v>1</v>
      </c>
    </row>
    <row r="11" spans="2:20" x14ac:dyDescent="0.35">
      <c r="B11" s="30" t="s">
        <v>48</v>
      </c>
      <c r="C11" s="25" t="s">
        <v>48</v>
      </c>
      <c r="D11" s="296"/>
      <c r="E11" s="46" t="s">
        <v>48</v>
      </c>
      <c r="F11" s="46"/>
      <c r="G11" s="297" t="s">
        <v>48</v>
      </c>
      <c r="H11" s="297" t="s">
        <v>48</v>
      </c>
      <c r="I11" s="297" t="s">
        <v>48</v>
      </c>
      <c r="J11" s="297" t="s">
        <v>48</v>
      </c>
      <c r="K11" s="297" t="s">
        <v>48</v>
      </c>
      <c r="L11" s="297" t="s">
        <v>48</v>
      </c>
      <c r="M11" s="297" t="s">
        <v>48</v>
      </c>
      <c r="N11" s="297" t="s">
        <v>48</v>
      </c>
      <c r="O11" s="297" t="s">
        <v>48</v>
      </c>
      <c r="P11" s="297" t="s">
        <v>48</v>
      </c>
      <c r="Q11" s="297" t="s">
        <v>48</v>
      </c>
      <c r="R11" s="297" t="s">
        <v>48</v>
      </c>
      <c r="S11" s="297" t="s">
        <v>48</v>
      </c>
      <c r="T11" s="297" t="s">
        <v>48</v>
      </c>
    </row>
    <row r="12" spans="2:20" x14ac:dyDescent="0.35">
      <c r="B12" s="118" t="s">
        <v>166</v>
      </c>
      <c r="C12" s="25"/>
      <c r="D12" s="296"/>
      <c r="E12" s="46" t="s">
        <v>48</v>
      </c>
      <c r="F12" s="46"/>
      <c r="G12" s="297" t="s">
        <v>48</v>
      </c>
      <c r="H12" s="297" t="s">
        <v>48</v>
      </c>
      <c r="I12" s="297" t="s">
        <v>48</v>
      </c>
      <c r="J12" s="297" t="s">
        <v>48</v>
      </c>
      <c r="K12" s="297" t="s">
        <v>48</v>
      </c>
      <c r="L12" s="297" t="s">
        <v>48</v>
      </c>
      <c r="M12" s="297" t="s">
        <v>48</v>
      </c>
      <c r="N12" s="297" t="s">
        <v>48</v>
      </c>
      <c r="O12" s="297" t="s">
        <v>48</v>
      </c>
      <c r="P12" s="297" t="s">
        <v>48</v>
      </c>
      <c r="Q12" s="297" t="s">
        <v>48</v>
      </c>
      <c r="R12" s="297" t="s">
        <v>48</v>
      </c>
      <c r="S12" s="297" t="s">
        <v>48</v>
      </c>
      <c r="T12" s="297" t="s">
        <v>48</v>
      </c>
    </row>
    <row r="13" spans="2:20" x14ac:dyDescent="0.35">
      <c r="B13" s="30" t="s">
        <v>48</v>
      </c>
      <c r="C13" s="25" t="s">
        <v>167</v>
      </c>
      <c r="D13" s="296"/>
      <c r="E13" s="46">
        <v>865.99113444219017</v>
      </c>
      <c r="F13" s="7"/>
      <c r="G13" s="297">
        <v>0.27489010843684342</v>
      </c>
      <c r="H13" s="297">
        <v>0.12690355329949238</v>
      </c>
      <c r="I13" s="297">
        <v>0.27404013707898034</v>
      </c>
      <c r="J13" s="297">
        <v>0.30771766952205959</v>
      </c>
      <c r="K13" s="297">
        <v>0.46288245560358887</v>
      </c>
      <c r="L13" s="297">
        <v>0.41918455504526358</v>
      </c>
      <c r="M13" s="297">
        <v>9.0909090909090912E-2</v>
      </c>
      <c r="N13" s="297">
        <v>0.28663479895806288</v>
      </c>
      <c r="O13" s="297">
        <v>0.24266497520337307</v>
      </c>
      <c r="P13" s="297">
        <v>0.30915713325576527</v>
      </c>
      <c r="Q13" s="297">
        <v>0.32823607740383587</v>
      </c>
      <c r="R13" s="297">
        <v>0.31126171169209566</v>
      </c>
      <c r="S13" s="297">
        <v>0.31789990815861291</v>
      </c>
      <c r="T13" s="297">
        <v>0.33379626908836707</v>
      </c>
    </row>
    <row r="14" spans="2:20" x14ac:dyDescent="0.35">
      <c r="B14" s="30" t="s">
        <v>48</v>
      </c>
      <c r="C14" s="25" t="s">
        <v>168</v>
      </c>
      <c r="D14" s="296"/>
      <c r="E14" s="46">
        <v>10712.779163071798</v>
      </c>
      <c r="F14" s="7"/>
      <c r="G14" s="297">
        <v>3.1970930725353651E-3</v>
      </c>
      <c r="H14" s="297">
        <v>0</v>
      </c>
      <c r="I14" s="297">
        <v>1.013440613660775E-2</v>
      </c>
      <c r="J14" s="297">
        <v>0</v>
      </c>
      <c r="K14" s="297">
        <v>0</v>
      </c>
      <c r="L14" s="297">
        <v>0</v>
      </c>
      <c r="M14" s="297">
        <v>0</v>
      </c>
      <c r="N14" s="297">
        <v>0</v>
      </c>
      <c r="O14" s="297">
        <v>1.1095064976806132E-3</v>
      </c>
      <c r="P14" s="297">
        <v>0</v>
      </c>
      <c r="Q14" s="297">
        <v>0</v>
      </c>
      <c r="R14" s="297">
        <v>0</v>
      </c>
      <c r="S14" s="297">
        <v>0</v>
      </c>
      <c r="T14" s="297">
        <v>0</v>
      </c>
    </row>
    <row r="15" spans="2:20" x14ac:dyDescent="0.35">
      <c r="B15" s="30" t="s">
        <v>48</v>
      </c>
      <c r="C15" s="25" t="s">
        <v>48</v>
      </c>
      <c r="D15" s="296"/>
      <c r="E15" s="46" t="s">
        <v>48</v>
      </c>
      <c r="F15" s="46"/>
      <c r="G15" s="297" t="s">
        <v>48</v>
      </c>
      <c r="H15" s="297" t="s">
        <v>48</v>
      </c>
      <c r="I15" s="297" t="s">
        <v>48</v>
      </c>
      <c r="J15" s="297" t="s">
        <v>48</v>
      </c>
      <c r="K15" s="297" t="s">
        <v>48</v>
      </c>
      <c r="L15" s="297" t="s">
        <v>48</v>
      </c>
      <c r="M15" s="297" t="s">
        <v>48</v>
      </c>
      <c r="N15" s="297" t="s">
        <v>48</v>
      </c>
      <c r="O15" s="297" t="s">
        <v>48</v>
      </c>
      <c r="P15" s="297" t="s">
        <v>48</v>
      </c>
      <c r="Q15" s="297" t="s">
        <v>48</v>
      </c>
      <c r="R15" s="297" t="s">
        <v>48</v>
      </c>
      <c r="S15" s="297" t="s">
        <v>48</v>
      </c>
      <c r="T15" s="297" t="s">
        <v>48</v>
      </c>
    </row>
    <row r="16" spans="2:20" x14ac:dyDescent="0.35">
      <c r="B16" s="118" t="s">
        <v>169</v>
      </c>
      <c r="C16" s="25"/>
      <c r="D16" s="296"/>
      <c r="E16" s="46" t="s">
        <v>48</v>
      </c>
      <c r="F16" s="46"/>
      <c r="G16" s="297" t="s">
        <v>48</v>
      </c>
      <c r="H16" s="297" t="s">
        <v>48</v>
      </c>
      <c r="I16" s="297" t="s">
        <v>48</v>
      </c>
      <c r="J16" s="297" t="s">
        <v>48</v>
      </c>
      <c r="K16" s="297" t="s">
        <v>48</v>
      </c>
      <c r="L16" s="297" t="s">
        <v>48</v>
      </c>
      <c r="M16" s="297" t="s">
        <v>48</v>
      </c>
      <c r="N16" s="297" t="s">
        <v>48</v>
      </c>
      <c r="O16" s="297" t="s">
        <v>48</v>
      </c>
      <c r="P16" s="297" t="s">
        <v>48</v>
      </c>
      <c r="Q16" s="297" t="s">
        <v>48</v>
      </c>
      <c r="R16" s="297" t="s">
        <v>48</v>
      </c>
      <c r="S16" s="297" t="s">
        <v>48</v>
      </c>
      <c r="T16" s="297" t="s">
        <v>48</v>
      </c>
    </row>
    <row r="17" spans="2:20" x14ac:dyDescent="0.35">
      <c r="B17" s="30" t="s">
        <v>48</v>
      </c>
      <c r="C17" s="25" t="s">
        <v>170</v>
      </c>
      <c r="D17" s="296"/>
      <c r="E17" s="46">
        <v>0</v>
      </c>
      <c r="F17" s="7"/>
      <c r="G17" s="297">
        <v>5.0121246495578087E-2</v>
      </c>
      <c r="H17" s="297">
        <v>0</v>
      </c>
      <c r="I17" s="297">
        <v>3.6983014891049132E-2</v>
      </c>
      <c r="J17" s="297">
        <v>0</v>
      </c>
      <c r="K17" s="297">
        <v>4.3243237748867416E-2</v>
      </c>
      <c r="L17" s="297">
        <v>5.3801589096211286E-2</v>
      </c>
      <c r="M17" s="297">
        <v>0.12727272727272726</v>
      </c>
      <c r="N17" s="297">
        <v>6.0699947692336061E-2</v>
      </c>
      <c r="O17" s="297">
        <v>3.2498996240126435E-2</v>
      </c>
      <c r="P17" s="297">
        <v>0.13092390374808188</v>
      </c>
      <c r="Q17" s="297">
        <v>0.19058869010545307</v>
      </c>
      <c r="R17" s="297">
        <v>4.2545394489804468E-2</v>
      </c>
      <c r="S17" s="297">
        <v>3.9783806559039493E-2</v>
      </c>
      <c r="T17" s="297">
        <v>0.15370361491993478</v>
      </c>
    </row>
    <row r="18" spans="2:20" x14ac:dyDescent="0.35">
      <c r="B18" s="30" t="s">
        <v>48</v>
      </c>
      <c r="C18" s="25" t="s">
        <v>171</v>
      </c>
      <c r="D18" s="296"/>
      <c r="E18" s="46">
        <v>483.45104993006635</v>
      </c>
      <c r="F18" s="7"/>
      <c r="G18" s="297">
        <v>0.27495764589678662</v>
      </c>
      <c r="H18" s="297">
        <v>0.68274111675126903</v>
      </c>
      <c r="I18" s="297">
        <v>0.30185948482850944</v>
      </c>
      <c r="J18" s="297">
        <v>0.31082422886797623</v>
      </c>
      <c r="K18" s="297">
        <v>0.28862368330373739</v>
      </c>
      <c r="L18" s="297">
        <v>0.39238512580994783</v>
      </c>
      <c r="M18" s="297">
        <v>0.52727272727272723</v>
      </c>
      <c r="N18" s="297">
        <v>0.35724948647576771</v>
      </c>
      <c r="O18" s="297">
        <v>0.26206471894151717</v>
      </c>
      <c r="P18" s="297">
        <v>0.20927252185517889</v>
      </c>
      <c r="Q18" s="297">
        <v>0.10837396104035567</v>
      </c>
      <c r="R18" s="297">
        <v>0.22156142748097254</v>
      </c>
      <c r="S18" s="297">
        <v>0.18749573437738118</v>
      </c>
      <c r="T18" s="297">
        <v>0.12452636723280924</v>
      </c>
    </row>
    <row r="19" spans="2:20" x14ac:dyDescent="0.35">
      <c r="B19" s="30" t="s">
        <v>48</v>
      </c>
      <c r="C19" s="25" t="s">
        <v>172</v>
      </c>
      <c r="D19" s="296"/>
      <c r="E19" s="46">
        <v>978.41872240592909</v>
      </c>
      <c r="F19" s="7"/>
      <c r="G19" s="297">
        <v>0.25060975695084181</v>
      </c>
      <c r="H19" s="297">
        <v>0.11421319796954316</v>
      </c>
      <c r="I19" s="297">
        <v>0.23367252572328906</v>
      </c>
      <c r="J19" s="297">
        <v>0.14304401507304737</v>
      </c>
      <c r="K19" s="297">
        <v>2.7413913501326988E-2</v>
      </c>
      <c r="L19" s="297">
        <v>4.1333655623045799E-2</v>
      </c>
      <c r="M19" s="297">
        <v>7.2727272727272724E-2</v>
      </c>
      <c r="N19" s="297">
        <v>0.26445410957730925</v>
      </c>
      <c r="O19" s="297">
        <v>0.28602382268833915</v>
      </c>
      <c r="P19" s="297">
        <v>0.31342097085414067</v>
      </c>
      <c r="Q19" s="297">
        <v>0.38401237086832329</v>
      </c>
      <c r="R19" s="297">
        <v>0.18642573495155923</v>
      </c>
      <c r="S19" s="297">
        <v>0.22544458305661971</v>
      </c>
      <c r="T19" s="297">
        <v>0.19870545532154446</v>
      </c>
    </row>
    <row r="20" spans="2:20" x14ac:dyDescent="0.35">
      <c r="B20" s="30" t="s">
        <v>48</v>
      </c>
      <c r="C20" s="25" t="s">
        <v>173</v>
      </c>
      <c r="D20" s="296"/>
      <c r="E20" s="46">
        <v>1863.8692335629889</v>
      </c>
      <c r="F20" s="7"/>
      <c r="G20" s="297">
        <v>0.35343182297109571</v>
      </c>
      <c r="H20" s="297">
        <v>0.1649746192893401</v>
      </c>
      <c r="I20" s="297">
        <v>0.34653379083665853</v>
      </c>
      <c r="J20" s="297">
        <v>0.49524109685029616</v>
      </c>
      <c r="K20" s="297">
        <v>0.30171517380949714</v>
      </c>
      <c r="L20" s="297">
        <v>0.43509111182153476</v>
      </c>
      <c r="M20" s="297">
        <v>0.27272727272727271</v>
      </c>
      <c r="N20" s="297">
        <v>0.2755559830349249</v>
      </c>
      <c r="O20" s="297">
        <v>0.36882525180511194</v>
      </c>
      <c r="P20" s="297">
        <v>0.31798110903138621</v>
      </c>
      <c r="Q20" s="297">
        <v>0.24975838147806109</v>
      </c>
      <c r="R20" s="297">
        <v>0.41836961907164288</v>
      </c>
      <c r="S20" s="297">
        <v>0.43285902206842264</v>
      </c>
      <c r="T20" s="297">
        <v>0.40943677524520639</v>
      </c>
    </row>
    <row r="21" spans="2:20" x14ac:dyDescent="0.35">
      <c r="B21" s="30" t="s">
        <v>48</v>
      </c>
      <c r="C21" s="25" t="s">
        <v>174</v>
      </c>
      <c r="D21" s="296"/>
      <c r="E21" s="46">
        <v>2415.9722805992692</v>
      </c>
      <c r="F21" s="7"/>
      <c r="G21" s="297">
        <v>7.0879527685697816E-2</v>
      </c>
      <c r="H21" s="297">
        <v>3.8071065989847719E-2</v>
      </c>
      <c r="I21" s="297">
        <v>8.09511837204938E-2</v>
      </c>
      <c r="J21" s="297">
        <v>5.0890659208680321E-2</v>
      </c>
      <c r="K21" s="297">
        <v>0.33900399163657102</v>
      </c>
      <c r="L21" s="297">
        <v>7.7388517649260441E-2</v>
      </c>
      <c r="M21" s="297">
        <v>0</v>
      </c>
      <c r="N21" s="297">
        <v>4.2040473219661881E-2</v>
      </c>
      <c r="O21" s="297">
        <v>5.0587210324905388E-2</v>
      </c>
      <c r="P21" s="297">
        <v>2.840149451121245E-2</v>
      </c>
      <c r="Q21" s="297">
        <v>6.7266596507806961E-2</v>
      </c>
      <c r="R21" s="297">
        <v>0.1310978240060211</v>
      </c>
      <c r="S21" s="297">
        <v>0.11441685393853702</v>
      </c>
      <c r="T21" s="297">
        <v>0.11362778728050503</v>
      </c>
    </row>
    <row r="22" spans="2:20" x14ac:dyDescent="0.35">
      <c r="B22" s="30" t="s">
        <v>48</v>
      </c>
      <c r="C22" s="25" t="s">
        <v>48</v>
      </c>
      <c r="D22" s="296"/>
      <c r="E22" s="46" t="s">
        <v>48</v>
      </c>
      <c r="F22" s="46"/>
      <c r="G22" s="297" t="s">
        <v>48</v>
      </c>
      <c r="H22" s="297" t="s">
        <v>48</v>
      </c>
      <c r="I22" s="297" t="s">
        <v>48</v>
      </c>
      <c r="J22" s="297" t="s">
        <v>48</v>
      </c>
      <c r="K22" s="297" t="s">
        <v>48</v>
      </c>
      <c r="L22" s="297" t="s">
        <v>48</v>
      </c>
      <c r="M22" s="297" t="s">
        <v>48</v>
      </c>
      <c r="N22" s="297" t="s">
        <v>48</v>
      </c>
      <c r="O22" s="297" t="s">
        <v>48</v>
      </c>
      <c r="P22" s="297" t="s">
        <v>48</v>
      </c>
      <c r="Q22" s="297" t="s">
        <v>48</v>
      </c>
      <c r="R22" s="297" t="s">
        <v>48</v>
      </c>
      <c r="S22" s="297" t="s">
        <v>48</v>
      </c>
      <c r="T22" s="297" t="s">
        <v>48</v>
      </c>
    </row>
    <row r="23" spans="2:20" x14ac:dyDescent="0.35">
      <c r="B23" s="118" t="s">
        <v>175</v>
      </c>
      <c r="C23" s="25"/>
      <c r="D23" s="296"/>
      <c r="E23" s="46" t="s">
        <v>48</v>
      </c>
      <c r="F23" s="46"/>
      <c r="G23" s="297" t="s">
        <v>48</v>
      </c>
      <c r="H23" s="297" t="s">
        <v>48</v>
      </c>
      <c r="I23" s="297" t="s">
        <v>48</v>
      </c>
      <c r="J23" s="297" t="s">
        <v>48</v>
      </c>
      <c r="K23" s="297" t="s">
        <v>48</v>
      </c>
      <c r="L23" s="297" t="s">
        <v>48</v>
      </c>
      <c r="M23" s="297" t="s">
        <v>48</v>
      </c>
      <c r="N23" s="297" t="s">
        <v>48</v>
      </c>
      <c r="O23" s="297" t="s">
        <v>48</v>
      </c>
      <c r="P23" s="297" t="s">
        <v>48</v>
      </c>
      <c r="Q23" s="297" t="s">
        <v>48</v>
      </c>
      <c r="R23" s="297" t="s">
        <v>48</v>
      </c>
      <c r="S23" s="297" t="s">
        <v>48</v>
      </c>
      <c r="T23" s="297" t="s">
        <v>48</v>
      </c>
    </row>
    <row r="24" spans="2:20" x14ac:dyDescent="0.35">
      <c r="B24" s="30" t="s">
        <v>48</v>
      </c>
      <c r="C24" s="25" t="s">
        <v>213</v>
      </c>
      <c r="D24" s="296"/>
      <c r="E24" s="46">
        <v>244.22923581661291</v>
      </c>
      <c r="F24" s="7"/>
      <c r="G24" s="297">
        <v>0.97043648958145567</v>
      </c>
      <c r="H24" s="297">
        <v>0.84771573604060935</v>
      </c>
      <c r="I24" s="297">
        <v>0.96386666485881511</v>
      </c>
      <c r="J24" s="297">
        <v>0.84426659649305325</v>
      </c>
      <c r="K24" s="297">
        <v>1</v>
      </c>
      <c r="L24" s="297">
        <v>0.92046721611864424</v>
      </c>
      <c r="M24" s="297">
        <v>1</v>
      </c>
      <c r="N24" s="297">
        <v>0.95895100076287498</v>
      </c>
      <c r="O24" s="297">
        <v>0.99164911442745729</v>
      </c>
      <c r="P24" s="297">
        <v>0.94023400518887357</v>
      </c>
      <c r="Q24" s="297">
        <v>0.95515560232812868</v>
      </c>
      <c r="R24" s="297">
        <v>0.98448793930913447</v>
      </c>
      <c r="S24" s="297">
        <v>0.95526355237000327</v>
      </c>
      <c r="T24" s="297">
        <v>0.90406558634576661</v>
      </c>
    </row>
    <row r="25" spans="2:20" x14ac:dyDescent="0.35">
      <c r="B25" s="30" t="s">
        <v>48</v>
      </c>
      <c r="C25" s="25" t="s">
        <v>214</v>
      </c>
      <c r="D25" s="296"/>
      <c r="E25" s="46">
        <v>129.69110578837018</v>
      </c>
      <c r="F25" s="7"/>
      <c r="G25" s="297">
        <v>2.7291922547547105E-2</v>
      </c>
      <c r="H25" s="297">
        <v>3.8071065989847719E-2</v>
      </c>
      <c r="I25" s="297">
        <v>4.3563114072577791E-2</v>
      </c>
      <c r="J25" s="297">
        <v>0</v>
      </c>
      <c r="K25" s="297">
        <v>0.1786325976538081</v>
      </c>
      <c r="L25" s="297">
        <v>0</v>
      </c>
      <c r="M25" s="297">
        <v>0</v>
      </c>
      <c r="N25" s="297">
        <v>9.2921863944735675E-3</v>
      </c>
      <c r="O25" s="297">
        <v>7.884892843516891E-3</v>
      </c>
      <c r="P25" s="297">
        <v>2.840149451121245E-2</v>
      </c>
      <c r="Q25" s="297">
        <v>4.484439767187131E-2</v>
      </c>
      <c r="R25" s="297">
        <v>5.9701590645600482E-2</v>
      </c>
      <c r="S25" s="297">
        <v>9.4895494972720271E-4</v>
      </c>
      <c r="T25" s="297">
        <v>5.3147396063705735E-2</v>
      </c>
    </row>
    <row r="26" spans="2:20" x14ac:dyDescent="0.35">
      <c r="B26" s="30" t="s">
        <v>48</v>
      </c>
      <c r="C26" s="25" t="s">
        <v>215</v>
      </c>
      <c r="D26" s="296"/>
      <c r="E26" s="46">
        <v>235.36839837585254</v>
      </c>
      <c r="F26" s="7"/>
      <c r="G26" s="297">
        <v>9.3352240892284818E-2</v>
      </c>
      <c r="H26" s="297">
        <v>0</v>
      </c>
      <c r="I26" s="297">
        <v>0.15453880681031007</v>
      </c>
      <c r="J26" s="297">
        <v>0.16505078662274697</v>
      </c>
      <c r="K26" s="297">
        <v>0.37912263279281405</v>
      </c>
      <c r="L26" s="297">
        <v>4.2339511419192358E-2</v>
      </c>
      <c r="M26" s="297">
        <v>0.21818181818181817</v>
      </c>
      <c r="N26" s="297">
        <v>4.8835858023560844E-2</v>
      </c>
      <c r="O26" s="297">
        <v>5.3942930622406494E-2</v>
      </c>
      <c r="P26" s="297">
        <v>5.6152573117587971E-2</v>
      </c>
      <c r="Q26" s="297">
        <v>3.737033139322609E-2</v>
      </c>
      <c r="R26" s="297">
        <v>0.13483143297785716</v>
      </c>
      <c r="S26" s="297">
        <v>0.10086035465671983</v>
      </c>
      <c r="T26" s="297">
        <v>7.5886408556784898E-2</v>
      </c>
    </row>
    <row r="27" spans="2:20" x14ac:dyDescent="0.35">
      <c r="B27" s="30" t="s">
        <v>48</v>
      </c>
      <c r="C27" s="25" t="s">
        <v>216</v>
      </c>
      <c r="D27" s="296"/>
      <c r="E27" s="46">
        <v>333.72102768609057</v>
      </c>
      <c r="F27" s="7"/>
      <c r="G27" s="297">
        <v>0.52339232308380368</v>
      </c>
      <c r="H27" s="297">
        <v>0.333756345177665</v>
      </c>
      <c r="I27" s="297">
        <v>0.41018007839332443</v>
      </c>
      <c r="J27" s="297">
        <v>0.69159461886701235</v>
      </c>
      <c r="K27" s="297">
        <v>0.58513610901325175</v>
      </c>
      <c r="L27" s="297">
        <v>0.46101723990050614</v>
      </c>
      <c r="M27" s="297">
        <v>0.72727272727272729</v>
      </c>
      <c r="N27" s="297">
        <v>0.62211270259337959</v>
      </c>
      <c r="O27" s="297">
        <v>0.62006902833551258</v>
      </c>
      <c r="P27" s="297">
        <v>0.43365637323273576</v>
      </c>
      <c r="Q27" s="297">
        <v>0.50671162560941563</v>
      </c>
      <c r="R27" s="297">
        <v>0.45727507347666868</v>
      </c>
      <c r="S27" s="297">
        <v>0.53433424966957987</v>
      </c>
      <c r="T27" s="297">
        <v>0.38463689958830671</v>
      </c>
    </row>
    <row r="28" spans="2:20" x14ac:dyDescent="0.35">
      <c r="B28" s="30" t="s">
        <v>48</v>
      </c>
      <c r="C28" s="25" t="s">
        <v>176</v>
      </c>
      <c r="D28" s="296"/>
      <c r="E28" s="46">
        <v>1407.9530982820449</v>
      </c>
      <c r="F28" s="7"/>
      <c r="G28" s="297">
        <v>0.26804542583607399</v>
      </c>
      <c r="H28" s="297">
        <v>0.15862944162436549</v>
      </c>
      <c r="I28" s="297">
        <v>0.36802126409086872</v>
      </c>
      <c r="J28" s="297">
        <v>6.1894044983530114E-2</v>
      </c>
      <c r="K28" s="297">
        <v>0.37968270199337883</v>
      </c>
      <c r="L28" s="297">
        <v>0.41263479637268136</v>
      </c>
      <c r="M28" s="297">
        <v>0</v>
      </c>
      <c r="N28" s="297">
        <v>0.14106138442707294</v>
      </c>
      <c r="O28" s="297">
        <v>0.22020570044774285</v>
      </c>
      <c r="P28" s="297">
        <v>0.2488129909736726</v>
      </c>
      <c r="Q28" s="297">
        <v>0.27654045230987306</v>
      </c>
      <c r="R28" s="297">
        <v>0.37176606113291705</v>
      </c>
      <c r="S28" s="297">
        <v>0.16389807631716974</v>
      </c>
      <c r="T28" s="297">
        <v>0.20202738022697256</v>
      </c>
    </row>
    <row r="29" spans="2:20" x14ac:dyDescent="0.35">
      <c r="B29" s="30" t="s">
        <v>48</v>
      </c>
      <c r="C29" s="25" t="s">
        <v>48</v>
      </c>
      <c r="D29" s="296"/>
      <c r="E29" s="46" t="s">
        <v>48</v>
      </c>
      <c r="F29" s="46"/>
      <c r="G29" s="297" t="s">
        <v>48</v>
      </c>
      <c r="H29" s="297" t="s">
        <v>48</v>
      </c>
      <c r="I29" s="297" t="s">
        <v>48</v>
      </c>
      <c r="J29" s="297" t="s">
        <v>48</v>
      </c>
      <c r="K29" s="297" t="s">
        <v>48</v>
      </c>
      <c r="L29" s="297" t="s">
        <v>48</v>
      </c>
      <c r="M29" s="297" t="s">
        <v>48</v>
      </c>
      <c r="N29" s="297" t="s">
        <v>48</v>
      </c>
      <c r="O29" s="297" t="s">
        <v>48</v>
      </c>
      <c r="P29" s="297" t="s">
        <v>48</v>
      </c>
      <c r="Q29" s="297" t="s">
        <v>48</v>
      </c>
      <c r="R29" s="297" t="s">
        <v>48</v>
      </c>
      <c r="S29" s="297" t="s">
        <v>48</v>
      </c>
      <c r="T29" s="297" t="s">
        <v>48</v>
      </c>
    </row>
    <row r="30" spans="2:20" x14ac:dyDescent="0.35">
      <c r="B30" s="118" t="s">
        <v>177</v>
      </c>
      <c r="C30" s="25"/>
      <c r="D30" s="296"/>
      <c r="E30" s="46" t="s">
        <v>48</v>
      </c>
      <c r="F30" s="46"/>
      <c r="G30" s="297" t="s">
        <v>48</v>
      </c>
      <c r="H30" s="297" t="s">
        <v>48</v>
      </c>
      <c r="I30" s="297" t="s">
        <v>48</v>
      </c>
      <c r="J30" s="297" t="s">
        <v>48</v>
      </c>
      <c r="K30" s="297" t="s">
        <v>48</v>
      </c>
      <c r="L30" s="297" t="s">
        <v>48</v>
      </c>
      <c r="M30" s="297" t="s">
        <v>48</v>
      </c>
      <c r="N30" s="297" t="s">
        <v>48</v>
      </c>
      <c r="O30" s="297" t="s">
        <v>48</v>
      </c>
      <c r="P30" s="297" t="s">
        <v>48</v>
      </c>
      <c r="Q30" s="297" t="s">
        <v>48</v>
      </c>
      <c r="R30" s="297" t="s">
        <v>48</v>
      </c>
      <c r="S30" s="297" t="s">
        <v>48</v>
      </c>
      <c r="T30" s="297" t="s">
        <v>48</v>
      </c>
    </row>
    <row r="31" spans="2:20" x14ac:dyDescent="0.35">
      <c r="B31" s="30" t="s">
        <v>48</v>
      </c>
      <c r="C31" s="25" t="s">
        <v>217</v>
      </c>
      <c r="D31" s="296"/>
      <c r="E31" s="46">
        <v>889.86069994563195</v>
      </c>
      <c r="F31" s="7"/>
      <c r="G31" s="297">
        <v>1.5595575963587146E-3</v>
      </c>
      <c r="H31" s="297">
        <v>0</v>
      </c>
      <c r="I31" s="297">
        <v>0</v>
      </c>
      <c r="J31" s="297">
        <v>0</v>
      </c>
      <c r="K31" s="297">
        <v>0</v>
      </c>
      <c r="L31" s="297">
        <v>0</v>
      </c>
      <c r="M31" s="297">
        <v>0</v>
      </c>
      <c r="N31" s="297">
        <v>7.3520595648582081E-3</v>
      </c>
      <c r="O31" s="297">
        <v>0</v>
      </c>
      <c r="P31" s="297">
        <v>1.7922571599950858E-2</v>
      </c>
      <c r="Q31" s="297">
        <v>0</v>
      </c>
      <c r="R31" s="297">
        <v>0</v>
      </c>
      <c r="S31" s="297">
        <v>0</v>
      </c>
      <c r="T31" s="297">
        <v>0</v>
      </c>
    </row>
    <row r="32" spans="2:20" x14ac:dyDescent="0.35">
      <c r="B32" s="30" t="s">
        <v>48</v>
      </c>
      <c r="C32" s="25" t="s">
        <v>218</v>
      </c>
      <c r="D32" s="296"/>
      <c r="E32" s="46">
        <v>279.98744941947115</v>
      </c>
      <c r="F32" s="7"/>
      <c r="G32" s="297">
        <v>2.2613585147201361E-3</v>
      </c>
      <c r="H32" s="297">
        <v>0</v>
      </c>
      <c r="I32" s="297">
        <v>1.1260451262897499E-3</v>
      </c>
      <c r="J32" s="297">
        <v>0</v>
      </c>
      <c r="K32" s="297">
        <v>0</v>
      </c>
      <c r="L32" s="297">
        <v>0</v>
      </c>
      <c r="M32" s="297">
        <v>0</v>
      </c>
      <c r="N32" s="297">
        <v>0</v>
      </c>
      <c r="O32" s="297">
        <v>2.8847168939695944E-3</v>
      </c>
      <c r="P32" s="297">
        <v>0</v>
      </c>
      <c r="Q32" s="297">
        <v>0</v>
      </c>
      <c r="R32" s="297">
        <v>0</v>
      </c>
      <c r="S32" s="297">
        <v>0</v>
      </c>
      <c r="T32" s="297">
        <v>2.5026368779365229E-2</v>
      </c>
    </row>
    <row r="33" spans="2:20" x14ac:dyDescent="0.35">
      <c r="B33" s="30" t="s">
        <v>48</v>
      </c>
      <c r="C33" s="25" t="s">
        <v>219</v>
      </c>
      <c r="D33" s="296"/>
      <c r="E33" s="46">
        <v>196.14892404808546</v>
      </c>
      <c r="F33" s="7"/>
      <c r="G33" s="297">
        <v>6.2032212954172279E-2</v>
      </c>
      <c r="H33" s="297">
        <v>0</v>
      </c>
      <c r="I33" s="297">
        <v>6.715133786592592E-2</v>
      </c>
      <c r="J33" s="297">
        <v>0</v>
      </c>
      <c r="K33" s="297">
        <v>0.29668928966758723</v>
      </c>
      <c r="L33" s="297">
        <v>8.7018222364306952E-2</v>
      </c>
      <c r="M33" s="297">
        <v>0</v>
      </c>
      <c r="N33" s="297">
        <v>4.6211910600009745E-2</v>
      </c>
      <c r="O33" s="297">
        <v>5.1172504827875387E-2</v>
      </c>
      <c r="P33" s="297">
        <v>0.12805966481900372</v>
      </c>
      <c r="Q33" s="297">
        <v>0.13453319301561392</v>
      </c>
      <c r="R33" s="297">
        <v>4.5947054072419204E-2</v>
      </c>
      <c r="S33" s="297">
        <v>6.7240236437813225E-2</v>
      </c>
      <c r="T33" s="297">
        <v>0.10010547511746092</v>
      </c>
    </row>
    <row r="34" spans="2:20" x14ac:dyDescent="0.35">
      <c r="B34" s="30" t="s">
        <v>48</v>
      </c>
      <c r="C34" s="25" t="s">
        <v>220</v>
      </c>
      <c r="D34" s="296"/>
      <c r="E34" s="46">
        <v>2582.2825504101056</v>
      </c>
      <c r="F34" s="7"/>
      <c r="G34" s="297">
        <v>1.0137124376331645E-3</v>
      </c>
      <c r="H34" s="297">
        <v>0</v>
      </c>
      <c r="I34" s="297">
        <v>0</v>
      </c>
      <c r="J34" s="297">
        <v>0</v>
      </c>
      <c r="K34" s="297">
        <v>0</v>
      </c>
      <c r="L34" s="297">
        <v>0</v>
      </c>
      <c r="M34" s="297">
        <v>0</v>
      </c>
      <c r="N34" s="297">
        <v>0</v>
      </c>
      <c r="O34" s="297">
        <v>2.6628155944334719E-3</v>
      </c>
      <c r="P34" s="297">
        <v>0</v>
      </c>
      <c r="Q34" s="297">
        <v>3.7370331393226093E-3</v>
      </c>
      <c r="R34" s="297">
        <v>0</v>
      </c>
      <c r="S34" s="297">
        <v>0</v>
      </c>
      <c r="T34" s="297">
        <v>0</v>
      </c>
    </row>
    <row r="35" spans="2:20" x14ac:dyDescent="0.35">
      <c r="B35" s="30" t="s">
        <v>48</v>
      </c>
      <c r="C35" s="25" t="s">
        <v>221</v>
      </c>
      <c r="D35" s="296"/>
      <c r="E35" s="46">
        <v>1524.1834695459763</v>
      </c>
      <c r="F35" s="7"/>
      <c r="G35" s="297">
        <v>5.4683762023931742E-2</v>
      </c>
      <c r="H35" s="297">
        <v>1.2690355329949238E-2</v>
      </c>
      <c r="I35" s="297">
        <v>5.6116701028891901E-2</v>
      </c>
      <c r="J35" s="297">
        <v>0</v>
      </c>
      <c r="K35" s="297">
        <v>0</v>
      </c>
      <c r="L35" s="297">
        <v>0.18011836349601171</v>
      </c>
      <c r="M35" s="297">
        <v>0</v>
      </c>
      <c r="N35" s="297">
        <v>6.2458249392928045E-2</v>
      </c>
      <c r="O35" s="297">
        <v>2.4333900554303196E-2</v>
      </c>
      <c r="P35" s="297">
        <v>0.10839542396276731</v>
      </c>
      <c r="Q35" s="297">
        <v>8.595176220442001E-2</v>
      </c>
      <c r="R35" s="297">
        <v>0.10018216133561976</v>
      </c>
      <c r="S35" s="297">
        <v>0.14708801720771641</v>
      </c>
      <c r="T35" s="297">
        <v>5.6309329753571766E-2</v>
      </c>
    </row>
    <row r="36" spans="2:20" x14ac:dyDescent="0.35">
      <c r="B36" s="30" t="s">
        <v>48</v>
      </c>
      <c r="C36" s="25" t="s">
        <v>222</v>
      </c>
      <c r="D36" s="296"/>
      <c r="E36" s="46">
        <v>3681.0496866833309</v>
      </c>
      <c r="F36" s="7"/>
      <c r="G36" s="297">
        <v>6.2382303854348581E-4</v>
      </c>
      <c r="H36" s="297">
        <v>0</v>
      </c>
      <c r="I36" s="297">
        <v>2.2520902525794998E-3</v>
      </c>
      <c r="J36" s="297">
        <v>0</v>
      </c>
      <c r="K36" s="297">
        <v>0</v>
      </c>
      <c r="L36" s="297">
        <v>0</v>
      </c>
      <c r="M36" s="297">
        <v>0</v>
      </c>
      <c r="N36" s="297">
        <v>0</v>
      </c>
      <c r="O36" s="297">
        <v>0</v>
      </c>
      <c r="P36" s="297">
        <v>0</v>
      </c>
      <c r="Q36" s="297">
        <v>0</v>
      </c>
      <c r="R36" s="297">
        <v>0</v>
      </c>
      <c r="S36" s="297">
        <v>0</v>
      </c>
      <c r="T36" s="297">
        <v>0</v>
      </c>
    </row>
    <row r="37" spans="2:20" x14ac:dyDescent="0.35">
      <c r="B37" s="30" t="s">
        <v>48</v>
      </c>
      <c r="C37" s="25" t="s">
        <v>48</v>
      </c>
      <c r="D37" s="296"/>
      <c r="E37" s="46" t="s">
        <v>48</v>
      </c>
      <c r="F37" s="7"/>
      <c r="G37" s="297" t="s">
        <v>48</v>
      </c>
      <c r="H37" s="297" t="s">
        <v>48</v>
      </c>
      <c r="I37" s="297" t="s">
        <v>48</v>
      </c>
      <c r="J37" s="297" t="s">
        <v>48</v>
      </c>
      <c r="K37" s="297" t="s">
        <v>48</v>
      </c>
      <c r="L37" s="297" t="s">
        <v>48</v>
      </c>
      <c r="M37" s="297" t="s">
        <v>48</v>
      </c>
      <c r="N37" s="297" t="s">
        <v>48</v>
      </c>
      <c r="O37" s="297" t="s">
        <v>48</v>
      </c>
      <c r="P37" s="297" t="s">
        <v>48</v>
      </c>
      <c r="Q37" s="297" t="s">
        <v>48</v>
      </c>
      <c r="R37" s="297" t="s">
        <v>48</v>
      </c>
      <c r="S37" s="297" t="s">
        <v>48</v>
      </c>
      <c r="T37" s="297" t="s">
        <v>48</v>
      </c>
    </row>
    <row r="38" spans="2:20" x14ac:dyDescent="0.35">
      <c r="B38" s="118" t="s">
        <v>187</v>
      </c>
      <c r="C38" s="25"/>
      <c r="D38" s="296"/>
      <c r="E38" s="46" t="s">
        <v>48</v>
      </c>
      <c r="F38" s="46"/>
      <c r="G38" s="297" t="s">
        <v>48</v>
      </c>
      <c r="H38" s="297" t="s">
        <v>48</v>
      </c>
      <c r="I38" s="297" t="s">
        <v>48</v>
      </c>
      <c r="J38" s="297" t="s">
        <v>48</v>
      </c>
      <c r="K38" s="297" t="s">
        <v>48</v>
      </c>
      <c r="L38" s="297" t="s">
        <v>48</v>
      </c>
      <c r="M38" s="297" t="s">
        <v>48</v>
      </c>
      <c r="N38" s="297" t="s">
        <v>48</v>
      </c>
      <c r="O38" s="297" t="s">
        <v>48</v>
      </c>
      <c r="P38" s="297" t="s">
        <v>48</v>
      </c>
      <c r="Q38" s="297" t="s">
        <v>48</v>
      </c>
      <c r="R38" s="297" t="s">
        <v>48</v>
      </c>
      <c r="S38" s="297" t="s">
        <v>48</v>
      </c>
      <c r="T38" s="297" t="s">
        <v>48</v>
      </c>
    </row>
    <row r="39" spans="2:20" x14ac:dyDescent="0.35">
      <c r="B39" s="118" t="s">
        <v>48</v>
      </c>
      <c r="C39" s="25" t="s">
        <v>223</v>
      </c>
      <c r="D39" s="296"/>
      <c r="E39" s="46">
        <v>37.242547807670995</v>
      </c>
      <c r="F39" s="7"/>
      <c r="G39" s="297">
        <v>0.29550930449872281</v>
      </c>
      <c r="H39" s="297">
        <v>0.23477157360406092</v>
      </c>
      <c r="I39" s="297">
        <v>0.3014663502008067</v>
      </c>
      <c r="J39" s="297">
        <v>0.51760358130219997</v>
      </c>
      <c r="K39" s="297">
        <v>0.1198807286388489</v>
      </c>
      <c r="L39" s="297">
        <v>0.11906525586944151</v>
      </c>
      <c r="M39" s="297">
        <v>0.54545454545454541</v>
      </c>
      <c r="N39" s="297">
        <v>0.31985741220679037</v>
      </c>
      <c r="O39" s="297">
        <v>0.30812160484121004</v>
      </c>
      <c r="P39" s="297">
        <v>0.40431538908120335</v>
      </c>
      <c r="Q39" s="297">
        <v>0.29743776980734954</v>
      </c>
      <c r="R39" s="297">
        <v>0.21151749348631496</v>
      </c>
      <c r="S39" s="297">
        <v>0.24645715694343634</v>
      </c>
      <c r="T39" s="297">
        <v>0.2375015852198738</v>
      </c>
    </row>
    <row r="40" spans="2:20" x14ac:dyDescent="0.35">
      <c r="B40" s="30" t="s">
        <v>48</v>
      </c>
      <c r="C40" s="25" t="s">
        <v>224</v>
      </c>
      <c r="D40" s="296"/>
      <c r="E40" s="46">
        <v>1157.4770465436422</v>
      </c>
      <c r="F40" s="7"/>
      <c r="G40" s="297">
        <v>3.9137236662165557E-2</v>
      </c>
      <c r="H40" s="297">
        <v>3.8071065989847719E-2</v>
      </c>
      <c r="I40" s="297">
        <v>6.4420375734370511E-2</v>
      </c>
      <c r="J40" s="297">
        <v>5.9143198539817664E-2</v>
      </c>
      <c r="K40" s="297">
        <v>0.24982034077822174</v>
      </c>
      <c r="L40" s="297">
        <v>0.10128733947243256</v>
      </c>
      <c r="M40" s="297">
        <v>0</v>
      </c>
      <c r="N40" s="297">
        <v>1.3478775868906714E-2</v>
      </c>
      <c r="O40" s="297">
        <v>2.4629768953684694E-2</v>
      </c>
      <c r="P40" s="297">
        <v>5.3767714799852581E-2</v>
      </c>
      <c r="Q40" s="297">
        <v>7.847769592577479E-2</v>
      </c>
      <c r="R40" s="297">
        <v>4.3563427393876857E-2</v>
      </c>
      <c r="S40" s="297">
        <v>0</v>
      </c>
      <c r="T40" s="297">
        <v>0</v>
      </c>
    </row>
    <row r="41" spans="2:20" x14ac:dyDescent="0.35">
      <c r="B41" s="30" t="s">
        <v>48</v>
      </c>
      <c r="C41" s="25" t="s">
        <v>188</v>
      </c>
      <c r="D41" s="296"/>
      <c r="E41" s="46">
        <v>172.39345487589065</v>
      </c>
      <c r="F41" s="7"/>
      <c r="G41" s="297">
        <v>1.7625738883057688E-2</v>
      </c>
      <c r="H41" s="297">
        <v>0</v>
      </c>
      <c r="I41" s="297">
        <v>1.9819605023910662E-2</v>
      </c>
      <c r="J41" s="297">
        <v>5.9830910150745778E-2</v>
      </c>
      <c r="K41" s="297">
        <v>0.1131929331667695</v>
      </c>
      <c r="L41" s="297">
        <v>0.18830556183673952</v>
      </c>
      <c r="M41" s="297">
        <v>0</v>
      </c>
      <c r="N41" s="297">
        <v>1.2866104238501864E-2</v>
      </c>
      <c r="O41" s="297">
        <v>1.0613003532986279E-2</v>
      </c>
      <c r="P41" s="297">
        <v>1.1201607249969287E-2</v>
      </c>
      <c r="Q41" s="297">
        <v>4.484439767187131E-2</v>
      </c>
      <c r="R41" s="297">
        <v>2.4970153312961724E-2</v>
      </c>
      <c r="S41" s="297">
        <v>0</v>
      </c>
      <c r="T41" s="297">
        <v>0</v>
      </c>
    </row>
    <row r="42" spans="2:20" x14ac:dyDescent="0.35">
      <c r="B42" s="30" t="s">
        <v>48</v>
      </c>
      <c r="C42" s="25" t="s">
        <v>189</v>
      </c>
      <c r="D42" s="296"/>
      <c r="E42" s="46">
        <v>79.380674744399442</v>
      </c>
      <c r="F42" s="7"/>
      <c r="G42" s="297">
        <v>0.79134130152963056</v>
      </c>
      <c r="H42" s="297">
        <v>0.80583756345177671</v>
      </c>
      <c r="I42" s="297">
        <v>0.83055374605141807</v>
      </c>
      <c r="J42" s="297">
        <v>0.76207320189040373</v>
      </c>
      <c r="K42" s="297">
        <v>0.78900485562717071</v>
      </c>
      <c r="L42" s="297">
        <v>0.75499224165490575</v>
      </c>
      <c r="M42" s="297">
        <v>0.92727272727272725</v>
      </c>
      <c r="N42" s="297">
        <v>0.85741418315060791</v>
      </c>
      <c r="O42" s="297">
        <v>0.73183782498615746</v>
      </c>
      <c r="P42" s="297">
        <v>0.74648233398134045</v>
      </c>
      <c r="Q42" s="297">
        <v>1</v>
      </c>
      <c r="R42" s="297">
        <v>0.77048000374675563</v>
      </c>
      <c r="S42" s="297">
        <v>0.79312782095946988</v>
      </c>
      <c r="T42" s="297">
        <v>0.81232767500054126</v>
      </c>
    </row>
    <row r="43" spans="2:20" x14ac:dyDescent="0.35">
      <c r="B43" s="30" t="s">
        <v>48</v>
      </c>
      <c r="C43" s="25" t="s">
        <v>191</v>
      </c>
      <c r="D43" s="296"/>
      <c r="E43" s="46">
        <v>1260.7060594743953</v>
      </c>
      <c r="F43" s="7"/>
      <c r="G43" s="297">
        <v>4.7997703836230643E-2</v>
      </c>
      <c r="H43" s="297">
        <v>0</v>
      </c>
      <c r="I43" s="297">
        <v>5.7285729598174427E-2</v>
      </c>
      <c r="J43" s="297">
        <v>5.9830910150745778E-2</v>
      </c>
      <c r="K43" s="297">
        <v>0.33251897984055812</v>
      </c>
      <c r="L43" s="297">
        <v>0</v>
      </c>
      <c r="M43" s="297">
        <v>0</v>
      </c>
      <c r="N43" s="297">
        <v>3.0020909889837685E-2</v>
      </c>
      <c r="O43" s="297">
        <v>3.3706247915355772E-2</v>
      </c>
      <c r="P43" s="297">
        <v>9.3353953926464478E-2</v>
      </c>
      <c r="Q43" s="297">
        <v>9.3425828483065229E-2</v>
      </c>
      <c r="R43" s="297">
        <v>6.8245179133529926E-2</v>
      </c>
      <c r="S43" s="297">
        <v>5.0430177328359915E-2</v>
      </c>
      <c r="T43" s="297">
        <v>3.3368491705820305E-2</v>
      </c>
    </row>
    <row r="44" spans="2:20" x14ac:dyDescent="0.35">
      <c r="B44" s="30" t="s">
        <v>48</v>
      </c>
      <c r="C44" s="25" t="s">
        <v>192</v>
      </c>
      <c r="D44" s="296"/>
      <c r="E44" s="46">
        <v>579.83547144562249</v>
      </c>
      <c r="F44" s="7"/>
      <c r="G44" s="297">
        <v>8.200057851086455E-3</v>
      </c>
      <c r="H44" s="297">
        <v>0</v>
      </c>
      <c r="I44" s="297">
        <v>1.0325107327350369E-2</v>
      </c>
      <c r="J44" s="297">
        <v>0</v>
      </c>
      <c r="K44" s="297">
        <v>0.13055507838427657</v>
      </c>
      <c r="L44" s="297">
        <v>0</v>
      </c>
      <c r="M44" s="297">
        <v>0</v>
      </c>
      <c r="N44" s="297">
        <v>6.1267163040485068E-3</v>
      </c>
      <c r="O44" s="297">
        <v>1.0169200933914034E-2</v>
      </c>
      <c r="P44" s="297">
        <v>0</v>
      </c>
      <c r="Q44" s="297">
        <v>0</v>
      </c>
      <c r="R44" s="297">
        <v>2.3910215906784668E-3</v>
      </c>
      <c r="S44" s="297">
        <v>0</v>
      </c>
      <c r="T44" s="297">
        <v>0</v>
      </c>
    </row>
    <row r="45" spans="2:20" x14ac:dyDescent="0.35">
      <c r="B45" s="30" t="s">
        <v>48</v>
      </c>
      <c r="C45" s="25" t="s">
        <v>193</v>
      </c>
      <c r="D45" s="296"/>
      <c r="E45" s="46">
        <v>616.77990666112498</v>
      </c>
      <c r="F45" s="7"/>
      <c r="G45" s="297">
        <v>1.1569164864366658E-2</v>
      </c>
      <c r="H45" s="297">
        <v>3.8071065989847719E-2</v>
      </c>
      <c r="I45" s="297">
        <v>1.7424995118435722E-2</v>
      </c>
      <c r="J45" s="297">
        <v>5.0890659208680321E-2</v>
      </c>
      <c r="K45" s="297">
        <v>0</v>
      </c>
      <c r="L45" s="297">
        <v>0</v>
      </c>
      <c r="M45" s="297">
        <v>0</v>
      </c>
      <c r="N45" s="297">
        <v>0</v>
      </c>
      <c r="O45" s="297">
        <v>1.2648374073558991E-2</v>
      </c>
      <c r="P45" s="297">
        <v>0</v>
      </c>
      <c r="Q45" s="297">
        <v>3.3633298253903481E-2</v>
      </c>
      <c r="R45" s="297">
        <v>9.1696910487875233E-3</v>
      </c>
      <c r="S45" s="297">
        <v>1.2607544332089979E-2</v>
      </c>
      <c r="T45" s="297">
        <v>0</v>
      </c>
    </row>
    <row r="46" spans="2:20" x14ac:dyDescent="0.35">
      <c r="B46" s="30" t="s">
        <v>48</v>
      </c>
      <c r="C46" s="25" t="s">
        <v>48</v>
      </c>
      <c r="D46" s="296"/>
      <c r="E46" s="46" t="s">
        <v>48</v>
      </c>
      <c r="F46" s="7"/>
      <c r="G46" s="297" t="s">
        <v>48</v>
      </c>
      <c r="H46" s="297" t="s">
        <v>48</v>
      </c>
      <c r="I46" s="297" t="s">
        <v>48</v>
      </c>
      <c r="J46" s="297" t="s">
        <v>48</v>
      </c>
      <c r="K46" s="297" t="s">
        <v>48</v>
      </c>
      <c r="L46" s="297" t="s">
        <v>48</v>
      </c>
      <c r="M46" s="297" t="s">
        <v>48</v>
      </c>
      <c r="N46" s="297" t="s">
        <v>48</v>
      </c>
      <c r="O46" s="297" t="s">
        <v>48</v>
      </c>
      <c r="P46" s="297" t="s">
        <v>48</v>
      </c>
      <c r="Q46" s="297" t="s">
        <v>48</v>
      </c>
      <c r="R46" s="297" t="s">
        <v>48</v>
      </c>
      <c r="S46" s="297" t="s">
        <v>48</v>
      </c>
      <c r="T46" s="297" t="s">
        <v>48</v>
      </c>
    </row>
    <row r="47" spans="2:20" x14ac:dyDescent="0.35">
      <c r="B47" s="118" t="s">
        <v>194</v>
      </c>
      <c r="C47" s="25"/>
      <c r="D47" s="296"/>
      <c r="E47" s="46" t="s">
        <v>48</v>
      </c>
      <c r="F47" s="46"/>
      <c r="G47" s="297" t="s">
        <v>48</v>
      </c>
      <c r="H47" s="297" t="s">
        <v>48</v>
      </c>
      <c r="I47" s="297" t="s">
        <v>48</v>
      </c>
      <c r="J47" s="297" t="s">
        <v>48</v>
      </c>
      <c r="K47" s="297" t="s">
        <v>48</v>
      </c>
      <c r="L47" s="297" t="s">
        <v>48</v>
      </c>
      <c r="M47" s="297" t="s">
        <v>48</v>
      </c>
      <c r="N47" s="297" t="s">
        <v>48</v>
      </c>
      <c r="O47" s="297" t="s">
        <v>48</v>
      </c>
      <c r="P47" s="297" t="s">
        <v>48</v>
      </c>
      <c r="Q47" s="297" t="s">
        <v>48</v>
      </c>
      <c r="R47" s="297" t="s">
        <v>48</v>
      </c>
      <c r="S47" s="297" t="s">
        <v>48</v>
      </c>
      <c r="T47" s="297" t="s">
        <v>48</v>
      </c>
    </row>
    <row r="48" spans="2:20" x14ac:dyDescent="0.35">
      <c r="B48" s="30" t="s">
        <v>48</v>
      </c>
      <c r="C48" s="25" t="s">
        <v>195</v>
      </c>
      <c r="D48" s="296"/>
      <c r="E48" s="46">
        <v>238.70561514155602</v>
      </c>
      <c r="F48" s="7"/>
      <c r="G48" s="297">
        <v>0.15311882779927086</v>
      </c>
      <c r="H48" s="297">
        <v>3.8071065989847719E-2</v>
      </c>
      <c r="I48" s="297">
        <v>0.18065336733054374</v>
      </c>
      <c r="J48" s="297">
        <v>8.114997008951727E-2</v>
      </c>
      <c r="K48" s="297">
        <v>0</v>
      </c>
      <c r="L48" s="297">
        <v>0.31060671038370674</v>
      </c>
      <c r="M48" s="297">
        <v>0.21818181818181817</v>
      </c>
      <c r="N48" s="297">
        <v>0.22116391798896134</v>
      </c>
      <c r="O48" s="297">
        <v>0.14369407477372795</v>
      </c>
      <c r="P48" s="297">
        <v>0.10876399297550823</v>
      </c>
      <c r="Q48" s="297">
        <v>0.1195850604583235</v>
      </c>
      <c r="R48" s="297">
        <v>0.10594690617417647</v>
      </c>
      <c r="S48" s="297">
        <v>5.0430177328359915E-2</v>
      </c>
      <c r="T48" s="297">
        <v>4.2517916850964586E-2</v>
      </c>
    </row>
    <row r="49" spans="2:20" x14ac:dyDescent="0.35">
      <c r="B49" s="30" t="s">
        <v>48</v>
      </c>
      <c r="C49" s="25" t="s">
        <v>225</v>
      </c>
      <c r="D49" s="296"/>
      <c r="E49" s="46">
        <v>556.58657958366769</v>
      </c>
      <c r="F49" s="7"/>
      <c r="G49" s="297">
        <v>2.553146710167895E-3</v>
      </c>
      <c r="H49" s="297">
        <v>0</v>
      </c>
      <c r="I49" s="297">
        <v>3.8231048239353604E-3</v>
      </c>
      <c r="J49" s="297">
        <v>0</v>
      </c>
      <c r="K49" s="297">
        <v>0</v>
      </c>
      <c r="L49" s="297">
        <v>0</v>
      </c>
      <c r="M49" s="297">
        <v>0</v>
      </c>
      <c r="N49" s="297">
        <v>3.0633581520242534E-3</v>
      </c>
      <c r="O49" s="297">
        <v>1.1095064976806132E-3</v>
      </c>
      <c r="P49" s="297">
        <v>7.0823065193354202E-3</v>
      </c>
      <c r="Q49" s="297">
        <v>0</v>
      </c>
      <c r="R49" s="297">
        <v>4.5848455243937616E-3</v>
      </c>
      <c r="S49" s="297">
        <v>0</v>
      </c>
      <c r="T49" s="297">
        <v>0</v>
      </c>
    </row>
    <row r="50" spans="2:20" x14ac:dyDescent="0.35">
      <c r="B50" s="30" t="s">
        <v>48</v>
      </c>
      <c r="C50" s="25" t="s">
        <v>197</v>
      </c>
      <c r="D50" s="296"/>
      <c r="E50" s="46">
        <v>766.44319799277196</v>
      </c>
      <c r="F50" s="7"/>
      <c r="G50" s="297">
        <v>7.1110795563001381E-3</v>
      </c>
      <c r="H50" s="297">
        <v>0</v>
      </c>
      <c r="I50" s="297">
        <v>8.3000423018454155E-3</v>
      </c>
      <c r="J50" s="297">
        <v>0</v>
      </c>
      <c r="K50" s="297">
        <v>0</v>
      </c>
      <c r="L50" s="297">
        <v>0</v>
      </c>
      <c r="M50" s="297">
        <v>0</v>
      </c>
      <c r="N50" s="297">
        <v>4.7235006344115912E-3</v>
      </c>
      <c r="O50" s="297">
        <v>5.3256311888669437E-3</v>
      </c>
      <c r="P50" s="297">
        <v>2.6883857399926291E-2</v>
      </c>
      <c r="Q50" s="297">
        <v>0</v>
      </c>
      <c r="R50" s="297">
        <v>9.1696910487875233E-3</v>
      </c>
      <c r="S50" s="297">
        <v>0</v>
      </c>
      <c r="T50" s="297">
        <v>1.2513184389682614E-2</v>
      </c>
    </row>
    <row r="51" spans="2:20" x14ac:dyDescent="0.35">
      <c r="B51" s="30" t="s">
        <v>48</v>
      </c>
      <c r="C51" s="25" t="s">
        <v>198</v>
      </c>
      <c r="D51" s="296"/>
      <c r="E51" s="46">
        <v>1981.9019211263865</v>
      </c>
      <c r="F51" s="7"/>
      <c r="G51" s="297">
        <v>7.5050913454915755E-2</v>
      </c>
      <c r="H51" s="297">
        <v>0</v>
      </c>
      <c r="I51" s="297">
        <v>0.11049748888701076</v>
      </c>
      <c r="J51" s="297">
        <v>0</v>
      </c>
      <c r="K51" s="297">
        <v>1.8906147242294474E-2</v>
      </c>
      <c r="L51" s="297">
        <v>3.508799288883345E-2</v>
      </c>
      <c r="M51" s="297">
        <v>0</v>
      </c>
      <c r="N51" s="297">
        <v>5.1464416954007455E-2</v>
      </c>
      <c r="O51" s="297">
        <v>4.0920426185758633E-2</v>
      </c>
      <c r="P51" s="297">
        <v>8.1511566562841017E-2</v>
      </c>
      <c r="Q51" s="297">
        <v>5.2318463950516529E-2</v>
      </c>
      <c r="R51" s="297">
        <v>0.14994663338408437</v>
      </c>
      <c r="S51" s="297">
        <v>5.0430177328359915E-2</v>
      </c>
      <c r="T51" s="297">
        <v>7.6559160405692564E-2</v>
      </c>
    </row>
    <row r="52" spans="2:20" x14ac:dyDescent="0.35">
      <c r="B52" s="30" t="s">
        <v>48</v>
      </c>
      <c r="C52" s="25" t="s">
        <v>200</v>
      </c>
      <c r="D52" s="296"/>
      <c r="E52" s="46">
        <v>3353.5629329032718</v>
      </c>
      <c r="F52" s="7"/>
      <c r="G52" s="297">
        <v>5.7688538572404453E-3</v>
      </c>
      <c r="H52" s="297">
        <v>0</v>
      </c>
      <c r="I52" s="297">
        <v>1.3507092910027212E-2</v>
      </c>
      <c r="J52" s="297">
        <v>0</v>
      </c>
      <c r="K52" s="297">
        <v>0</v>
      </c>
      <c r="L52" s="297">
        <v>0</v>
      </c>
      <c r="M52" s="297">
        <v>3.6363636363636362E-2</v>
      </c>
      <c r="N52" s="297">
        <v>0</v>
      </c>
      <c r="O52" s="297">
        <v>2.6628155944334719E-3</v>
      </c>
      <c r="P52" s="297">
        <v>0</v>
      </c>
      <c r="Q52" s="297">
        <v>0</v>
      </c>
      <c r="R52" s="297">
        <v>9.1696910487875233E-3</v>
      </c>
      <c r="S52" s="297">
        <v>0</v>
      </c>
      <c r="T52" s="297">
        <v>0</v>
      </c>
    </row>
    <row r="53" spans="2:20" x14ac:dyDescent="0.35">
      <c r="B53" s="30" t="s">
        <v>48</v>
      </c>
      <c r="C53" s="25" t="s">
        <v>226</v>
      </c>
      <c r="D53" s="296"/>
      <c r="E53" s="46">
        <v>943.86533582856157</v>
      </c>
      <c r="F53" s="7"/>
      <c r="G53" s="297">
        <v>2.4885089171016089E-2</v>
      </c>
      <c r="H53" s="297">
        <v>0</v>
      </c>
      <c r="I53" s="297">
        <v>3.1311622018424204E-2</v>
      </c>
      <c r="J53" s="297">
        <v>2.0631348327843371E-2</v>
      </c>
      <c r="K53" s="297">
        <v>4.1120870251990481E-2</v>
      </c>
      <c r="L53" s="297">
        <v>4.3509111182153476E-2</v>
      </c>
      <c r="M53" s="297">
        <v>0</v>
      </c>
      <c r="N53" s="297">
        <v>1.8380148912145521E-2</v>
      </c>
      <c r="O53" s="297">
        <v>1.938415223044581E-2</v>
      </c>
      <c r="P53" s="297">
        <v>4.0325786099889432E-2</v>
      </c>
      <c r="Q53" s="297">
        <v>4.484439767187131E-2</v>
      </c>
      <c r="R53" s="297">
        <v>3.7861950136929126E-2</v>
      </c>
      <c r="S53" s="297">
        <v>4.2025147773633266E-3</v>
      </c>
      <c r="T53" s="297">
        <v>0</v>
      </c>
    </row>
    <row r="54" spans="2:20" x14ac:dyDescent="0.35">
      <c r="B54" s="30" t="s">
        <v>48</v>
      </c>
      <c r="C54" s="25" t="s">
        <v>202</v>
      </c>
      <c r="D54" s="296"/>
      <c r="E54" s="46">
        <v>690.29595031999122</v>
      </c>
      <c r="F54" s="7"/>
      <c r="G54" s="297">
        <v>2.8998967338099098E-2</v>
      </c>
      <c r="H54" s="297">
        <v>0</v>
      </c>
      <c r="I54" s="297">
        <v>3.1878276985202264E-2</v>
      </c>
      <c r="J54" s="297">
        <v>0</v>
      </c>
      <c r="K54" s="297">
        <v>0</v>
      </c>
      <c r="L54" s="297">
        <v>6.0819187673977976E-3</v>
      </c>
      <c r="M54" s="297">
        <v>0</v>
      </c>
      <c r="N54" s="297">
        <v>1.5480169861562559E-2</v>
      </c>
      <c r="O54" s="297">
        <v>2.426598082024051E-2</v>
      </c>
      <c r="P54" s="297">
        <v>2.6883857399926291E-2</v>
      </c>
      <c r="Q54" s="297">
        <v>0</v>
      </c>
      <c r="R54" s="297">
        <v>6.6327431919563085E-2</v>
      </c>
      <c r="S54" s="297">
        <v>5.0430177328359915E-2</v>
      </c>
      <c r="T54" s="297">
        <v>2.583367099805443E-2</v>
      </c>
    </row>
    <row r="55" spans="2:20" x14ac:dyDescent="0.35">
      <c r="B55" s="30" t="s">
        <v>48</v>
      </c>
      <c r="C55" s="25" t="s">
        <v>227</v>
      </c>
      <c r="D55" s="296"/>
      <c r="E55" s="46">
        <v>324.21380462579981</v>
      </c>
      <c r="F55" s="7"/>
      <c r="G55" s="297">
        <v>5.4488091612565091E-2</v>
      </c>
      <c r="H55" s="297">
        <v>1.2690355329949238E-2</v>
      </c>
      <c r="I55" s="297">
        <v>6.9327147642208362E-2</v>
      </c>
      <c r="J55" s="297">
        <v>0.15573340350694675</v>
      </c>
      <c r="K55" s="297">
        <v>0</v>
      </c>
      <c r="L55" s="297">
        <v>0.13777885207681934</v>
      </c>
      <c r="M55" s="297">
        <v>1.8181818181818181E-2</v>
      </c>
      <c r="N55" s="297">
        <v>4.8559167609829611E-2</v>
      </c>
      <c r="O55" s="297">
        <v>3.0701118506788062E-2</v>
      </c>
      <c r="P55" s="297">
        <v>9.7193816712798031E-2</v>
      </c>
      <c r="Q55" s="297">
        <v>7.4740662786452181E-2</v>
      </c>
      <c r="R55" s="297">
        <v>5.4240858861528636E-2</v>
      </c>
      <c r="S55" s="297">
        <v>5.0430177328359915E-2</v>
      </c>
      <c r="T55" s="297">
        <v>0.12506456871193539</v>
      </c>
    </row>
    <row r="56" spans="2:20" x14ac:dyDescent="0.35">
      <c r="B56" s="30" t="s">
        <v>48</v>
      </c>
      <c r="C56" s="25" t="s">
        <v>228</v>
      </c>
      <c r="D56" s="296"/>
      <c r="E56" s="46">
        <v>226.77671597410171</v>
      </c>
      <c r="F56" s="7"/>
      <c r="G56" s="297">
        <v>7.9920702885958733E-2</v>
      </c>
      <c r="H56" s="297">
        <v>1.2690355329949238E-2</v>
      </c>
      <c r="I56" s="297">
        <v>9.7496740517920844E-2</v>
      </c>
      <c r="J56" s="297">
        <v>0.12378808996706023</v>
      </c>
      <c r="K56" s="297">
        <v>6.8534783753317466E-2</v>
      </c>
      <c r="L56" s="297">
        <v>0.1740364447286139</v>
      </c>
      <c r="M56" s="297">
        <v>9.0909090909090912E-2</v>
      </c>
      <c r="N56" s="297">
        <v>8.6774725253007015E-2</v>
      </c>
      <c r="O56" s="297">
        <v>4.8567036362020595E-2</v>
      </c>
      <c r="P56" s="297">
        <v>0.1297868803885151</v>
      </c>
      <c r="Q56" s="297">
        <v>0.15321835871222697</v>
      </c>
      <c r="R56" s="297">
        <v>8.9517876378432171E-2</v>
      </c>
      <c r="S56" s="297">
        <v>8.8252810324629852E-2</v>
      </c>
      <c r="T56" s="297">
        <v>8.342122926455077E-2</v>
      </c>
    </row>
    <row r="57" spans="2:20" x14ac:dyDescent="0.35">
      <c r="B57" s="30" t="s">
        <v>48</v>
      </c>
      <c r="C57" s="25"/>
      <c r="D57" s="296"/>
      <c r="E57" s="46" t="s">
        <v>48</v>
      </c>
      <c r="F57" s="7"/>
      <c r="G57" s="297" t="s">
        <v>48</v>
      </c>
      <c r="H57" s="297" t="s">
        <v>48</v>
      </c>
      <c r="I57" s="297" t="s">
        <v>48</v>
      </c>
      <c r="J57" s="297" t="s">
        <v>48</v>
      </c>
      <c r="K57" s="297" t="s">
        <v>48</v>
      </c>
      <c r="L57" s="297" t="s">
        <v>48</v>
      </c>
      <c r="M57" s="297" t="s">
        <v>48</v>
      </c>
      <c r="N57" s="297" t="s">
        <v>48</v>
      </c>
      <c r="O57" s="297" t="s">
        <v>48</v>
      </c>
      <c r="P57" s="297" t="s">
        <v>48</v>
      </c>
      <c r="Q57" s="297" t="s">
        <v>48</v>
      </c>
      <c r="R57" s="297" t="s">
        <v>48</v>
      </c>
      <c r="S57" s="297" t="s">
        <v>48</v>
      </c>
      <c r="T57" s="297" t="s">
        <v>48</v>
      </c>
    </row>
    <row r="58" spans="2:20" x14ac:dyDescent="0.35">
      <c r="B58" s="118" t="s">
        <v>229</v>
      </c>
      <c r="C58" s="25"/>
      <c r="D58" s="296"/>
      <c r="E58" s="46" t="s">
        <v>48</v>
      </c>
      <c r="F58" s="46"/>
      <c r="G58" s="297" t="s">
        <v>48</v>
      </c>
      <c r="H58" s="297" t="s">
        <v>48</v>
      </c>
      <c r="I58" s="297" t="s">
        <v>48</v>
      </c>
      <c r="J58" s="297" t="s">
        <v>48</v>
      </c>
      <c r="K58" s="297" t="s">
        <v>48</v>
      </c>
      <c r="L58" s="297" t="s">
        <v>48</v>
      </c>
      <c r="M58" s="297" t="s">
        <v>48</v>
      </c>
      <c r="N58" s="297" t="s">
        <v>48</v>
      </c>
      <c r="O58" s="297" t="s">
        <v>48</v>
      </c>
      <c r="P58" s="297" t="s">
        <v>48</v>
      </c>
      <c r="Q58" s="297" t="s">
        <v>48</v>
      </c>
      <c r="R58" s="297" t="s">
        <v>48</v>
      </c>
      <c r="S58" s="297" t="s">
        <v>48</v>
      </c>
      <c r="T58" s="297" t="s">
        <v>48</v>
      </c>
    </row>
    <row r="59" spans="2:20" x14ac:dyDescent="0.35">
      <c r="B59" s="118" t="s">
        <v>48</v>
      </c>
      <c r="C59" s="25" t="s">
        <v>230</v>
      </c>
      <c r="D59" s="296"/>
      <c r="E59" s="46">
        <v>853.97327880966577</v>
      </c>
      <c r="F59" s="7"/>
      <c r="G59" s="297">
        <v>8.3200449041562513E-2</v>
      </c>
      <c r="H59" s="297">
        <v>0.19035532994923859</v>
      </c>
      <c r="I59" s="297">
        <v>0.10759474955260635</v>
      </c>
      <c r="J59" s="297">
        <v>6.8771161092811238E-4</v>
      </c>
      <c r="K59" s="297">
        <v>0.22558997852221019</v>
      </c>
      <c r="L59" s="297">
        <v>3.6257592651794561E-2</v>
      </c>
      <c r="M59" s="297">
        <v>0</v>
      </c>
      <c r="N59" s="297">
        <v>3.6147626193886187E-2</v>
      </c>
      <c r="O59" s="297">
        <v>4.9651966694268711E-2</v>
      </c>
      <c r="P59" s="297">
        <v>4.2060228512787901E-2</v>
      </c>
      <c r="Q59" s="297">
        <v>0.1270591267369687</v>
      </c>
      <c r="R59" s="297">
        <v>0.12222639441339038</v>
      </c>
      <c r="S59" s="297">
        <v>0.29092247458779669</v>
      </c>
      <c r="T59" s="297">
        <v>0.17428757899034639</v>
      </c>
    </row>
    <row r="60" spans="2:20" x14ac:dyDescent="0.35">
      <c r="B60" s="30" t="s">
        <v>48</v>
      </c>
      <c r="C60" s="25" t="s">
        <v>231</v>
      </c>
      <c r="D60" s="296"/>
      <c r="E60" s="46">
        <v>538.67811800510253</v>
      </c>
      <c r="F60" s="7"/>
      <c r="G60" s="297">
        <v>0.11409787272296061</v>
      </c>
      <c r="H60" s="297">
        <v>0.15228426395939088</v>
      </c>
      <c r="I60" s="297">
        <v>6.3726764085435747E-2</v>
      </c>
      <c r="J60" s="297">
        <v>0</v>
      </c>
      <c r="K60" s="297">
        <v>0</v>
      </c>
      <c r="L60" s="297">
        <v>0.12327581501610151</v>
      </c>
      <c r="M60" s="297">
        <v>5.4545454545454543E-2</v>
      </c>
      <c r="N60" s="297">
        <v>6.6018991502969138E-2</v>
      </c>
      <c r="O60" s="297">
        <v>0.16452121075700821</v>
      </c>
      <c r="P60" s="297">
        <v>4.4300549962781759E-2</v>
      </c>
      <c r="Q60" s="297">
        <v>0.13827022615493653</v>
      </c>
      <c r="R60" s="297">
        <v>0.16597962455209433</v>
      </c>
      <c r="S60" s="297">
        <v>0.10926538421144649</v>
      </c>
      <c r="T60" s="297">
        <v>0.1161169691214634</v>
      </c>
    </row>
    <row r="61" spans="2:20" x14ac:dyDescent="0.35">
      <c r="B61" s="30" t="s">
        <v>48</v>
      </c>
      <c r="C61" s="25" t="s">
        <v>232</v>
      </c>
      <c r="D61" s="296"/>
      <c r="E61" s="46">
        <v>726.50278457124512</v>
      </c>
      <c r="F61" s="7"/>
      <c r="G61" s="297">
        <v>4.8540894797934594E-2</v>
      </c>
      <c r="H61" s="297">
        <v>0</v>
      </c>
      <c r="I61" s="297">
        <v>6.0512587891250968E-2</v>
      </c>
      <c r="J61" s="297">
        <v>0</v>
      </c>
      <c r="K61" s="297">
        <v>6.0027017494284955E-2</v>
      </c>
      <c r="L61" s="297">
        <v>0.1293577337834993</v>
      </c>
      <c r="M61" s="297">
        <v>0</v>
      </c>
      <c r="N61" s="297">
        <v>2.2471214315171458E-2</v>
      </c>
      <c r="O61" s="297">
        <v>3.9689075552192588E-2</v>
      </c>
      <c r="P61" s="297">
        <v>1.3441928699963145E-2</v>
      </c>
      <c r="Q61" s="297">
        <v>5.2318463950516529E-2</v>
      </c>
      <c r="R61" s="297">
        <v>7.8246386969178836E-2</v>
      </c>
      <c r="S61" s="297">
        <v>5.0430177328359915E-2</v>
      </c>
      <c r="T61" s="297">
        <v>7.3800877825171127E-2</v>
      </c>
    </row>
    <row r="62" spans="2:20" x14ac:dyDescent="0.35">
      <c r="B62" s="30" t="s">
        <v>48</v>
      </c>
      <c r="C62" s="25" t="s">
        <v>48</v>
      </c>
      <c r="D62" s="296"/>
      <c r="E62" s="46" t="s">
        <v>48</v>
      </c>
      <c r="F62" s="7"/>
      <c r="G62" s="297" t="s">
        <v>48</v>
      </c>
      <c r="H62" s="297" t="s">
        <v>48</v>
      </c>
      <c r="I62" s="297" t="s">
        <v>48</v>
      </c>
      <c r="J62" s="297" t="s">
        <v>48</v>
      </c>
      <c r="K62" s="297" t="s">
        <v>48</v>
      </c>
      <c r="L62" s="297" t="s">
        <v>48</v>
      </c>
      <c r="M62" s="297" t="s">
        <v>48</v>
      </c>
      <c r="N62" s="297" t="s">
        <v>48</v>
      </c>
      <c r="O62" s="297" t="s">
        <v>48</v>
      </c>
      <c r="P62" s="297" t="s">
        <v>48</v>
      </c>
      <c r="Q62" s="297" t="s">
        <v>48</v>
      </c>
      <c r="R62" s="297" t="s">
        <v>48</v>
      </c>
      <c r="S62" s="297" t="s">
        <v>48</v>
      </c>
      <c r="T62" s="297" t="s">
        <v>48</v>
      </c>
    </row>
    <row r="63" spans="2:20" x14ac:dyDescent="0.35">
      <c r="B63" s="118" t="s">
        <v>203</v>
      </c>
      <c r="C63" s="25"/>
      <c r="D63" s="296"/>
      <c r="E63" s="46"/>
      <c r="F63" s="7"/>
      <c r="G63" s="297"/>
      <c r="H63" s="297"/>
      <c r="I63" s="297"/>
      <c r="J63" s="297"/>
      <c r="K63" s="297"/>
      <c r="L63" s="297"/>
      <c r="M63" s="297"/>
      <c r="N63" s="297"/>
      <c r="O63" s="297"/>
      <c r="P63" s="297"/>
      <c r="Q63" s="297"/>
      <c r="R63" s="297"/>
      <c r="S63" s="297"/>
      <c r="T63" s="297"/>
    </row>
    <row r="64" spans="2:20" x14ac:dyDescent="0.35">
      <c r="B64" s="118" t="s">
        <v>48</v>
      </c>
      <c r="C64" s="25" t="s">
        <v>204</v>
      </c>
      <c r="D64" s="296"/>
      <c r="E64" s="46">
        <v>0</v>
      </c>
      <c r="F64" s="7"/>
      <c r="G64" s="297">
        <v>0.97394149553003739</v>
      </c>
      <c r="H64" s="297">
        <v>1</v>
      </c>
      <c r="I64" s="297">
        <v>0.96446928897191497</v>
      </c>
      <c r="J64" s="297">
        <v>1</v>
      </c>
      <c r="K64" s="297">
        <v>0.61512928856981086</v>
      </c>
      <c r="L64" s="297">
        <v>1</v>
      </c>
      <c r="M64" s="297">
        <v>1</v>
      </c>
      <c r="N64" s="297">
        <v>1</v>
      </c>
      <c r="O64" s="297">
        <v>0.9681321101440381</v>
      </c>
      <c r="P64" s="297">
        <v>0.99366687624512506</v>
      </c>
      <c r="Q64" s="297">
        <v>0.99342797620326018</v>
      </c>
      <c r="R64" s="297">
        <v>0.98589297261499698</v>
      </c>
      <c r="S64" s="297">
        <v>0.99905104505027287</v>
      </c>
      <c r="T64" s="297">
        <v>0.97288810048902097</v>
      </c>
    </row>
    <row r="65" spans="2:20" x14ac:dyDescent="0.35">
      <c r="B65" s="30" t="s">
        <v>48</v>
      </c>
      <c r="C65" s="25" t="s">
        <v>205</v>
      </c>
      <c r="D65" s="296"/>
      <c r="E65" s="46">
        <v>661.95072706303893</v>
      </c>
      <c r="F65" s="7"/>
      <c r="G65" s="297">
        <v>1.9568732536728042E-2</v>
      </c>
      <c r="H65" s="297">
        <v>0</v>
      </c>
      <c r="I65" s="297">
        <v>2.3425725920470129E-2</v>
      </c>
      <c r="J65" s="297">
        <v>0</v>
      </c>
      <c r="K65" s="297">
        <v>0.38487071143018903</v>
      </c>
      <c r="L65" s="297">
        <v>0</v>
      </c>
      <c r="M65" s="297">
        <v>0</v>
      </c>
      <c r="N65" s="297">
        <v>0</v>
      </c>
      <c r="O65" s="297">
        <v>2.5876554768486562E-2</v>
      </c>
      <c r="P65" s="297">
        <v>6.3331237548751081E-3</v>
      </c>
      <c r="Q65" s="297">
        <v>6.5720237967397607E-3</v>
      </c>
      <c r="R65" s="297">
        <v>1.4107027385002958E-2</v>
      </c>
      <c r="S65" s="297">
        <v>0</v>
      </c>
      <c r="T65" s="297">
        <v>0</v>
      </c>
    </row>
    <row r="66" spans="2:20" x14ac:dyDescent="0.35">
      <c r="B66" s="30" t="s">
        <v>48</v>
      </c>
      <c r="C66" s="25" t="s">
        <v>206</v>
      </c>
      <c r="D66" s="296"/>
      <c r="E66" s="46">
        <v>1412.6981733102537</v>
      </c>
      <c r="F66" s="7"/>
      <c r="G66" s="297">
        <v>4.1504355386965796E-3</v>
      </c>
      <c r="H66" s="297">
        <v>0</v>
      </c>
      <c r="I66" s="297">
        <v>3.6596466604416874E-3</v>
      </c>
      <c r="J66" s="297">
        <v>0</v>
      </c>
      <c r="K66" s="297">
        <v>0</v>
      </c>
      <c r="L66" s="297">
        <v>0</v>
      </c>
      <c r="M66" s="297">
        <v>0</v>
      </c>
      <c r="N66" s="297">
        <v>0</v>
      </c>
      <c r="O66" s="297">
        <v>5.9913350874753113E-3</v>
      </c>
      <c r="P66" s="297">
        <v>0</v>
      </c>
      <c r="Q66" s="297">
        <v>0</v>
      </c>
      <c r="R66" s="297">
        <v>0</v>
      </c>
      <c r="S66" s="297">
        <v>9.4895494972720271E-4</v>
      </c>
      <c r="T66" s="297">
        <v>2.7111899510979E-2</v>
      </c>
    </row>
    <row r="67" spans="2:20" x14ac:dyDescent="0.35">
      <c r="B67" s="30" t="s">
        <v>48</v>
      </c>
      <c r="C67" s="25" t="s">
        <v>207</v>
      </c>
      <c r="D67" s="296"/>
      <c r="E67" s="46">
        <v>1418.1970212982139</v>
      </c>
      <c r="F67" s="7"/>
      <c r="G67" s="297">
        <v>2.3393363945380719E-3</v>
      </c>
      <c r="H67" s="297">
        <v>0</v>
      </c>
      <c r="I67" s="297">
        <v>8.4453384471731251E-3</v>
      </c>
      <c r="J67" s="297">
        <v>0</v>
      </c>
      <c r="K67" s="297">
        <v>0</v>
      </c>
      <c r="L67" s="297">
        <v>0</v>
      </c>
      <c r="M67" s="297">
        <v>0</v>
      </c>
      <c r="N67" s="297">
        <v>0</v>
      </c>
      <c r="O67" s="297">
        <v>0</v>
      </c>
      <c r="P67" s="297">
        <v>0</v>
      </c>
      <c r="Q67" s="297">
        <v>0</v>
      </c>
      <c r="R67" s="297">
        <v>0</v>
      </c>
      <c r="S67" s="297">
        <v>0</v>
      </c>
      <c r="T67" s="297">
        <v>0</v>
      </c>
    </row>
    <row r="68" spans="2:20" x14ac:dyDescent="0.35">
      <c r="B68" s="30" t="s">
        <v>48</v>
      </c>
      <c r="C68" s="25" t="s">
        <v>48</v>
      </c>
      <c r="D68" s="296"/>
      <c r="E68" s="46" t="s">
        <v>48</v>
      </c>
      <c r="F68" s="7"/>
      <c r="G68" s="297" t="s">
        <v>48</v>
      </c>
      <c r="H68" s="297" t="s">
        <v>48</v>
      </c>
      <c r="I68" s="297" t="s">
        <v>48</v>
      </c>
      <c r="J68" s="297" t="s">
        <v>48</v>
      </c>
      <c r="K68" s="297" t="s">
        <v>48</v>
      </c>
      <c r="L68" s="297" t="s">
        <v>48</v>
      </c>
      <c r="M68" s="297" t="s">
        <v>48</v>
      </c>
      <c r="N68" s="297" t="s">
        <v>48</v>
      </c>
      <c r="O68" s="297" t="s">
        <v>48</v>
      </c>
      <c r="P68" s="297" t="s">
        <v>48</v>
      </c>
      <c r="Q68" s="297" t="s">
        <v>48</v>
      </c>
      <c r="R68" s="297" t="s">
        <v>48</v>
      </c>
      <c r="S68" s="297" t="s">
        <v>48</v>
      </c>
      <c r="T68" s="297" t="s">
        <v>48</v>
      </c>
    </row>
    <row r="69" spans="2:20" x14ac:dyDescent="0.35">
      <c r="B69" s="118" t="s">
        <v>253</v>
      </c>
      <c r="C69" s="45"/>
      <c r="D69" s="97"/>
      <c r="E69" s="45"/>
      <c r="F69" s="45"/>
      <c r="G69" s="39"/>
      <c r="H69" s="45">
        <v>2688.3351454245931</v>
      </c>
      <c r="I69" s="45">
        <v>4230.8454660857251</v>
      </c>
      <c r="J69" s="45">
        <v>3319.2379698079735</v>
      </c>
      <c r="K69" s="45">
        <v>5316.9695617176367</v>
      </c>
      <c r="L69" s="45">
        <v>4300.9439012666207</v>
      </c>
      <c r="M69" s="45">
        <v>2545.4318980575013</v>
      </c>
      <c r="N69" s="45">
        <v>3274.4796865311014</v>
      </c>
      <c r="O69" s="45">
        <v>3562.6983798928945</v>
      </c>
      <c r="P69" s="45">
        <v>3714.41144870894</v>
      </c>
      <c r="Q69" s="45">
        <v>3870.4067208793595</v>
      </c>
      <c r="R69" s="45">
        <v>4502.4439031712518</v>
      </c>
      <c r="S69" s="45">
        <v>4019.4396843280019</v>
      </c>
      <c r="T69" s="45">
        <v>3789.8186182656514</v>
      </c>
    </row>
    <row r="70" spans="2:20" x14ac:dyDescent="0.35">
      <c r="B70" s="118" t="s">
        <v>254</v>
      </c>
      <c r="C70" s="45"/>
      <c r="D70" s="97"/>
      <c r="E70" s="45"/>
      <c r="F70" s="45"/>
      <c r="G70" s="39"/>
      <c r="H70" s="45">
        <v>2629.5931528596448</v>
      </c>
      <c r="I70" s="45">
        <v>3929.7574530536849</v>
      </c>
      <c r="J70" s="45">
        <v>3785.8817847079476</v>
      </c>
      <c r="K70" s="45">
        <v>5316.9695617176367</v>
      </c>
      <c r="L70" s="45">
        <v>4300.9439012666207</v>
      </c>
      <c r="M70" s="45">
        <v>2629.5931528596448</v>
      </c>
      <c r="N70" s="45">
        <v>3929.7574530536849</v>
      </c>
      <c r="O70" s="45">
        <v>3774.180960011985</v>
      </c>
      <c r="P70" s="45">
        <v>3753.4641699645335</v>
      </c>
      <c r="Q70" s="45">
        <v>3785.8817847079476</v>
      </c>
      <c r="R70" s="45">
        <v>3774.180960011985</v>
      </c>
      <c r="S70" s="45">
        <v>4019.4396843280019</v>
      </c>
      <c r="T70" s="45">
        <v>3753.4641699645335</v>
      </c>
    </row>
    <row r="71" spans="2:20" x14ac:dyDescent="0.35">
      <c r="B71" s="118" t="s">
        <v>255</v>
      </c>
      <c r="C71" s="98"/>
      <c r="D71" s="98"/>
      <c r="E71" s="98"/>
      <c r="F71" s="98"/>
      <c r="G71" s="189"/>
      <c r="H71" s="98">
        <v>0.25625508125043428</v>
      </c>
      <c r="I71" s="98">
        <v>1</v>
      </c>
      <c r="J71" s="98">
        <v>0.20097663535710097</v>
      </c>
      <c r="K71" s="98">
        <v>0.24656921683854666</v>
      </c>
      <c r="L71" s="98">
        <v>0.33899625186919397</v>
      </c>
      <c r="M71" s="98">
        <v>0.2140872096444188</v>
      </c>
      <c r="N71" s="98">
        <v>1</v>
      </c>
      <c r="O71" s="98">
        <v>1</v>
      </c>
      <c r="P71" s="98">
        <v>0.60989378592303012</v>
      </c>
      <c r="Q71" s="98">
        <v>0.47222165877811773</v>
      </c>
      <c r="R71" s="98">
        <v>1</v>
      </c>
      <c r="S71" s="98">
        <v>0.44530210936744313</v>
      </c>
      <c r="T71" s="98">
        <v>0.63212225404687561</v>
      </c>
    </row>
    <row r="72" spans="2:20" x14ac:dyDescent="0.35">
      <c r="B72" s="118" t="s">
        <v>256</v>
      </c>
      <c r="C72" s="45"/>
      <c r="D72" s="97"/>
      <c r="E72" s="45"/>
      <c r="F72" s="45"/>
      <c r="G72" s="45">
        <v>3842.9190175712183</v>
      </c>
      <c r="H72" s="45">
        <v>2644.6460869371881</v>
      </c>
      <c r="I72" s="45">
        <v>4230.8454660857251</v>
      </c>
      <c r="J72" s="45">
        <v>3692.0972808791494</v>
      </c>
      <c r="K72" s="45">
        <v>5316.9695617176367</v>
      </c>
      <c r="L72" s="45">
        <v>4300.9439012666207</v>
      </c>
      <c r="M72" s="45">
        <v>2611.5753046588807</v>
      </c>
      <c r="N72" s="45">
        <v>3274.4796865311014</v>
      </c>
      <c r="O72" s="45">
        <v>3562.6983798928945</v>
      </c>
      <c r="P72" s="45">
        <v>3729.6461579473626</v>
      </c>
      <c r="Q72" s="45">
        <v>3825.7962902749264</v>
      </c>
      <c r="R72" s="45">
        <v>4502.4439031712518</v>
      </c>
      <c r="S72" s="45">
        <v>4019.4396843280019</v>
      </c>
      <c r="T72" s="45">
        <v>3776.4446257692671</v>
      </c>
    </row>
    <row r="73" spans="2:20" x14ac:dyDescent="0.35">
      <c r="B73" s="25"/>
    </row>
    <row r="75" spans="2:20" x14ac:dyDescent="0.35">
      <c r="E75" s="189"/>
      <c r="F75" s="189"/>
      <c r="G75" s="189"/>
      <c r="H75" s="189"/>
      <c r="I75" s="189"/>
      <c r="J75" s="189"/>
      <c r="K75" s="189"/>
      <c r="L75" s="189"/>
      <c r="M75" s="189"/>
      <c r="N75" s="189"/>
      <c r="O75" s="189"/>
      <c r="P75" s="189"/>
      <c r="Q75" s="189"/>
      <c r="R75" s="189"/>
      <c r="S75" s="189"/>
      <c r="T75" s="189"/>
    </row>
    <row r="76" spans="2:20" x14ac:dyDescent="0.35">
      <c r="E76" s="189"/>
      <c r="F76" s="189"/>
      <c r="G76" s="189"/>
      <c r="H76" s="189"/>
      <c r="I76" s="189"/>
      <c r="J76" s="189"/>
      <c r="K76" s="189"/>
      <c r="L76" s="189"/>
      <c r="M76" s="189"/>
      <c r="N76" s="189"/>
      <c r="O76" s="189"/>
      <c r="P76" s="189"/>
      <c r="Q76" s="189"/>
      <c r="R76" s="189"/>
      <c r="S76" s="189"/>
      <c r="T76" s="189"/>
    </row>
    <row r="77" spans="2:20" x14ac:dyDescent="0.35">
      <c r="E77" s="189"/>
      <c r="F77" s="189"/>
      <c r="G77" s="189"/>
      <c r="H77" s="189"/>
      <c r="I77" s="189"/>
      <c r="J77" s="189"/>
      <c r="K77" s="189"/>
      <c r="L77" s="189"/>
      <c r="M77" s="189"/>
      <c r="N77" s="189"/>
      <c r="O77" s="189"/>
      <c r="P77" s="189"/>
      <c r="Q77" s="189"/>
      <c r="R77" s="189"/>
      <c r="S77" s="189"/>
      <c r="T77" s="189"/>
    </row>
    <row r="78" spans="2:20" x14ac:dyDescent="0.35">
      <c r="E78" s="189"/>
      <c r="F78" s="189"/>
      <c r="G78" s="189"/>
      <c r="H78" s="189"/>
      <c r="I78" s="189"/>
      <c r="J78" s="189"/>
      <c r="K78" s="189"/>
      <c r="L78" s="189"/>
      <c r="M78" s="189"/>
      <c r="N78" s="189"/>
      <c r="O78" s="189"/>
      <c r="P78" s="189"/>
      <c r="Q78" s="189"/>
      <c r="R78" s="189"/>
      <c r="S78" s="189"/>
      <c r="T78" s="189"/>
    </row>
    <row r="79" spans="2:20" x14ac:dyDescent="0.35">
      <c r="E79" s="189"/>
      <c r="F79" s="189"/>
      <c r="G79" s="189"/>
      <c r="H79" s="189"/>
      <c r="I79" s="189"/>
      <c r="J79" s="189"/>
      <c r="K79" s="189"/>
      <c r="L79" s="189"/>
      <c r="M79" s="189"/>
      <c r="N79" s="189"/>
      <c r="O79" s="189"/>
      <c r="P79" s="189"/>
      <c r="Q79" s="189"/>
      <c r="R79" s="189"/>
      <c r="S79" s="189"/>
      <c r="T79" s="189"/>
    </row>
    <row r="80" spans="2:20" x14ac:dyDescent="0.35">
      <c r="E80" s="189"/>
      <c r="F80" s="189"/>
      <c r="G80" s="189"/>
      <c r="H80" s="189"/>
      <c r="I80" s="189"/>
      <c r="J80" s="189"/>
      <c r="K80" s="189"/>
      <c r="L80" s="189"/>
      <c r="M80" s="189"/>
      <c r="N80" s="189"/>
      <c r="O80" s="189"/>
      <c r="P80" s="189"/>
      <c r="Q80" s="189"/>
      <c r="R80" s="189"/>
      <c r="S80" s="189"/>
      <c r="T80" s="189"/>
    </row>
    <row r="81" spans="5:20" x14ac:dyDescent="0.35">
      <c r="E81" s="189"/>
      <c r="F81" s="189"/>
      <c r="G81" s="189"/>
      <c r="H81" s="189"/>
      <c r="I81" s="189"/>
      <c r="J81" s="189"/>
      <c r="K81" s="189"/>
      <c r="L81" s="189"/>
      <c r="M81" s="189"/>
      <c r="N81" s="189"/>
      <c r="O81" s="189"/>
      <c r="P81" s="189"/>
      <c r="Q81" s="189"/>
      <c r="R81" s="189"/>
      <c r="S81" s="189"/>
      <c r="T81" s="189"/>
    </row>
    <row r="82" spans="5:20" x14ac:dyDescent="0.35">
      <c r="E82" s="189"/>
      <c r="F82" s="189"/>
      <c r="G82" s="189"/>
      <c r="H82" s="189"/>
      <c r="I82" s="189"/>
      <c r="J82" s="189"/>
      <c r="K82" s="189"/>
      <c r="L82" s="189"/>
      <c r="M82" s="189"/>
      <c r="N82" s="189"/>
      <c r="O82" s="189"/>
      <c r="P82" s="189"/>
      <c r="Q82" s="189"/>
      <c r="R82" s="189"/>
      <c r="S82" s="189"/>
      <c r="T82" s="189"/>
    </row>
    <row r="83" spans="5:20" x14ac:dyDescent="0.35">
      <c r="E83" s="189"/>
      <c r="F83" s="189"/>
      <c r="G83" s="189"/>
      <c r="H83" s="189"/>
      <c r="I83" s="189"/>
      <c r="J83" s="189"/>
      <c r="K83" s="189"/>
      <c r="L83" s="189"/>
      <c r="M83" s="189"/>
      <c r="N83" s="189"/>
      <c r="O83" s="189"/>
      <c r="P83" s="189"/>
      <c r="Q83" s="189"/>
      <c r="R83" s="189"/>
      <c r="S83" s="189"/>
      <c r="T83" s="189"/>
    </row>
    <row r="84" spans="5:20" x14ac:dyDescent="0.35">
      <c r="E84" s="189"/>
      <c r="F84" s="189"/>
      <c r="G84" s="189"/>
      <c r="H84" s="189"/>
      <c r="I84" s="189"/>
      <c r="J84" s="189"/>
      <c r="K84" s="189"/>
      <c r="L84" s="189"/>
      <c r="M84" s="189"/>
      <c r="N84" s="189"/>
      <c r="O84" s="189"/>
      <c r="P84" s="189"/>
      <c r="Q84" s="189"/>
      <c r="R84" s="189"/>
      <c r="S84" s="189"/>
      <c r="T84" s="189"/>
    </row>
    <row r="85" spans="5:20" x14ac:dyDescent="0.35">
      <c r="E85" s="189"/>
      <c r="F85" s="189"/>
      <c r="G85" s="189"/>
      <c r="H85" s="189"/>
      <c r="I85" s="189"/>
      <c r="J85" s="189"/>
      <c r="K85" s="189"/>
      <c r="L85" s="189"/>
      <c r="M85" s="189"/>
      <c r="N85" s="189"/>
      <c r="O85" s="189"/>
      <c r="P85" s="189"/>
      <c r="Q85" s="189"/>
      <c r="R85" s="189"/>
      <c r="S85" s="189"/>
      <c r="T85" s="189"/>
    </row>
    <row r="86" spans="5:20" x14ac:dyDescent="0.35">
      <c r="E86" s="189"/>
      <c r="F86" s="189"/>
      <c r="G86" s="189"/>
      <c r="H86" s="189"/>
      <c r="I86" s="189"/>
      <c r="J86" s="189"/>
      <c r="K86" s="189"/>
      <c r="L86" s="189"/>
      <c r="M86" s="189"/>
      <c r="N86" s="189"/>
      <c r="O86" s="189"/>
      <c r="P86" s="189"/>
      <c r="Q86" s="189"/>
      <c r="R86" s="189"/>
      <c r="S86" s="189"/>
      <c r="T86" s="189"/>
    </row>
    <row r="87" spans="5:20" x14ac:dyDescent="0.35">
      <c r="E87" s="189"/>
      <c r="F87" s="189"/>
      <c r="G87" s="189"/>
      <c r="H87" s="189"/>
      <c r="I87" s="189"/>
      <c r="J87" s="189"/>
      <c r="K87" s="189"/>
      <c r="L87" s="189"/>
      <c r="M87" s="189"/>
      <c r="N87" s="189"/>
      <c r="O87" s="189"/>
      <c r="P87" s="189"/>
      <c r="Q87" s="189"/>
      <c r="R87" s="189"/>
      <c r="S87" s="189"/>
      <c r="T87" s="189"/>
    </row>
    <row r="88" spans="5:20" x14ac:dyDescent="0.35">
      <c r="E88" s="189"/>
      <c r="F88" s="189"/>
      <c r="G88" s="189"/>
      <c r="H88" s="189"/>
      <c r="I88" s="189"/>
      <c r="J88" s="189"/>
      <c r="K88" s="189"/>
      <c r="L88" s="189"/>
      <c r="M88" s="189"/>
      <c r="N88" s="189"/>
      <c r="O88" s="189"/>
      <c r="P88" s="189"/>
      <c r="Q88" s="189"/>
      <c r="R88" s="189"/>
      <c r="S88" s="189"/>
      <c r="T88" s="189"/>
    </row>
    <row r="89" spans="5:20" x14ac:dyDescent="0.35">
      <c r="E89" s="189"/>
      <c r="F89" s="189"/>
      <c r="G89" s="189"/>
      <c r="H89" s="189"/>
      <c r="I89" s="189"/>
      <c r="J89" s="189"/>
      <c r="K89" s="189"/>
      <c r="L89" s="189"/>
      <c r="M89" s="189"/>
      <c r="N89" s="189"/>
      <c r="O89" s="189"/>
      <c r="P89" s="189"/>
      <c r="Q89" s="189"/>
      <c r="R89" s="189"/>
      <c r="S89" s="189"/>
      <c r="T89" s="189"/>
    </row>
    <row r="90" spans="5:20" x14ac:dyDescent="0.35">
      <c r="E90" s="189"/>
      <c r="F90" s="189"/>
      <c r="G90" s="189"/>
      <c r="H90" s="189"/>
      <c r="I90" s="189"/>
      <c r="J90" s="189"/>
      <c r="K90" s="189"/>
      <c r="L90" s="189"/>
      <c r="M90" s="189"/>
      <c r="N90" s="189"/>
      <c r="O90" s="189"/>
      <c r="P90" s="189"/>
      <c r="Q90" s="189"/>
      <c r="R90" s="189"/>
      <c r="S90" s="189"/>
      <c r="T90" s="189"/>
    </row>
    <row r="91" spans="5:20" x14ac:dyDescent="0.35">
      <c r="E91" s="189"/>
      <c r="F91" s="189"/>
      <c r="G91" s="189"/>
      <c r="H91" s="189"/>
      <c r="I91" s="189"/>
      <c r="J91" s="189"/>
      <c r="K91" s="189"/>
      <c r="L91" s="189"/>
      <c r="M91" s="189"/>
      <c r="N91" s="189"/>
      <c r="O91" s="189"/>
      <c r="P91" s="189"/>
      <c r="Q91" s="189"/>
      <c r="R91" s="189"/>
      <c r="S91" s="189"/>
      <c r="T91" s="189"/>
    </row>
    <row r="92" spans="5:20" x14ac:dyDescent="0.35">
      <c r="E92" s="189"/>
      <c r="F92" s="189"/>
      <c r="G92" s="189"/>
      <c r="H92" s="189"/>
      <c r="I92" s="189"/>
      <c r="J92" s="189"/>
      <c r="K92" s="189"/>
      <c r="L92" s="189"/>
      <c r="M92" s="189"/>
      <c r="N92" s="189"/>
      <c r="O92" s="189"/>
      <c r="P92" s="189"/>
      <c r="Q92" s="189"/>
      <c r="R92" s="189"/>
      <c r="S92" s="189"/>
      <c r="T92" s="189"/>
    </row>
    <row r="93" spans="5:20" x14ac:dyDescent="0.35">
      <c r="E93" s="189"/>
      <c r="F93" s="189"/>
      <c r="G93" s="189"/>
      <c r="H93" s="189"/>
      <c r="I93" s="189"/>
      <c r="J93" s="189"/>
      <c r="K93" s="189"/>
      <c r="L93" s="189"/>
      <c r="M93" s="189"/>
      <c r="N93" s="189"/>
      <c r="O93" s="189"/>
      <c r="P93" s="189"/>
      <c r="Q93" s="189"/>
      <c r="R93" s="189"/>
      <c r="S93" s="189"/>
      <c r="T93" s="189"/>
    </row>
    <row r="94" spans="5:20" x14ac:dyDescent="0.35">
      <c r="E94" s="189"/>
      <c r="F94" s="189"/>
      <c r="G94" s="189"/>
      <c r="H94" s="189"/>
      <c r="I94" s="189"/>
      <c r="J94" s="189"/>
      <c r="K94" s="189"/>
      <c r="L94" s="189"/>
      <c r="M94" s="189"/>
      <c r="N94" s="189"/>
      <c r="O94" s="189"/>
      <c r="P94" s="189"/>
      <c r="Q94" s="189"/>
      <c r="R94" s="189"/>
      <c r="S94" s="189"/>
      <c r="T94" s="189"/>
    </row>
    <row r="95" spans="5:20" x14ac:dyDescent="0.35">
      <c r="E95" s="189"/>
      <c r="F95" s="189"/>
      <c r="G95" s="189"/>
      <c r="H95" s="189"/>
      <c r="I95" s="189"/>
      <c r="J95" s="189"/>
      <c r="K95" s="189"/>
      <c r="L95" s="189"/>
      <c r="M95" s="189"/>
      <c r="N95" s="189"/>
      <c r="O95" s="189"/>
      <c r="P95" s="189"/>
      <c r="Q95" s="189"/>
      <c r="R95" s="189"/>
      <c r="S95" s="189"/>
      <c r="T95" s="189"/>
    </row>
    <row r="96" spans="5:20" x14ac:dyDescent="0.35">
      <c r="E96" s="189"/>
      <c r="F96" s="189"/>
      <c r="G96" s="189"/>
      <c r="H96" s="189"/>
      <c r="I96" s="189"/>
      <c r="J96" s="189"/>
      <c r="K96" s="189"/>
      <c r="L96" s="189"/>
      <c r="M96" s="189"/>
      <c r="N96" s="189"/>
      <c r="O96" s="189"/>
      <c r="P96" s="189"/>
      <c r="Q96" s="189"/>
      <c r="R96" s="189"/>
      <c r="S96" s="189"/>
      <c r="T96" s="189"/>
    </row>
    <row r="97" spans="5:20" x14ac:dyDescent="0.35">
      <c r="E97" s="189"/>
      <c r="F97" s="189"/>
      <c r="G97" s="189"/>
      <c r="H97" s="189"/>
      <c r="I97" s="189"/>
      <c r="J97" s="189"/>
      <c r="K97" s="189"/>
      <c r="L97" s="189"/>
      <c r="M97" s="189"/>
      <c r="N97" s="189"/>
      <c r="O97" s="189"/>
      <c r="P97" s="189"/>
      <c r="Q97" s="189"/>
      <c r="R97" s="189"/>
      <c r="S97" s="189"/>
      <c r="T97" s="189"/>
    </row>
    <row r="98" spans="5:20" x14ac:dyDescent="0.35">
      <c r="E98" s="189"/>
      <c r="F98" s="189"/>
      <c r="G98" s="189"/>
      <c r="H98" s="189"/>
      <c r="I98" s="189"/>
      <c r="J98" s="189"/>
      <c r="K98" s="189"/>
      <c r="L98" s="189"/>
      <c r="M98" s="189"/>
      <c r="N98" s="189"/>
      <c r="O98" s="189"/>
      <c r="P98" s="189"/>
      <c r="Q98" s="189"/>
      <c r="R98" s="189"/>
      <c r="S98" s="189"/>
      <c r="T98" s="189"/>
    </row>
    <row r="99" spans="5:20" x14ac:dyDescent="0.35">
      <c r="E99" s="189"/>
      <c r="F99" s="189"/>
      <c r="G99" s="189"/>
      <c r="H99" s="189"/>
      <c r="I99" s="189"/>
      <c r="J99" s="189"/>
      <c r="K99" s="189"/>
      <c r="L99" s="189"/>
      <c r="M99" s="189"/>
      <c r="N99" s="189"/>
      <c r="O99" s="189"/>
      <c r="P99" s="189"/>
      <c r="Q99" s="189"/>
      <c r="R99" s="189"/>
      <c r="S99" s="189"/>
      <c r="T99" s="189"/>
    </row>
    <row r="100" spans="5:20" x14ac:dyDescent="0.35">
      <c r="E100" s="189"/>
      <c r="F100" s="189"/>
      <c r="G100" s="189"/>
      <c r="H100" s="189"/>
      <c r="I100" s="189"/>
      <c r="J100" s="189"/>
      <c r="K100" s="189"/>
      <c r="L100" s="189"/>
      <c r="M100" s="189"/>
      <c r="N100" s="189"/>
      <c r="O100" s="189"/>
      <c r="P100" s="189"/>
      <c r="Q100" s="189"/>
      <c r="R100" s="189"/>
      <c r="S100" s="189"/>
      <c r="T100" s="189"/>
    </row>
    <row r="101" spans="5:20" x14ac:dyDescent="0.35">
      <c r="E101" s="189"/>
      <c r="F101" s="189"/>
      <c r="G101" s="189"/>
      <c r="H101" s="189"/>
      <c r="I101" s="189"/>
      <c r="J101" s="189"/>
      <c r="K101" s="189"/>
      <c r="L101" s="189"/>
      <c r="M101" s="189"/>
      <c r="N101" s="189"/>
      <c r="O101" s="189"/>
      <c r="P101" s="189"/>
      <c r="Q101" s="189"/>
      <c r="R101" s="189"/>
      <c r="S101" s="189"/>
      <c r="T101" s="189"/>
    </row>
    <row r="102" spans="5:20" x14ac:dyDescent="0.35">
      <c r="E102" s="189"/>
      <c r="F102" s="189"/>
      <c r="G102" s="189"/>
      <c r="H102" s="189"/>
      <c r="I102" s="189"/>
      <c r="J102" s="189"/>
      <c r="K102" s="189"/>
      <c r="L102" s="189"/>
      <c r="M102" s="189"/>
      <c r="N102" s="189"/>
      <c r="O102" s="189"/>
      <c r="P102" s="189"/>
      <c r="Q102" s="189"/>
      <c r="R102" s="189"/>
      <c r="S102" s="189"/>
      <c r="T102" s="189"/>
    </row>
    <row r="103" spans="5:20" x14ac:dyDescent="0.35">
      <c r="E103" s="189"/>
      <c r="F103" s="189"/>
      <c r="G103" s="189"/>
      <c r="H103" s="189"/>
      <c r="I103" s="189"/>
      <c r="J103" s="189"/>
      <c r="K103" s="189"/>
      <c r="L103" s="189"/>
      <c r="M103" s="189"/>
      <c r="N103" s="189"/>
      <c r="O103" s="189"/>
      <c r="P103" s="189"/>
      <c r="Q103" s="189"/>
      <c r="R103" s="189"/>
      <c r="S103" s="189"/>
      <c r="T103" s="189"/>
    </row>
    <row r="104" spans="5:20" x14ac:dyDescent="0.35">
      <c r="E104" s="189"/>
      <c r="F104" s="189"/>
      <c r="G104" s="189"/>
      <c r="H104" s="189"/>
      <c r="I104" s="189"/>
      <c r="J104" s="189"/>
      <c r="K104" s="189"/>
      <c r="L104" s="189"/>
      <c r="M104" s="189"/>
      <c r="N104" s="189"/>
      <c r="O104" s="189"/>
      <c r="P104" s="189"/>
      <c r="Q104" s="189"/>
      <c r="R104" s="189"/>
      <c r="S104" s="189"/>
      <c r="T104" s="189"/>
    </row>
    <row r="105" spans="5:20" x14ac:dyDescent="0.35">
      <c r="E105" s="189"/>
      <c r="F105" s="189"/>
      <c r="G105" s="189"/>
      <c r="H105" s="189"/>
      <c r="I105" s="189"/>
      <c r="J105" s="189"/>
      <c r="K105" s="189"/>
      <c r="L105" s="189"/>
      <c r="M105" s="189"/>
      <c r="N105" s="189"/>
      <c r="O105" s="189"/>
      <c r="P105" s="189"/>
      <c r="Q105" s="189"/>
      <c r="R105" s="189"/>
      <c r="S105" s="189"/>
      <c r="T105" s="189"/>
    </row>
    <row r="106" spans="5:20" x14ac:dyDescent="0.35">
      <c r="E106" s="189"/>
      <c r="F106" s="189"/>
      <c r="G106" s="189"/>
      <c r="H106" s="189"/>
      <c r="I106" s="189"/>
      <c r="J106" s="189"/>
      <c r="K106" s="189"/>
      <c r="L106" s="189"/>
      <c r="M106" s="189"/>
      <c r="N106" s="189"/>
      <c r="O106" s="189"/>
      <c r="P106" s="189"/>
      <c r="Q106" s="189"/>
      <c r="R106" s="189"/>
      <c r="S106" s="189"/>
      <c r="T106" s="189"/>
    </row>
    <row r="107" spans="5:20" x14ac:dyDescent="0.35">
      <c r="E107" s="189"/>
      <c r="F107" s="189"/>
      <c r="G107" s="189"/>
      <c r="H107" s="189"/>
      <c r="I107" s="189"/>
      <c r="J107" s="189"/>
      <c r="K107" s="189"/>
      <c r="L107" s="189"/>
      <c r="M107" s="189"/>
      <c r="N107" s="189"/>
      <c r="O107" s="189"/>
      <c r="P107" s="189"/>
      <c r="Q107" s="189"/>
      <c r="R107" s="189"/>
      <c r="S107" s="189"/>
      <c r="T107" s="189"/>
    </row>
    <row r="108" spans="5:20" x14ac:dyDescent="0.35">
      <c r="E108" s="189"/>
      <c r="F108" s="189"/>
      <c r="G108" s="189"/>
      <c r="H108" s="189"/>
      <c r="I108" s="189"/>
      <c r="J108" s="189"/>
      <c r="K108" s="189"/>
      <c r="L108" s="189"/>
      <c r="M108" s="189"/>
      <c r="N108" s="189"/>
      <c r="O108" s="189"/>
      <c r="P108" s="189"/>
      <c r="Q108" s="189"/>
      <c r="R108" s="189"/>
      <c r="S108" s="189"/>
      <c r="T108" s="189"/>
    </row>
    <row r="109" spans="5:20" x14ac:dyDescent="0.35">
      <c r="E109" s="189"/>
      <c r="F109" s="189"/>
      <c r="G109" s="189"/>
      <c r="H109" s="189"/>
      <c r="I109" s="189"/>
      <c r="J109" s="189"/>
      <c r="K109" s="189"/>
      <c r="L109" s="189"/>
      <c r="M109" s="189"/>
      <c r="N109" s="189"/>
      <c r="O109" s="189"/>
      <c r="P109" s="189"/>
      <c r="Q109" s="189"/>
      <c r="R109" s="189"/>
      <c r="S109" s="189"/>
      <c r="T109" s="189"/>
    </row>
    <row r="110" spans="5:20" x14ac:dyDescent="0.35">
      <c r="E110" s="189"/>
      <c r="F110" s="189"/>
      <c r="G110" s="189"/>
      <c r="H110" s="189"/>
      <c r="I110" s="189"/>
      <c r="J110" s="189"/>
      <c r="K110" s="189"/>
      <c r="L110" s="189"/>
      <c r="M110" s="189"/>
      <c r="N110" s="189"/>
      <c r="O110" s="189"/>
      <c r="P110" s="189"/>
      <c r="Q110" s="189"/>
      <c r="R110" s="189"/>
      <c r="S110" s="189"/>
      <c r="T110" s="189"/>
    </row>
    <row r="111" spans="5:20" x14ac:dyDescent="0.35">
      <c r="E111" s="189"/>
      <c r="F111" s="189"/>
      <c r="G111" s="189"/>
      <c r="H111" s="189"/>
      <c r="I111" s="189"/>
      <c r="J111" s="189"/>
      <c r="K111" s="189"/>
      <c r="L111" s="189"/>
      <c r="M111" s="189"/>
      <c r="N111" s="189"/>
      <c r="O111" s="189"/>
      <c r="P111" s="189"/>
      <c r="Q111" s="189"/>
      <c r="R111" s="189"/>
      <c r="S111" s="189"/>
      <c r="T111" s="189"/>
    </row>
    <row r="112" spans="5:20" x14ac:dyDescent="0.35">
      <c r="E112" s="189"/>
      <c r="F112" s="189"/>
      <c r="G112" s="189"/>
      <c r="H112" s="189"/>
      <c r="I112" s="189"/>
      <c r="J112" s="189"/>
      <c r="K112" s="189"/>
      <c r="L112" s="189"/>
      <c r="M112" s="189"/>
      <c r="N112" s="189"/>
      <c r="O112" s="189"/>
      <c r="P112" s="189"/>
      <c r="Q112" s="189"/>
      <c r="R112" s="189"/>
      <c r="S112" s="189"/>
      <c r="T112" s="189"/>
    </row>
    <row r="113" spans="5:20" x14ac:dyDescent="0.35">
      <c r="E113" s="189"/>
      <c r="F113" s="189"/>
      <c r="G113" s="189"/>
      <c r="H113" s="189"/>
      <c r="I113" s="189"/>
      <c r="J113" s="189"/>
      <c r="K113" s="189"/>
      <c r="L113" s="189"/>
      <c r="M113" s="189"/>
      <c r="N113" s="189"/>
      <c r="O113" s="189"/>
      <c r="P113" s="189"/>
      <c r="Q113" s="189"/>
      <c r="R113" s="189"/>
      <c r="S113" s="189"/>
      <c r="T113" s="189"/>
    </row>
    <row r="114" spans="5:20" x14ac:dyDescent="0.35">
      <c r="E114" s="189"/>
      <c r="F114" s="189"/>
      <c r="G114" s="189"/>
      <c r="H114" s="189"/>
      <c r="I114" s="189"/>
      <c r="J114" s="189"/>
      <c r="K114" s="189"/>
      <c r="L114" s="189"/>
      <c r="M114" s="189"/>
      <c r="N114" s="189"/>
      <c r="O114" s="189"/>
      <c r="P114" s="189"/>
      <c r="Q114" s="189"/>
      <c r="R114" s="189"/>
      <c r="S114" s="189"/>
      <c r="T114" s="189"/>
    </row>
    <row r="115" spans="5:20" x14ac:dyDescent="0.35">
      <c r="E115" s="189"/>
      <c r="F115" s="189"/>
      <c r="G115" s="189"/>
      <c r="H115" s="189"/>
      <c r="I115" s="189"/>
      <c r="J115" s="189"/>
      <c r="K115" s="189"/>
      <c r="L115" s="189"/>
      <c r="M115" s="189"/>
      <c r="N115" s="189"/>
      <c r="O115" s="189"/>
      <c r="P115" s="189"/>
      <c r="Q115" s="189"/>
      <c r="R115" s="189"/>
      <c r="S115" s="189"/>
      <c r="T115" s="189"/>
    </row>
    <row r="116" spans="5:20" x14ac:dyDescent="0.35">
      <c r="E116" s="189"/>
      <c r="F116" s="189"/>
      <c r="G116" s="189"/>
      <c r="H116" s="189"/>
      <c r="I116" s="189"/>
      <c r="J116" s="189"/>
      <c r="K116" s="189"/>
      <c r="L116" s="189"/>
      <c r="M116" s="189"/>
      <c r="N116" s="189"/>
      <c r="O116" s="189"/>
      <c r="P116" s="189"/>
      <c r="Q116" s="189"/>
      <c r="R116" s="189"/>
      <c r="S116" s="189"/>
      <c r="T116" s="189"/>
    </row>
    <row r="117" spans="5:20" x14ac:dyDescent="0.35">
      <c r="E117" s="189"/>
      <c r="F117" s="189"/>
      <c r="G117" s="189"/>
      <c r="H117" s="189"/>
      <c r="I117" s="189"/>
      <c r="J117" s="189"/>
      <c r="K117" s="189"/>
      <c r="L117" s="189"/>
      <c r="M117" s="189"/>
      <c r="N117" s="189"/>
      <c r="O117" s="189"/>
      <c r="P117" s="189"/>
      <c r="Q117" s="189"/>
      <c r="R117" s="189"/>
      <c r="S117" s="189"/>
      <c r="T117" s="189"/>
    </row>
    <row r="118" spans="5:20" x14ac:dyDescent="0.35">
      <c r="E118" s="189"/>
      <c r="F118" s="189"/>
      <c r="G118" s="189"/>
      <c r="H118" s="189"/>
      <c r="I118" s="189"/>
      <c r="J118" s="189"/>
      <c r="K118" s="189"/>
      <c r="L118" s="189"/>
      <c r="M118" s="189"/>
      <c r="N118" s="189"/>
      <c r="O118" s="189"/>
      <c r="P118" s="189"/>
      <c r="Q118" s="189"/>
      <c r="R118" s="189"/>
      <c r="S118" s="189"/>
      <c r="T118" s="189"/>
    </row>
    <row r="119" spans="5:20" x14ac:dyDescent="0.35">
      <c r="E119" s="189"/>
      <c r="F119" s="189"/>
      <c r="G119" s="189"/>
      <c r="H119" s="189"/>
      <c r="I119" s="189"/>
      <c r="J119" s="189"/>
      <c r="K119" s="189"/>
      <c r="L119" s="189"/>
      <c r="M119" s="189"/>
      <c r="N119" s="189"/>
      <c r="O119" s="189"/>
      <c r="P119" s="189"/>
      <c r="Q119" s="189"/>
      <c r="R119" s="189"/>
      <c r="S119" s="189"/>
      <c r="T119" s="189"/>
    </row>
    <row r="120" spans="5:20" x14ac:dyDescent="0.35">
      <c r="E120" s="189"/>
      <c r="F120" s="189"/>
      <c r="G120" s="189"/>
      <c r="H120" s="189"/>
      <c r="I120" s="189"/>
      <c r="J120" s="189"/>
      <c r="K120" s="189"/>
      <c r="L120" s="189"/>
      <c r="M120" s="189"/>
      <c r="N120" s="189"/>
      <c r="O120" s="189"/>
      <c r="P120" s="189"/>
      <c r="Q120" s="189"/>
      <c r="R120" s="189"/>
      <c r="S120" s="189"/>
      <c r="T120" s="189"/>
    </row>
    <row r="121" spans="5:20" x14ac:dyDescent="0.35">
      <c r="E121" s="189"/>
      <c r="F121" s="189"/>
      <c r="G121" s="189"/>
      <c r="H121" s="189"/>
      <c r="I121" s="189"/>
      <c r="J121" s="189"/>
      <c r="K121" s="189"/>
      <c r="L121" s="189"/>
      <c r="M121" s="189"/>
      <c r="N121" s="189"/>
      <c r="O121" s="189"/>
      <c r="P121" s="189"/>
      <c r="Q121" s="189"/>
      <c r="R121" s="189"/>
      <c r="S121" s="189"/>
      <c r="T121" s="189"/>
    </row>
    <row r="122" spans="5:20" x14ac:dyDescent="0.35">
      <c r="E122" s="189"/>
      <c r="F122" s="189"/>
      <c r="G122" s="189"/>
      <c r="H122" s="189"/>
      <c r="I122" s="189"/>
      <c r="J122" s="189"/>
      <c r="K122" s="189"/>
      <c r="L122" s="189"/>
      <c r="M122" s="189"/>
      <c r="N122" s="189"/>
      <c r="O122" s="189"/>
      <c r="P122" s="189"/>
      <c r="Q122" s="189"/>
      <c r="R122" s="189"/>
      <c r="S122" s="189"/>
      <c r="T122" s="189"/>
    </row>
    <row r="123" spans="5:20" x14ac:dyDescent="0.35">
      <c r="E123" s="189"/>
      <c r="F123" s="189"/>
      <c r="G123" s="189"/>
      <c r="H123" s="189"/>
      <c r="I123" s="189"/>
      <c r="J123" s="189"/>
      <c r="K123" s="189"/>
      <c r="L123" s="189"/>
      <c r="M123" s="189"/>
      <c r="N123" s="189"/>
      <c r="O123" s="189"/>
      <c r="P123" s="189"/>
      <c r="Q123" s="189"/>
      <c r="R123" s="189"/>
      <c r="S123" s="189"/>
      <c r="T123" s="189"/>
    </row>
    <row r="124" spans="5:20" x14ac:dyDescent="0.35">
      <c r="E124" s="189"/>
      <c r="F124" s="189"/>
      <c r="G124" s="189"/>
      <c r="H124" s="189"/>
      <c r="I124" s="189"/>
      <c r="J124" s="189"/>
      <c r="K124" s="189"/>
      <c r="L124" s="189"/>
      <c r="M124" s="189"/>
      <c r="N124" s="189"/>
      <c r="O124" s="189"/>
      <c r="P124" s="189"/>
      <c r="Q124" s="189"/>
      <c r="R124" s="189"/>
      <c r="S124" s="189"/>
      <c r="T124" s="189"/>
    </row>
    <row r="125" spans="5:20" x14ac:dyDescent="0.35">
      <c r="E125" s="189"/>
      <c r="F125" s="189"/>
      <c r="G125" s="189"/>
      <c r="H125" s="189"/>
      <c r="I125" s="189"/>
      <c r="J125" s="189"/>
      <c r="K125" s="189"/>
      <c r="L125" s="189"/>
      <c r="M125" s="189"/>
      <c r="N125" s="189"/>
      <c r="O125" s="189"/>
      <c r="P125" s="189"/>
      <c r="Q125" s="189"/>
      <c r="R125" s="189"/>
      <c r="S125" s="189"/>
      <c r="T125" s="189"/>
    </row>
    <row r="126" spans="5:20" x14ac:dyDescent="0.35">
      <c r="E126" s="189"/>
      <c r="F126" s="189"/>
      <c r="G126" s="189"/>
      <c r="H126" s="189"/>
      <c r="I126" s="189"/>
      <c r="J126" s="189"/>
      <c r="K126" s="189"/>
      <c r="L126" s="189"/>
      <c r="M126" s="189"/>
      <c r="N126" s="189"/>
      <c r="O126" s="189"/>
      <c r="P126" s="189"/>
      <c r="Q126" s="189"/>
      <c r="R126" s="189"/>
      <c r="S126" s="189"/>
      <c r="T126" s="189"/>
    </row>
    <row r="127" spans="5:20" x14ac:dyDescent="0.35">
      <c r="E127" s="189"/>
      <c r="F127" s="189"/>
      <c r="G127" s="189"/>
      <c r="H127" s="189"/>
      <c r="I127" s="189"/>
      <c r="J127" s="189"/>
      <c r="K127" s="189"/>
      <c r="L127" s="189"/>
      <c r="M127" s="189"/>
      <c r="N127" s="189"/>
      <c r="O127" s="189"/>
      <c r="P127" s="189"/>
      <c r="Q127" s="189"/>
      <c r="R127" s="189"/>
      <c r="S127" s="189"/>
      <c r="T127" s="189"/>
    </row>
    <row r="128" spans="5:20" x14ac:dyDescent="0.35">
      <c r="E128" s="189"/>
      <c r="F128" s="189"/>
      <c r="G128" s="189"/>
      <c r="H128" s="189"/>
      <c r="I128" s="189"/>
      <c r="J128" s="189"/>
      <c r="K128" s="189"/>
      <c r="L128" s="189"/>
      <c r="M128" s="189"/>
      <c r="N128" s="189"/>
      <c r="O128" s="189"/>
      <c r="P128" s="189"/>
      <c r="Q128" s="189"/>
      <c r="R128" s="189"/>
      <c r="S128" s="189"/>
      <c r="T128" s="189"/>
    </row>
    <row r="129" spans="5:20" x14ac:dyDescent="0.35">
      <c r="E129" s="189"/>
      <c r="F129" s="189"/>
      <c r="G129" s="189"/>
      <c r="H129" s="189"/>
      <c r="I129" s="189"/>
      <c r="J129" s="189"/>
      <c r="K129" s="189"/>
      <c r="L129" s="189"/>
      <c r="M129" s="189"/>
      <c r="N129" s="189"/>
      <c r="O129" s="189"/>
      <c r="P129" s="189"/>
      <c r="Q129" s="189"/>
      <c r="R129" s="189"/>
      <c r="S129" s="189"/>
      <c r="T129" s="189"/>
    </row>
  </sheetData>
  <printOptions horizontalCentered="1"/>
  <pageMargins left="0.25" right="0.25" top="0.5" bottom="0.75" header="0.3" footer="0.3"/>
  <pageSetup scale="32" orientation="portrait" r:id="rId1"/>
  <headerFooter scaleWithDoc="0">
    <oddFooter>&amp;L&amp;"Arial,Regular"&amp;10&amp;D&amp;C&amp;"Arial,Regular"&amp;10Milliman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6815-642A-4110-86AB-51831C59964A}">
  <dimension ref="B2:T119"/>
  <sheetViews>
    <sheetView view="pageBreakPreview" zoomScaleNormal="100" zoomScaleSheetLayoutView="100" workbookViewId="0"/>
  </sheetViews>
  <sheetFormatPr defaultColWidth="8.81640625" defaultRowHeight="14.5" x14ac:dyDescent="0.35"/>
  <cols>
    <col min="1" max="1" width="8.81640625" style="5"/>
    <col min="2" max="2" width="2.54296875" style="5" customWidth="1"/>
    <col min="3" max="3" width="43.54296875" style="5" customWidth="1"/>
    <col min="4" max="4" width="1.54296875" style="5" customWidth="1"/>
    <col min="5" max="5" width="17.81640625" style="5" bestFit="1" customWidth="1"/>
    <col min="6" max="6" width="1.54296875" style="5" customWidth="1"/>
    <col min="7" max="20" width="14.453125" style="5" customWidth="1"/>
    <col min="21" max="16384" width="8.81640625" style="5"/>
  </cols>
  <sheetData>
    <row r="2" spans="2:20" x14ac:dyDescent="0.35">
      <c r="B2" s="558" t="s">
        <v>43</v>
      </c>
      <c r="C2" s="65"/>
      <c r="D2" s="103"/>
      <c r="E2" s="103"/>
      <c r="F2" s="103"/>
      <c r="G2" s="103"/>
      <c r="H2" s="103"/>
      <c r="I2" s="103"/>
      <c r="J2" s="103"/>
      <c r="K2" s="103"/>
      <c r="L2" s="103"/>
      <c r="M2" s="103"/>
      <c r="N2" s="103"/>
      <c r="O2" s="103"/>
      <c r="P2" s="103"/>
      <c r="Q2" s="103"/>
      <c r="R2" s="103"/>
      <c r="S2" s="103"/>
      <c r="T2" s="103"/>
    </row>
    <row r="3" spans="2:20" x14ac:dyDescent="0.35">
      <c r="B3" s="558" t="s">
        <v>7</v>
      </c>
      <c r="C3" s="65"/>
      <c r="D3" s="103"/>
      <c r="E3" s="103"/>
      <c r="F3" s="103"/>
      <c r="G3" s="103"/>
      <c r="H3" s="103"/>
      <c r="I3" s="103"/>
      <c r="J3" s="103"/>
      <c r="K3" s="103"/>
      <c r="L3" s="103"/>
      <c r="M3" s="103"/>
      <c r="N3" s="103"/>
      <c r="O3" s="103"/>
      <c r="P3" s="103"/>
      <c r="Q3" s="103"/>
      <c r="R3" s="103"/>
      <c r="S3" s="103"/>
      <c r="T3" s="103"/>
    </row>
    <row r="4" spans="2:20" x14ac:dyDescent="0.35">
      <c r="B4" s="558" t="s">
        <v>57</v>
      </c>
      <c r="C4" s="65"/>
      <c r="D4" s="103"/>
      <c r="E4" s="103"/>
      <c r="F4" s="103"/>
      <c r="G4" s="103"/>
      <c r="H4" s="103"/>
      <c r="I4" s="103"/>
      <c r="J4" s="103"/>
      <c r="K4" s="103"/>
      <c r="L4" s="103"/>
      <c r="M4" s="103"/>
      <c r="N4" s="103"/>
      <c r="O4" s="103"/>
      <c r="P4" s="103"/>
      <c r="Q4" s="103"/>
      <c r="R4" s="103"/>
      <c r="S4" s="103"/>
      <c r="T4" s="103"/>
    </row>
    <row r="5" spans="2:20" x14ac:dyDescent="0.35">
      <c r="B5" s="558" t="s">
        <v>237</v>
      </c>
      <c r="C5" s="65"/>
      <c r="D5" s="103"/>
      <c r="E5" s="103"/>
      <c r="F5" s="103"/>
      <c r="G5" s="103"/>
      <c r="H5" s="103"/>
      <c r="I5" s="103"/>
      <c r="J5" s="103"/>
      <c r="K5" s="103"/>
      <c r="L5" s="103"/>
      <c r="M5" s="103"/>
      <c r="N5" s="103"/>
      <c r="O5" s="103"/>
      <c r="P5" s="103"/>
      <c r="Q5" s="103"/>
      <c r="R5" s="103"/>
      <c r="S5" s="103"/>
      <c r="T5" s="103"/>
    </row>
    <row r="6" spans="2:20" x14ac:dyDescent="0.35">
      <c r="B6" s="558" t="s">
        <v>110</v>
      </c>
      <c r="C6" s="65"/>
      <c r="D6" s="103"/>
      <c r="E6" s="103"/>
      <c r="F6" s="103"/>
      <c r="G6" s="103"/>
      <c r="H6" s="103"/>
      <c r="I6" s="103"/>
      <c r="J6" s="103"/>
      <c r="K6" s="103"/>
      <c r="L6" s="103"/>
      <c r="M6" s="103"/>
      <c r="N6" s="103"/>
      <c r="O6" s="103"/>
      <c r="P6" s="103"/>
      <c r="Q6" s="103"/>
      <c r="R6" s="103"/>
      <c r="S6" s="103"/>
      <c r="T6" s="103"/>
    </row>
    <row r="7" spans="2:20" x14ac:dyDescent="0.35">
      <c r="B7" s="30"/>
      <c r="C7" s="7"/>
      <c r="D7" s="7"/>
      <c r="E7" s="6"/>
      <c r="F7" s="7"/>
      <c r="G7" s="6"/>
      <c r="H7" s="7"/>
      <c r="I7" s="25"/>
      <c r="J7" s="25"/>
      <c r="K7" s="25"/>
      <c r="L7" s="25"/>
      <c r="M7" s="25"/>
      <c r="N7" s="25"/>
      <c r="O7" s="25"/>
      <c r="P7" s="25"/>
      <c r="Q7" s="25"/>
      <c r="R7" s="25"/>
      <c r="S7" s="25"/>
      <c r="T7" s="25"/>
    </row>
    <row r="8" spans="2:20" ht="27" thickBot="1" x14ac:dyDescent="0.4">
      <c r="B8" s="64" t="s">
        <v>162</v>
      </c>
      <c r="C8" s="64"/>
      <c r="D8" s="64"/>
      <c r="E8" s="294" t="s">
        <v>238</v>
      </c>
      <c r="F8" s="64"/>
      <c r="G8" s="294" t="s">
        <v>239</v>
      </c>
      <c r="H8" s="294" t="s">
        <v>240</v>
      </c>
      <c r="I8" s="294" t="s">
        <v>241</v>
      </c>
      <c r="J8" s="294" t="s">
        <v>242</v>
      </c>
      <c r="K8" s="294" t="s">
        <v>243</v>
      </c>
      <c r="L8" s="294" t="s">
        <v>244</v>
      </c>
      <c r="M8" s="294" t="s">
        <v>245</v>
      </c>
      <c r="N8" s="294" t="s">
        <v>246</v>
      </c>
      <c r="O8" s="294" t="s">
        <v>247</v>
      </c>
      <c r="P8" s="294" t="s">
        <v>248</v>
      </c>
      <c r="Q8" s="294" t="s">
        <v>249</v>
      </c>
      <c r="R8" s="294" t="s">
        <v>250</v>
      </c>
      <c r="S8" s="294" t="s">
        <v>251</v>
      </c>
      <c r="T8" s="294" t="s">
        <v>252</v>
      </c>
    </row>
    <row r="9" spans="2:20" x14ac:dyDescent="0.35">
      <c r="B9" s="30"/>
      <c r="C9" s="295"/>
      <c r="D9" s="7"/>
      <c r="E9" s="6"/>
      <c r="F9" s="7"/>
      <c r="G9" s="6"/>
      <c r="H9" s="7"/>
      <c r="I9" s="25"/>
      <c r="J9" s="25"/>
      <c r="K9" s="25"/>
      <c r="L9" s="25"/>
      <c r="M9" s="25"/>
      <c r="N9" s="25"/>
      <c r="O9" s="25"/>
      <c r="P9" s="25"/>
      <c r="Q9" s="25"/>
      <c r="R9" s="25"/>
      <c r="S9" s="25"/>
      <c r="T9" s="25"/>
    </row>
    <row r="10" spans="2:20" x14ac:dyDescent="0.35">
      <c r="B10" s="30" t="s">
        <v>165</v>
      </c>
      <c r="C10" s="295"/>
      <c r="D10" s="296"/>
      <c r="E10" s="46">
        <v>658.91039386688328</v>
      </c>
      <c r="F10" s="296"/>
      <c r="G10" s="297">
        <v>1</v>
      </c>
      <c r="H10" s="297">
        <v>1</v>
      </c>
      <c r="I10" s="297">
        <v>1</v>
      </c>
      <c r="J10" s="297">
        <v>1</v>
      </c>
      <c r="K10" s="297">
        <v>1</v>
      </c>
      <c r="L10" s="297">
        <v>1</v>
      </c>
      <c r="M10" s="297">
        <v>1</v>
      </c>
      <c r="N10" s="297">
        <v>1</v>
      </c>
      <c r="O10" s="297">
        <v>1</v>
      </c>
      <c r="P10" s="297">
        <v>1</v>
      </c>
      <c r="Q10" s="297">
        <v>1</v>
      </c>
      <c r="R10" s="297">
        <v>1</v>
      </c>
      <c r="S10" s="297">
        <v>1</v>
      </c>
      <c r="T10" s="297">
        <v>1</v>
      </c>
    </row>
    <row r="11" spans="2:20" x14ac:dyDescent="0.35">
      <c r="B11" s="30"/>
      <c r="C11" s="295"/>
      <c r="D11" s="296"/>
      <c r="E11" s="46"/>
      <c r="F11" s="296"/>
      <c r="G11" s="298"/>
      <c r="H11" s="296"/>
      <c r="I11" s="298"/>
      <c r="J11" s="298"/>
      <c r="K11" s="298"/>
      <c r="L11" s="297"/>
      <c r="M11" s="298"/>
      <c r="N11" s="297"/>
      <c r="O11" s="298"/>
      <c r="P11" s="298"/>
      <c r="Q11" s="298"/>
      <c r="R11" s="298"/>
      <c r="S11" s="298"/>
      <c r="T11" s="298"/>
    </row>
    <row r="12" spans="2:20" x14ac:dyDescent="0.35">
      <c r="B12" s="30" t="s">
        <v>166</v>
      </c>
      <c r="C12" s="295"/>
      <c r="D12" s="296"/>
      <c r="E12" s="46" t="s">
        <v>48</v>
      </c>
      <c r="F12" s="296"/>
      <c r="G12" s="298" t="s">
        <v>48</v>
      </c>
      <c r="H12" s="296"/>
      <c r="I12" s="298" t="s">
        <v>48</v>
      </c>
      <c r="J12" s="298" t="s">
        <v>48</v>
      </c>
      <c r="K12" s="298" t="s">
        <v>48</v>
      </c>
      <c r="L12" s="297" t="s">
        <v>48</v>
      </c>
      <c r="M12" s="298" t="s">
        <v>48</v>
      </c>
      <c r="N12" s="297" t="s">
        <v>48</v>
      </c>
      <c r="O12" s="298" t="s">
        <v>48</v>
      </c>
      <c r="P12" s="298" t="s">
        <v>48</v>
      </c>
      <c r="Q12" s="298" t="s">
        <v>48</v>
      </c>
      <c r="R12" s="298" t="s">
        <v>48</v>
      </c>
      <c r="S12" s="298" t="s">
        <v>48</v>
      </c>
      <c r="T12" s="298" t="s">
        <v>48</v>
      </c>
    </row>
    <row r="13" spans="2:20" x14ac:dyDescent="0.35">
      <c r="B13" s="30" t="s">
        <v>48</v>
      </c>
      <c r="C13" s="46" t="s">
        <v>167</v>
      </c>
      <c r="D13" s="296"/>
      <c r="E13" s="46">
        <v>782.58678705481145</v>
      </c>
      <c r="F13" s="296"/>
      <c r="G13" s="297">
        <v>0.27428539869096685</v>
      </c>
      <c r="H13" s="297">
        <v>0.32443180827126683</v>
      </c>
      <c r="I13" s="297">
        <v>0.28944743405668338</v>
      </c>
      <c r="J13" s="297">
        <v>0.27403076888283284</v>
      </c>
      <c r="K13" s="297">
        <v>0.1768945568446959</v>
      </c>
      <c r="L13" s="297">
        <v>0.38855331049549047</v>
      </c>
      <c r="M13" s="297">
        <v>0.1213185489940294</v>
      </c>
      <c r="N13" s="297">
        <v>0.25070183674068147</v>
      </c>
      <c r="O13" s="297">
        <v>0.28145928007357052</v>
      </c>
      <c r="P13" s="297">
        <v>0.31751506218068887</v>
      </c>
      <c r="Q13" s="297">
        <v>0.2922332036366197</v>
      </c>
      <c r="R13" s="297">
        <v>0.26535092326113896</v>
      </c>
      <c r="S13" s="297">
        <v>0.23229488532275636</v>
      </c>
      <c r="T13" s="297">
        <v>0.18494088594222952</v>
      </c>
    </row>
    <row r="14" spans="2:20" x14ac:dyDescent="0.35">
      <c r="B14" s="30" t="s">
        <v>48</v>
      </c>
      <c r="C14" s="46" t="s">
        <v>168</v>
      </c>
      <c r="D14" s="296"/>
      <c r="E14" s="46">
        <v>14108.45333697288</v>
      </c>
      <c r="F14" s="296"/>
      <c r="G14" s="297">
        <v>2.844091547565221E-3</v>
      </c>
      <c r="H14" s="297">
        <v>2.1628787218084457E-2</v>
      </c>
      <c r="I14" s="297">
        <v>1.894858880291214E-3</v>
      </c>
      <c r="J14" s="297">
        <v>0</v>
      </c>
      <c r="K14" s="297">
        <v>0</v>
      </c>
      <c r="L14" s="297">
        <v>0</v>
      </c>
      <c r="M14" s="297">
        <v>6.1110832371682307E-2</v>
      </c>
      <c r="N14" s="297">
        <v>0</v>
      </c>
      <c r="O14" s="297">
        <v>3.2108180002322299E-3</v>
      </c>
      <c r="P14" s="297">
        <v>0</v>
      </c>
      <c r="Q14" s="297">
        <v>0</v>
      </c>
      <c r="R14" s="297">
        <v>1.538768565006407E-2</v>
      </c>
      <c r="S14" s="297">
        <v>0</v>
      </c>
      <c r="T14" s="297">
        <v>0</v>
      </c>
    </row>
    <row r="15" spans="2:20" x14ac:dyDescent="0.35">
      <c r="B15" s="30"/>
      <c r="C15" s="295"/>
      <c r="D15" s="296"/>
      <c r="E15" s="46"/>
      <c r="F15" s="296"/>
      <c r="G15" s="298"/>
      <c r="H15" s="296"/>
      <c r="I15" s="298"/>
      <c r="J15" s="298"/>
      <c r="K15" s="298"/>
      <c r="L15" s="297"/>
      <c r="M15" s="298"/>
      <c r="N15" s="297"/>
      <c r="O15" s="298"/>
      <c r="P15" s="298"/>
      <c r="Q15" s="298"/>
      <c r="R15" s="298"/>
      <c r="S15" s="298"/>
      <c r="T15" s="298"/>
    </row>
    <row r="16" spans="2:20" x14ac:dyDescent="0.35">
      <c r="B16" s="30" t="s">
        <v>169</v>
      </c>
      <c r="C16" s="295"/>
      <c r="D16" s="296"/>
      <c r="E16" s="46"/>
      <c r="F16" s="296"/>
      <c r="G16" s="298"/>
      <c r="H16" s="296"/>
      <c r="I16" s="298"/>
      <c r="J16" s="298"/>
      <c r="K16" s="298"/>
      <c r="L16" s="297"/>
      <c r="M16" s="298"/>
      <c r="N16" s="297"/>
      <c r="O16" s="298"/>
      <c r="P16" s="298"/>
      <c r="Q16" s="298"/>
      <c r="R16" s="298"/>
      <c r="S16" s="298"/>
      <c r="T16" s="298"/>
    </row>
    <row r="17" spans="2:20" x14ac:dyDescent="0.35">
      <c r="B17" s="30"/>
      <c r="C17" s="46" t="s">
        <v>170</v>
      </c>
      <c r="D17" s="296"/>
      <c r="E17" s="46">
        <v>0</v>
      </c>
      <c r="F17" s="296"/>
      <c r="G17" s="297">
        <v>3.4996281899380824E-2</v>
      </c>
      <c r="H17" s="297">
        <v>7.9538120737471865E-2</v>
      </c>
      <c r="I17" s="297">
        <v>2.5079374147854359E-2</v>
      </c>
      <c r="J17" s="297">
        <v>5.2581883562224721E-2</v>
      </c>
      <c r="K17" s="297">
        <v>5.3704413973854975E-2</v>
      </c>
      <c r="L17" s="297">
        <v>8.6107005939377285E-2</v>
      </c>
      <c r="M17" s="297">
        <v>2.7996588229391401E-2</v>
      </c>
      <c r="N17" s="297">
        <v>5.2206261594699294E-2</v>
      </c>
      <c r="O17" s="297">
        <v>4.4452646208492604E-2</v>
      </c>
      <c r="P17" s="297">
        <v>5.237774947407587E-2</v>
      </c>
      <c r="Q17" s="297">
        <v>4.8946208058361584E-2</v>
      </c>
      <c r="R17" s="297">
        <v>1.9431548431821525E-3</v>
      </c>
      <c r="S17" s="297">
        <v>3.8357501538080818E-2</v>
      </c>
      <c r="T17" s="297">
        <v>1.0840607856441489E-2</v>
      </c>
    </row>
    <row r="18" spans="2:20" x14ac:dyDescent="0.35">
      <c r="B18" s="30"/>
      <c r="C18" s="46" t="s">
        <v>171</v>
      </c>
      <c r="D18" s="296"/>
      <c r="E18" s="46">
        <v>592.17630779615331</v>
      </c>
      <c r="F18" s="296"/>
      <c r="G18" s="297">
        <v>0.17378269350257072</v>
      </c>
      <c r="H18" s="297">
        <v>9.7329542481380052E-2</v>
      </c>
      <c r="I18" s="297">
        <v>0.15719485569116254</v>
      </c>
      <c r="J18" s="297">
        <v>0.11042195548067191</v>
      </c>
      <c r="K18" s="297">
        <v>0.25242113337808042</v>
      </c>
      <c r="L18" s="297">
        <v>0.21175440535187559</v>
      </c>
      <c r="M18" s="297">
        <v>0</v>
      </c>
      <c r="N18" s="297">
        <v>0.23967191067037624</v>
      </c>
      <c r="O18" s="297">
        <v>0.22159880481853658</v>
      </c>
      <c r="P18" s="297">
        <v>0.2078557083637439</v>
      </c>
      <c r="Q18" s="297">
        <v>4.4357501052890186E-2</v>
      </c>
      <c r="R18" s="297">
        <v>0.24272804935263179</v>
      </c>
      <c r="S18" s="297">
        <v>0.10164737907591415</v>
      </c>
      <c r="T18" s="297">
        <v>6.9035343829974297E-2</v>
      </c>
    </row>
    <row r="19" spans="2:20" x14ac:dyDescent="0.35">
      <c r="B19" s="30"/>
      <c r="C19" s="46" t="s">
        <v>172</v>
      </c>
      <c r="D19" s="296"/>
      <c r="E19" s="46">
        <v>1141.4429676147502</v>
      </c>
      <c r="F19" s="296"/>
      <c r="G19" s="297">
        <v>0.18212828838768097</v>
      </c>
      <c r="H19" s="297">
        <v>0.1946590849627601</v>
      </c>
      <c r="I19" s="297">
        <v>0.13044303614449174</v>
      </c>
      <c r="J19" s="297">
        <v>0.16792278944065314</v>
      </c>
      <c r="K19" s="297">
        <v>0.246995557260204</v>
      </c>
      <c r="L19" s="297">
        <v>7.8602333734473021E-2</v>
      </c>
      <c r="M19" s="297">
        <v>0.139982941146957</v>
      </c>
      <c r="N19" s="297">
        <v>0.22938746822154168</v>
      </c>
      <c r="O19" s="297">
        <v>0.22989026312199129</v>
      </c>
      <c r="P19" s="297">
        <v>0.17731156174420767</v>
      </c>
      <c r="Q19" s="297">
        <v>0.29860969720658842</v>
      </c>
      <c r="R19" s="297">
        <v>7.6379990056649083E-2</v>
      </c>
      <c r="S19" s="297">
        <v>0.27244652806181191</v>
      </c>
      <c r="T19" s="297">
        <v>0.19742651716229148</v>
      </c>
    </row>
    <row r="20" spans="2:20" x14ac:dyDescent="0.35">
      <c r="B20" s="30"/>
      <c r="C20" s="46" t="s">
        <v>173</v>
      </c>
      <c r="D20" s="296"/>
      <c r="E20" s="46">
        <v>1895.9442807480505</v>
      </c>
      <c r="F20" s="296"/>
      <c r="G20" s="297">
        <v>0.39273588705550405</v>
      </c>
      <c r="H20" s="297">
        <v>0.5197885960475136</v>
      </c>
      <c r="I20" s="297">
        <v>0.41626989863096342</v>
      </c>
      <c r="J20" s="297">
        <v>0.50318035586061838</v>
      </c>
      <c r="K20" s="297">
        <v>0.27859813980247394</v>
      </c>
      <c r="L20" s="297">
        <v>0.19777361391254505</v>
      </c>
      <c r="M20" s="297">
        <v>0.36184837690030602</v>
      </c>
      <c r="N20" s="297">
        <v>0.30183319025320304</v>
      </c>
      <c r="O20" s="297">
        <v>0.38228715006905389</v>
      </c>
      <c r="P20" s="297">
        <v>0.19198973434272604</v>
      </c>
      <c r="Q20" s="297">
        <v>0.39806690154464347</v>
      </c>
      <c r="R20" s="297">
        <v>0.42912211415246942</v>
      </c>
      <c r="S20" s="297">
        <v>0.43096165280961818</v>
      </c>
      <c r="T20" s="297">
        <v>0.45523076715773941</v>
      </c>
    </row>
    <row r="21" spans="2:20" x14ac:dyDescent="0.35">
      <c r="B21" s="30"/>
      <c r="C21" s="46" t="s">
        <v>174</v>
      </c>
      <c r="D21" s="296"/>
      <c r="E21" s="46">
        <v>2026.5665054152184</v>
      </c>
      <c r="F21" s="296"/>
      <c r="G21" s="297">
        <v>0.21635684915486367</v>
      </c>
      <c r="H21" s="297">
        <v>0.10868465577087441</v>
      </c>
      <c r="I21" s="297">
        <v>0.27101283538552839</v>
      </c>
      <c r="J21" s="297">
        <v>0.16589301565583175</v>
      </c>
      <c r="K21" s="297">
        <v>0.16828075558538697</v>
      </c>
      <c r="L21" s="297">
        <v>0.4257626410617289</v>
      </c>
      <c r="M21" s="297">
        <v>0.47017209372334556</v>
      </c>
      <c r="N21" s="297">
        <v>0.17690116926018015</v>
      </c>
      <c r="O21" s="297">
        <v>0.12177113578192565</v>
      </c>
      <c r="P21" s="297">
        <v>0.37046524607524645</v>
      </c>
      <c r="Q21" s="297">
        <v>0.21001969213751623</v>
      </c>
      <c r="R21" s="297">
        <v>0.24982669159506757</v>
      </c>
      <c r="S21" s="297">
        <v>0.15658693851457481</v>
      </c>
      <c r="T21" s="297">
        <v>0.26746676399355318</v>
      </c>
    </row>
    <row r="22" spans="2:20" x14ac:dyDescent="0.35">
      <c r="B22" s="30"/>
      <c r="C22" s="295"/>
      <c r="D22" s="296"/>
      <c r="E22" s="46"/>
      <c r="F22" s="296"/>
      <c r="G22" s="298"/>
      <c r="H22" s="296"/>
      <c r="I22" s="298"/>
      <c r="J22" s="298"/>
      <c r="K22" s="298"/>
      <c r="L22" s="297"/>
      <c r="M22" s="298"/>
      <c r="N22" s="297"/>
      <c r="O22" s="298"/>
      <c r="P22" s="298"/>
      <c r="Q22" s="298"/>
      <c r="R22" s="298"/>
      <c r="S22" s="298"/>
      <c r="T22" s="298"/>
    </row>
    <row r="23" spans="2:20" x14ac:dyDescent="0.35">
      <c r="B23" s="30" t="s">
        <v>175</v>
      </c>
      <c r="C23" s="295"/>
      <c r="D23" s="296"/>
      <c r="E23" s="46" t="s">
        <v>48</v>
      </c>
      <c r="F23" s="296"/>
      <c r="G23" s="297" t="s">
        <v>48</v>
      </c>
      <c r="H23" s="296"/>
      <c r="I23" s="297" t="s">
        <v>48</v>
      </c>
      <c r="J23" s="297" t="s">
        <v>48</v>
      </c>
      <c r="K23" s="297" t="s">
        <v>48</v>
      </c>
      <c r="L23" s="297" t="s">
        <v>48</v>
      </c>
      <c r="M23" s="297" t="s">
        <v>48</v>
      </c>
      <c r="N23" s="297" t="s">
        <v>48</v>
      </c>
      <c r="O23" s="297" t="s">
        <v>48</v>
      </c>
      <c r="P23" s="297" t="s">
        <v>48</v>
      </c>
      <c r="Q23" s="297" t="s">
        <v>48</v>
      </c>
      <c r="R23" s="297" t="s">
        <v>48</v>
      </c>
      <c r="S23" s="297" t="s">
        <v>48</v>
      </c>
      <c r="T23" s="297" t="s">
        <v>48</v>
      </c>
    </row>
    <row r="24" spans="2:20" x14ac:dyDescent="0.35">
      <c r="B24" s="30" t="s">
        <v>48</v>
      </c>
      <c r="C24" s="46" t="s">
        <v>213</v>
      </c>
      <c r="D24" s="296"/>
      <c r="E24" s="46">
        <v>358.46315979022296</v>
      </c>
      <c r="F24" s="296"/>
      <c r="G24" s="297">
        <v>0.96081867242783026</v>
      </c>
      <c r="H24" s="297">
        <v>1</v>
      </c>
      <c r="I24" s="297">
        <v>0.95383114042723416</v>
      </c>
      <c r="J24" s="297">
        <v>0.93690173972533031</v>
      </c>
      <c r="K24" s="297">
        <v>1</v>
      </c>
      <c r="L24" s="297">
        <v>0.97629956514189054</v>
      </c>
      <c r="M24" s="297">
        <v>0.97200341177060856</v>
      </c>
      <c r="N24" s="297">
        <v>0.96145198056491354</v>
      </c>
      <c r="O24" s="297">
        <v>0.98479177065481405</v>
      </c>
      <c r="P24" s="297">
        <v>0.99685161068735051</v>
      </c>
      <c r="Q24" s="297">
        <v>0.94060173709584238</v>
      </c>
      <c r="R24" s="297">
        <v>0.99096695586412609</v>
      </c>
      <c r="S24" s="297">
        <v>0.88332926615500396</v>
      </c>
      <c r="T24" s="297">
        <v>0.93096465617002566</v>
      </c>
    </row>
    <row r="25" spans="2:20" x14ac:dyDescent="0.35">
      <c r="B25" s="30" t="s">
        <v>48</v>
      </c>
      <c r="C25" s="46" t="s">
        <v>233</v>
      </c>
      <c r="D25" s="296"/>
      <c r="E25" s="46">
        <v>157.52953755201167</v>
      </c>
      <c r="F25" s="296"/>
      <c r="G25" s="297">
        <v>0.41712824775198132</v>
      </c>
      <c r="H25" s="297">
        <v>0.33194955608658494</v>
      </c>
      <c r="I25" s="297">
        <v>0.49092390758098098</v>
      </c>
      <c r="J25" s="297">
        <v>0.402681110665076</v>
      </c>
      <c r="K25" s="297">
        <v>0.24704350049541349</v>
      </c>
      <c r="L25" s="297">
        <v>0.30065392653435929</v>
      </c>
      <c r="M25" s="297">
        <v>0.41362701319552453</v>
      </c>
      <c r="N25" s="297">
        <v>0.28102113291400022</v>
      </c>
      <c r="O25" s="297">
        <v>0.4033571362186063</v>
      </c>
      <c r="P25" s="297">
        <v>0.33969689597435487</v>
      </c>
      <c r="Q25" s="297">
        <v>0.42418141402954473</v>
      </c>
      <c r="R25" s="297">
        <v>0.46602980204328859</v>
      </c>
      <c r="S25" s="297">
        <v>0.31357601212591985</v>
      </c>
      <c r="T25" s="297">
        <v>0.32418247129830025</v>
      </c>
    </row>
    <row r="26" spans="2:20" x14ac:dyDescent="0.35">
      <c r="B26" s="30" t="s">
        <v>48</v>
      </c>
      <c r="C26" s="46" t="s">
        <v>176</v>
      </c>
      <c r="D26" s="296"/>
      <c r="E26" s="46">
        <v>834.97955271636783</v>
      </c>
      <c r="F26" s="296"/>
      <c r="G26" s="297">
        <v>0.33032489987937597</v>
      </c>
      <c r="H26" s="297">
        <v>0.40224311454535938</v>
      </c>
      <c r="I26" s="297">
        <v>0.39866375914767532</v>
      </c>
      <c r="J26" s="297">
        <v>0.33551199488881478</v>
      </c>
      <c r="K26" s="297">
        <v>0.48061495189695419</v>
      </c>
      <c r="L26" s="297">
        <v>0.24825237071137729</v>
      </c>
      <c r="M26" s="297">
        <v>0.40640208720084292</v>
      </c>
      <c r="N26" s="297">
        <v>0.21631849084265911</v>
      </c>
      <c r="O26" s="297">
        <v>0.26606943771913899</v>
      </c>
      <c r="P26" s="297">
        <v>0.28010170251537225</v>
      </c>
      <c r="Q26" s="297">
        <v>0.35840994695112144</v>
      </c>
      <c r="R26" s="297">
        <v>0.41123633664544951</v>
      </c>
      <c r="S26" s="297">
        <v>0.25361663808184992</v>
      </c>
      <c r="T26" s="297">
        <v>0.28775158616213747</v>
      </c>
    </row>
    <row r="27" spans="2:20" x14ac:dyDescent="0.35">
      <c r="B27" s="30"/>
      <c r="C27" s="46" t="s">
        <v>185</v>
      </c>
      <c r="D27" s="296"/>
      <c r="E27" s="46">
        <v>1925.9785762515503</v>
      </c>
      <c r="F27" s="296"/>
      <c r="G27" s="297">
        <v>0.1088882910664975</v>
      </c>
      <c r="H27" s="297">
        <v>0.27247039123685268</v>
      </c>
      <c r="I27" s="297">
        <v>0.12721074553838574</v>
      </c>
      <c r="J27" s="297">
        <v>0.15147540242102822</v>
      </c>
      <c r="K27" s="297">
        <v>5.9449611659794815E-2</v>
      </c>
      <c r="L27" s="297">
        <v>3.275097238936376E-2</v>
      </c>
      <c r="M27" s="297">
        <v>0.25708694997742215</v>
      </c>
      <c r="N27" s="297">
        <v>0.10165534994253411</v>
      </c>
      <c r="O27" s="297">
        <v>6.1132708810514753E-2</v>
      </c>
      <c r="P27" s="297">
        <v>6.5214591353378065E-2</v>
      </c>
      <c r="Q27" s="297">
        <v>0.13743917595419977</v>
      </c>
      <c r="R27" s="297">
        <v>9.9477273841284505E-2</v>
      </c>
      <c r="S27" s="297">
        <v>0.1302316229416354</v>
      </c>
      <c r="T27" s="297">
        <v>0.13846773228789033</v>
      </c>
    </row>
    <row r="28" spans="2:20" x14ac:dyDescent="0.35">
      <c r="B28" s="30"/>
      <c r="C28" s="295"/>
      <c r="D28" s="296"/>
      <c r="E28" s="46"/>
      <c r="F28" s="296"/>
      <c r="G28" s="297"/>
      <c r="H28" s="296"/>
      <c r="I28" s="297"/>
      <c r="J28" s="297"/>
      <c r="K28" s="297"/>
      <c r="L28" s="297"/>
      <c r="M28" s="297"/>
      <c r="N28" s="297"/>
      <c r="O28" s="297"/>
      <c r="P28" s="297"/>
      <c r="Q28" s="297"/>
      <c r="R28" s="297"/>
      <c r="S28" s="297"/>
      <c r="T28" s="297"/>
    </row>
    <row r="29" spans="2:20" x14ac:dyDescent="0.35">
      <c r="B29" s="30" t="s">
        <v>177</v>
      </c>
      <c r="C29" s="295"/>
      <c r="D29" s="296"/>
      <c r="E29" s="46" t="s">
        <v>48</v>
      </c>
      <c r="F29" s="296"/>
      <c r="G29" s="298" t="s">
        <v>48</v>
      </c>
      <c r="H29" s="296"/>
      <c r="I29" s="298" t="s">
        <v>48</v>
      </c>
      <c r="J29" s="298" t="s">
        <v>48</v>
      </c>
      <c r="K29" s="298" t="s">
        <v>48</v>
      </c>
      <c r="L29" s="297" t="s">
        <v>48</v>
      </c>
      <c r="M29" s="298" t="s">
        <v>48</v>
      </c>
      <c r="N29" s="297" t="s">
        <v>48</v>
      </c>
      <c r="O29" s="298" t="s">
        <v>48</v>
      </c>
      <c r="P29" s="298" t="s">
        <v>48</v>
      </c>
      <c r="Q29" s="298" t="s">
        <v>48</v>
      </c>
      <c r="R29" s="298" t="s">
        <v>48</v>
      </c>
      <c r="S29" s="298" t="s">
        <v>48</v>
      </c>
      <c r="T29" s="298" t="s">
        <v>48</v>
      </c>
    </row>
    <row r="30" spans="2:20" x14ac:dyDescent="0.35">
      <c r="B30" s="30" t="s">
        <v>48</v>
      </c>
      <c r="C30" s="46" t="s">
        <v>234</v>
      </c>
      <c r="D30" s="296"/>
      <c r="E30" s="46">
        <v>386.11173536594242</v>
      </c>
      <c r="F30" s="296"/>
      <c r="G30" s="297">
        <v>0.76866223151710966</v>
      </c>
      <c r="H30" s="297">
        <v>0.77533969405731618</v>
      </c>
      <c r="I30" s="297">
        <v>0.79062980925315618</v>
      </c>
      <c r="J30" s="297">
        <v>0.70842497469850219</v>
      </c>
      <c r="K30" s="297">
        <v>0.93551634864320654</v>
      </c>
      <c r="L30" s="297">
        <v>0.71354860489600924</v>
      </c>
      <c r="M30" s="297">
        <v>0.75891826802468521</v>
      </c>
      <c r="N30" s="297">
        <v>0.71041253424462403</v>
      </c>
      <c r="O30" s="297">
        <v>0.80405428572176907</v>
      </c>
      <c r="P30" s="297">
        <v>0.59823213169807909</v>
      </c>
      <c r="Q30" s="297">
        <v>0.67331531046961335</v>
      </c>
      <c r="R30" s="297">
        <v>0.81679551008689921</v>
      </c>
      <c r="S30" s="297">
        <v>0.68314160310984462</v>
      </c>
      <c r="T30" s="297">
        <v>0.70629636664803863</v>
      </c>
    </row>
    <row r="31" spans="2:20" x14ac:dyDescent="0.35">
      <c r="B31" s="30" t="s">
        <v>48</v>
      </c>
      <c r="C31" s="46" t="s">
        <v>235</v>
      </c>
      <c r="D31" s="296"/>
      <c r="E31" s="46">
        <v>152.96529426580361</v>
      </c>
      <c r="F31" s="296"/>
      <c r="G31" s="297">
        <v>6.4184515575232332E-2</v>
      </c>
      <c r="H31" s="297">
        <v>0</v>
      </c>
      <c r="I31" s="297">
        <v>6.2600466411398603E-2</v>
      </c>
      <c r="J31" s="297">
        <v>0</v>
      </c>
      <c r="K31" s="297">
        <v>7.4312014574743526E-2</v>
      </c>
      <c r="L31" s="297">
        <v>1.7960210665134965E-2</v>
      </c>
      <c r="M31" s="297">
        <v>0.1119863529175656</v>
      </c>
      <c r="N31" s="297">
        <v>4.1098651305005604E-2</v>
      </c>
      <c r="O31" s="297">
        <v>7.3920453224163671E-2</v>
      </c>
      <c r="P31" s="297">
        <v>8.8727335174664038E-3</v>
      </c>
      <c r="Q31" s="297">
        <v>8.1710233956567943E-2</v>
      </c>
      <c r="R31" s="297">
        <v>4.7213410919479865E-2</v>
      </c>
      <c r="S31" s="297">
        <v>6.8723856922394799E-2</v>
      </c>
      <c r="T31" s="297">
        <v>0.12559978683905001</v>
      </c>
    </row>
    <row r="32" spans="2:20" x14ac:dyDescent="0.35">
      <c r="B32" s="30" t="s">
        <v>48</v>
      </c>
      <c r="C32" s="46" t="s">
        <v>186</v>
      </c>
      <c r="D32" s="296"/>
      <c r="E32" s="46">
        <v>355.43861422327882</v>
      </c>
      <c r="F32" s="296"/>
      <c r="G32" s="297">
        <v>5.1652067921041885E-2</v>
      </c>
      <c r="H32" s="297">
        <v>4.3257574436168914E-2</v>
      </c>
      <c r="I32" s="297">
        <v>4.2193479131572689E-2</v>
      </c>
      <c r="J32" s="297">
        <v>1.5774565068667416E-2</v>
      </c>
      <c r="K32" s="297">
        <v>2.2293604372423056E-2</v>
      </c>
      <c r="L32" s="297">
        <v>6.5501944778727523E-3</v>
      </c>
      <c r="M32" s="297">
        <v>0</v>
      </c>
      <c r="N32" s="297">
        <v>0.11778222396271161</v>
      </c>
      <c r="O32" s="297">
        <v>6.1576364014297919E-2</v>
      </c>
      <c r="P32" s="297">
        <v>0.11920946806531475</v>
      </c>
      <c r="Q32" s="297">
        <v>1.8354828021885594E-2</v>
      </c>
      <c r="R32" s="297">
        <v>5.9695117254514763E-4</v>
      </c>
      <c r="S32" s="297">
        <v>1.9178750769040409E-2</v>
      </c>
      <c r="T32" s="297">
        <v>3.9202663294805859E-2</v>
      </c>
    </row>
    <row r="33" spans="2:20" x14ac:dyDescent="0.35">
      <c r="B33" s="30"/>
      <c r="C33" s="295"/>
      <c r="D33" s="296"/>
      <c r="E33" s="46"/>
      <c r="F33" s="296"/>
      <c r="G33" s="297"/>
      <c r="H33" s="296"/>
      <c r="I33" s="297"/>
      <c r="J33" s="297"/>
      <c r="K33" s="297"/>
      <c r="L33" s="297"/>
      <c r="M33" s="297"/>
      <c r="N33" s="297"/>
      <c r="O33" s="297"/>
      <c r="P33" s="297"/>
      <c r="Q33" s="297"/>
      <c r="R33" s="297"/>
      <c r="S33" s="297"/>
      <c r="T33" s="297"/>
    </row>
    <row r="34" spans="2:20" x14ac:dyDescent="0.35">
      <c r="B34" s="30" t="s">
        <v>187</v>
      </c>
      <c r="C34" s="295"/>
      <c r="D34" s="296"/>
      <c r="E34" s="46"/>
      <c r="F34" s="296"/>
      <c r="G34" s="297"/>
      <c r="H34" s="296"/>
      <c r="I34" s="297"/>
      <c r="J34" s="297"/>
      <c r="K34" s="297"/>
      <c r="L34" s="297"/>
      <c r="M34" s="297"/>
      <c r="N34" s="297"/>
      <c r="O34" s="297"/>
      <c r="P34" s="297"/>
      <c r="Q34" s="297"/>
      <c r="R34" s="297"/>
      <c r="S34" s="297"/>
      <c r="T34" s="297"/>
    </row>
    <row r="35" spans="2:20" x14ac:dyDescent="0.35">
      <c r="B35" s="30"/>
      <c r="C35" s="46" t="s">
        <v>223</v>
      </c>
      <c r="D35" s="296"/>
      <c r="E35" s="46">
        <v>238.01123303981299</v>
      </c>
      <c r="F35" s="296"/>
      <c r="G35" s="297">
        <v>0.17626716090478614</v>
      </c>
      <c r="H35" s="297">
        <v>0.12977272330850675</v>
      </c>
      <c r="I35" s="297">
        <v>0.16040187682832974</v>
      </c>
      <c r="J35" s="297">
        <v>0</v>
      </c>
      <c r="K35" s="297">
        <v>9.58864704190239E-3</v>
      </c>
      <c r="L35" s="297">
        <v>0.13607500786290491</v>
      </c>
      <c r="M35" s="297">
        <v>0</v>
      </c>
      <c r="N35" s="297">
        <v>0.22106462672243607</v>
      </c>
      <c r="O35" s="297">
        <v>0.23198456688243818</v>
      </c>
      <c r="P35" s="297">
        <v>0.20127271252820428</v>
      </c>
      <c r="Q35" s="297">
        <v>0.11748076752717636</v>
      </c>
      <c r="R35" s="297">
        <v>0.14975071599128906</v>
      </c>
      <c r="S35" s="297">
        <v>0.17753233406771679</v>
      </c>
      <c r="T35" s="297">
        <v>0.11371361042035197</v>
      </c>
    </row>
    <row r="36" spans="2:20" x14ac:dyDescent="0.35">
      <c r="B36" s="30"/>
      <c r="C36" s="46" t="s">
        <v>236</v>
      </c>
      <c r="D36" s="296"/>
      <c r="E36" s="46">
        <v>194.3143276906558</v>
      </c>
      <c r="F36" s="296"/>
      <c r="G36" s="297">
        <v>0.19429958760840335</v>
      </c>
      <c r="H36" s="297">
        <v>0.1946590849627601</v>
      </c>
      <c r="I36" s="297">
        <v>0.19932490939247263</v>
      </c>
      <c r="J36" s="297">
        <v>0.22627171829679929</v>
      </c>
      <c r="K36" s="297">
        <v>9.3137724933678542E-2</v>
      </c>
      <c r="L36" s="297">
        <v>0.10480311164596404</v>
      </c>
      <c r="M36" s="297">
        <v>0.1213185489940294</v>
      </c>
      <c r="N36" s="297">
        <v>0.21825211356778074</v>
      </c>
      <c r="O36" s="297">
        <v>0.21121336022520729</v>
      </c>
      <c r="P36" s="297">
        <v>0.31211986776764883</v>
      </c>
      <c r="Q36" s="297">
        <v>0.12166227003012291</v>
      </c>
      <c r="R36" s="297">
        <v>0.1663410569361875</v>
      </c>
      <c r="S36" s="297">
        <v>0.16742396381471536</v>
      </c>
      <c r="T36" s="297">
        <v>0.12533927610761614</v>
      </c>
    </row>
    <row r="37" spans="2:20" x14ac:dyDescent="0.35">
      <c r="B37" s="30"/>
      <c r="C37" s="46" t="s">
        <v>191</v>
      </c>
      <c r="D37" s="296"/>
      <c r="E37" s="46">
        <v>464.98854183881065</v>
      </c>
      <c r="F37" s="296"/>
      <c r="G37" s="297">
        <v>6.039301185510533E-2</v>
      </c>
      <c r="H37" s="297">
        <v>4.3257574436168914E-2</v>
      </c>
      <c r="I37" s="297">
        <v>6.0262970276541296E-2</v>
      </c>
      <c r="J37" s="297">
        <v>0.12619652054933933</v>
      </c>
      <c r="K37" s="297">
        <v>3.467894013488031E-3</v>
      </c>
      <c r="L37" s="297">
        <v>0.11724848115392225</v>
      </c>
      <c r="M37" s="297">
        <v>0</v>
      </c>
      <c r="N37" s="297">
        <v>6.5471426706618568E-2</v>
      </c>
      <c r="O37" s="297">
        <v>4.9329500167187949E-2</v>
      </c>
      <c r="P37" s="297">
        <v>0.1502640353764472</v>
      </c>
      <c r="Q37" s="297">
        <v>0.11350456868706264</v>
      </c>
      <c r="R37" s="297">
        <v>0.10610325679754076</v>
      </c>
      <c r="S37" s="297">
        <v>2.9593018659755898E-2</v>
      </c>
      <c r="T37" s="297">
        <v>1.5630643886031918E-2</v>
      </c>
    </row>
    <row r="38" spans="2:20" x14ac:dyDescent="0.35">
      <c r="B38" s="30"/>
      <c r="C38" s="295"/>
      <c r="D38" s="296"/>
      <c r="E38" s="46"/>
      <c r="F38" s="296"/>
      <c r="G38" s="297"/>
      <c r="H38" s="296"/>
      <c r="I38" s="297"/>
      <c r="J38" s="297"/>
      <c r="K38" s="297"/>
      <c r="L38" s="297"/>
      <c r="M38" s="297"/>
      <c r="N38" s="297"/>
      <c r="O38" s="297"/>
      <c r="P38" s="297"/>
      <c r="Q38" s="297"/>
      <c r="R38" s="297"/>
      <c r="S38" s="297"/>
      <c r="T38" s="297"/>
    </row>
    <row r="39" spans="2:20" x14ac:dyDescent="0.35">
      <c r="B39" s="30" t="s">
        <v>194</v>
      </c>
      <c r="C39" s="295"/>
      <c r="D39" s="296"/>
      <c r="E39" s="46" t="s">
        <v>48</v>
      </c>
      <c r="F39" s="296"/>
      <c r="G39" s="297" t="s">
        <v>48</v>
      </c>
      <c r="H39" s="296"/>
      <c r="I39" s="297" t="s">
        <v>48</v>
      </c>
      <c r="J39" s="297" t="s">
        <v>48</v>
      </c>
      <c r="K39" s="297" t="s">
        <v>48</v>
      </c>
      <c r="L39" s="297" t="s">
        <v>48</v>
      </c>
      <c r="M39" s="297" t="s">
        <v>48</v>
      </c>
      <c r="N39" s="297" t="s">
        <v>48</v>
      </c>
      <c r="O39" s="297" t="s">
        <v>48</v>
      </c>
      <c r="P39" s="297" t="s">
        <v>48</v>
      </c>
      <c r="Q39" s="297" t="s">
        <v>48</v>
      </c>
      <c r="R39" s="297" t="s">
        <v>48</v>
      </c>
      <c r="S39" s="297" t="s">
        <v>48</v>
      </c>
      <c r="T39" s="297" t="s">
        <v>48</v>
      </c>
    </row>
    <row r="40" spans="2:20" x14ac:dyDescent="0.35">
      <c r="B40" s="30" t="s">
        <v>48</v>
      </c>
      <c r="C40" s="46" t="s">
        <v>195</v>
      </c>
      <c r="D40" s="296"/>
      <c r="E40" s="46">
        <v>214.16827012110724</v>
      </c>
      <c r="F40" s="296"/>
      <c r="G40" s="297">
        <v>0.12084415277313801</v>
      </c>
      <c r="H40" s="297">
        <v>0.25954544661701351</v>
      </c>
      <c r="I40" s="297">
        <v>0.12787546840365271</v>
      </c>
      <c r="J40" s="297">
        <v>3.6807318493557305E-2</v>
      </c>
      <c r="K40" s="297">
        <v>0.18685076868987124</v>
      </c>
      <c r="L40" s="297">
        <v>0.16016281981379182</v>
      </c>
      <c r="M40" s="297">
        <v>0.31308012643620492</v>
      </c>
      <c r="N40" s="297">
        <v>0.12340948257717724</v>
      </c>
      <c r="O40" s="297">
        <v>0.12667223655557763</v>
      </c>
      <c r="P40" s="297">
        <v>2.6618200552399211E-2</v>
      </c>
      <c r="Q40" s="297">
        <v>0.17508630977328235</v>
      </c>
      <c r="R40" s="297">
        <v>0.12283889670819066</v>
      </c>
      <c r="S40" s="297">
        <v>1.5982292307533674E-3</v>
      </c>
      <c r="T40" s="297">
        <v>4.6891931658095749E-2</v>
      </c>
    </row>
    <row r="41" spans="2:20" x14ac:dyDescent="0.35">
      <c r="B41" s="30" t="s">
        <v>48</v>
      </c>
      <c r="C41" s="46" t="s">
        <v>198</v>
      </c>
      <c r="D41" s="296"/>
      <c r="E41" s="46">
        <v>784.07420210101486</v>
      </c>
      <c r="F41" s="296"/>
      <c r="G41" s="297">
        <v>7.5077773505803233E-2</v>
      </c>
      <c r="H41" s="297">
        <v>0.17357101742512779</v>
      </c>
      <c r="I41" s="297">
        <v>8.0451051121207151E-2</v>
      </c>
      <c r="J41" s="297">
        <v>0.10008085171343438</v>
      </c>
      <c r="K41" s="297">
        <v>0</v>
      </c>
      <c r="L41" s="297">
        <v>0</v>
      </c>
      <c r="M41" s="297">
        <v>0.17309718528924789</v>
      </c>
      <c r="N41" s="297">
        <v>5.7416036625111799E-2</v>
      </c>
      <c r="O41" s="297">
        <v>6.1319718819488861E-2</v>
      </c>
      <c r="P41" s="297">
        <v>4.8800034346065224E-2</v>
      </c>
      <c r="Q41" s="297">
        <v>0.10334952358774614</v>
      </c>
      <c r="R41" s="297">
        <v>0.11117121469935369</v>
      </c>
      <c r="S41" s="297">
        <v>8.2697192272132028E-2</v>
      </c>
      <c r="T41" s="297">
        <v>7.0892533237938316E-2</v>
      </c>
    </row>
    <row r="42" spans="2:20" x14ac:dyDescent="0.35">
      <c r="B42" s="30" t="s">
        <v>48</v>
      </c>
      <c r="C42" s="46" t="s">
        <v>199</v>
      </c>
      <c r="D42" s="296"/>
      <c r="E42" s="46">
        <v>181.18915096393678</v>
      </c>
      <c r="F42" s="296"/>
      <c r="G42" s="297">
        <v>9.9201955360632879E-2</v>
      </c>
      <c r="H42" s="297">
        <v>0.14599431372207008</v>
      </c>
      <c r="I42" s="297">
        <v>0.10394620638262644</v>
      </c>
      <c r="J42" s="297">
        <v>4.0708555015915915E-2</v>
      </c>
      <c r="K42" s="297">
        <v>5.1107488733339743E-2</v>
      </c>
      <c r="L42" s="297">
        <v>0</v>
      </c>
      <c r="M42" s="297">
        <v>0.10621644674125733</v>
      </c>
      <c r="N42" s="297">
        <v>7.8004820928732524E-2</v>
      </c>
      <c r="O42" s="297">
        <v>0.11343753326000292</v>
      </c>
      <c r="P42" s="297">
        <v>6.6545501380998032E-2</v>
      </c>
      <c r="Q42" s="297">
        <v>0.12956436264158436</v>
      </c>
      <c r="R42" s="297">
        <v>9.3534020965065232E-2</v>
      </c>
      <c r="S42" s="297">
        <v>4.5628585274981349E-2</v>
      </c>
      <c r="T42" s="297">
        <v>0.10124483464064418</v>
      </c>
    </row>
    <row r="43" spans="2:20" x14ac:dyDescent="0.35">
      <c r="B43" s="30" t="s">
        <v>48</v>
      </c>
      <c r="C43" s="46" t="s">
        <v>200</v>
      </c>
      <c r="D43" s="296"/>
      <c r="E43" s="46">
        <v>1984.2360332352871</v>
      </c>
      <c r="F43" s="296"/>
      <c r="G43" s="297">
        <v>3.6831402563190659E-3</v>
      </c>
      <c r="H43" s="297">
        <v>2.1628787218084457E-2</v>
      </c>
      <c r="I43" s="297">
        <v>3.6949748165678669E-3</v>
      </c>
      <c r="J43" s="297">
        <v>0</v>
      </c>
      <c r="K43" s="297">
        <v>0</v>
      </c>
      <c r="L43" s="297">
        <v>0</v>
      </c>
      <c r="M43" s="297">
        <v>6.1110832371682307E-2</v>
      </c>
      <c r="N43" s="297">
        <v>0</v>
      </c>
      <c r="O43" s="297">
        <v>6.1626990649618603E-3</v>
      </c>
      <c r="P43" s="297">
        <v>0</v>
      </c>
      <c r="Q43" s="297">
        <v>0</v>
      </c>
      <c r="R43" s="297">
        <v>0</v>
      </c>
      <c r="S43" s="297">
        <v>0</v>
      </c>
      <c r="T43" s="297">
        <v>0</v>
      </c>
    </row>
    <row r="44" spans="2:20" x14ac:dyDescent="0.35">
      <c r="B44" s="30" t="s">
        <v>48</v>
      </c>
      <c r="C44" s="46" t="s">
        <v>201</v>
      </c>
      <c r="D44" s="296"/>
      <c r="E44" s="46">
        <v>656.38327615362334</v>
      </c>
      <c r="F44" s="296"/>
      <c r="G44" s="297">
        <v>7.0097960173433616E-3</v>
      </c>
      <c r="H44" s="297">
        <v>0</v>
      </c>
      <c r="I44" s="297">
        <v>3.9160416859351753E-3</v>
      </c>
      <c r="J44" s="297">
        <v>5.4334613014298885E-3</v>
      </c>
      <c r="K44" s="297">
        <v>0</v>
      </c>
      <c r="L44" s="297">
        <v>0</v>
      </c>
      <c r="M44" s="297">
        <v>6.1110832371682307E-2</v>
      </c>
      <c r="N44" s="297">
        <v>5.7338352405723392E-4</v>
      </c>
      <c r="O44" s="297">
        <v>1.3292096022466759E-2</v>
      </c>
      <c r="P44" s="297">
        <v>0</v>
      </c>
      <c r="Q44" s="297">
        <v>0</v>
      </c>
      <c r="R44" s="297">
        <v>1.538768565006407E-2</v>
      </c>
      <c r="S44" s="297">
        <v>7.8880345904924262E-3</v>
      </c>
      <c r="T44" s="297">
        <v>1.432809022886259E-2</v>
      </c>
    </row>
    <row r="45" spans="2:20" x14ac:dyDescent="0.35">
      <c r="B45" s="30" t="s">
        <v>48</v>
      </c>
      <c r="C45" s="46" t="s">
        <v>228</v>
      </c>
      <c r="D45" s="296"/>
      <c r="E45" s="46">
        <v>292.56829833764834</v>
      </c>
      <c r="F45" s="296"/>
      <c r="G45" s="297">
        <v>6.1211736722281529E-2</v>
      </c>
      <c r="H45" s="297">
        <v>7.5700755263295602E-2</v>
      </c>
      <c r="I45" s="297">
        <v>7.5397807220169991E-2</v>
      </c>
      <c r="J45" s="297">
        <v>2.1208026370097305E-2</v>
      </c>
      <c r="K45" s="297">
        <v>7.4312014574743526E-2</v>
      </c>
      <c r="L45" s="297">
        <v>6.529064818266711E-2</v>
      </c>
      <c r="M45" s="297">
        <v>0</v>
      </c>
      <c r="N45" s="297">
        <v>8.7801664151602885E-2</v>
      </c>
      <c r="O45" s="297">
        <v>4.1486588098520336E-2</v>
      </c>
      <c r="P45" s="297">
        <v>4.6286093182783074E-2</v>
      </c>
      <c r="Q45" s="297">
        <v>9.1612959719988479E-2</v>
      </c>
      <c r="R45" s="297">
        <v>1.7138275598876821E-2</v>
      </c>
      <c r="S45" s="297">
        <v>4.3220930272523855E-2</v>
      </c>
      <c r="T45" s="297">
        <v>2.008453703635284E-2</v>
      </c>
    </row>
    <row r="46" spans="2:20" x14ac:dyDescent="0.35">
      <c r="B46" s="30"/>
      <c r="C46" s="295"/>
      <c r="D46" s="296"/>
      <c r="E46" s="46"/>
      <c r="F46" s="296"/>
      <c r="G46" s="297"/>
      <c r="H46" s="296"/>
      <c r="I46" s="297"/>
      <c r="J46" s="297"/>
      <c r="K46" s="297"/>
      <c r="L46" s="297"/>
      <c r="M46" s="297"/>
      <c r="N46" s="297"/>
      <c r="O46" s="297"/>
      <c r="P46" s="297"/>
      <c r="Q46" s="297"/>
      <c r="R46" s="297"/>
      <c r="S46" s="297"/>
      <c r="T46" s="297"/>
    </row>
    <row r="47" spans="2:20" x14ac:dyDescent="0.35">
      <c r="B47" s="30" t="s">
        <v>229</v>
      </c>
      <c r="C47" s="295"/>
      <c r="D47" s="296"/>
      <c r="E47" s="46"/>
      <c r="F47" s="296"/>
      <c r="G47" s="297"/>
      <c r="H47" s="296"/>
      <c r="I47" s="297"/>
      <c r="J47" s="297"/>
      <c r="K47" s="297"/>
      <c r="L47" s="297"/>
      <c r="M47" s="297"/>
      <c r="N47" s="297"/>
      <c r="O47" s="297"/>
      <c r="P47" s="297"/>
      <c r="Q47" s="297"/>
      <c r="R47" s="297"/>
      <c r="S47" s="297"/>
      <c r="T47" s="297"/>
    </row>
    <row r="48" spans="2:20" x14ac:dyDescent="0.35">
      <c r="B48" s="30"/>
      <c r="C48" s="46" t="s">
        <v>230</v>
      </c>
      <c r="D48" s="296"/>
      <c r="E48" s="46">
        <v>320.69446074936417</v>
      </c>
      <c r="F48" s="296"/>
      <c r="G48" s="297">
        <v>0.34105457485204116</v>
      </c>
      <c r="H48" s="297">
        <v>0.3643927369137116</v>
      </c>
      <c r="I48" s="297">
        <v>0.37560494719292836</v>
      </c>
      <c r="J48" s="297">
        <v>0.30972991004540135</v>
      </c>
      <c r="K48" s="297">
        <v>0.36694154121520128</v>
      </c>
      <c r="L48" s="297">
        <v>0.48659493106752127</v>
      </c>
      <c r="M48" s="297">
        <v>0.52104761426922896</v>
      </c>
      <c r="N48" s="297">
        <v>0.30309240170097412</v>
      </c>
      <c r="O48" s="297">
        <v>0.22645272152838586</v>
      </c>
      <c r="P48" s="297">
        <v>0.42685003649269426</v>
      </c>
      <c r="Q48" s="297">
        <v>0.36971888937750907</v>
      </c>
      <c r="R48" s="297">
        <v>0.38007058378673614</v>
      </c>
      <c r="S48" s="297">
        <v>0.41363203607529903</v>
      </c>
      <c r="T48" s="297">
        <v>0.50375279859472955</v>
      </c>
    </row>
    <row r="49" spans="2:20" x14ac:dyDescent="0.35">
      <c r="B49" s="30"/>
      <c r="C49" s="46" t="s">
        <v>190</v>
      </c>
      <c r="D49" s="296"/>
      <c r="E49" s="46">
        <v>178.77692981030023</v>
      </c>
      <c r="F49" s="296"/>
      <c r="G49" s="297">
        <v>0.21988728498121579</v>
      </c>
      <c r="H49" s="297">
        <v>0.12977272330850675</v>
      </c>
      <c r="I49" s="297">
        <v>0.2168146137671452</v>
      </c>
      <c r="J49" s="297">
        <v>5.7840071918447193E-2</v>
      </c>
      <c r="K49" s="297">
        <v>0</v>
      </c>
      <c r="L49" s="297">
        <v>5.8951750300854769E-2</v>
      </c>
      <c r="M49" s="297">
        <v>0.20530831368220359</v>
      </c>
      <c r="N49" s="297">
        <v>0.20064369050641018</v>
      </c>
      <c r="O49" s="297">
        <v>0.21462212112724591</v>
      </c>
      <c r="P49" s="297">
        <v>0.21294560441919369</v>
      </c>
      <c r="Q49" s="297">
        <v>0.31818228220315553</v>
      </c>
      <c r="R49" s="297">
        <v>0.22526591461322468</v>
      </c>
      <c r="S49" s="297">
        <v>0.21586405771497899</v>
      </c>
      <c r="T49" s="297">
        <v>0.36631865736420222</v>
      </c>
    </row>
    <row r="50" spans="2:20" x14ac:dyDescent="0.35">
      <c r="B50" s="30"/>
      <c r="C50" s="46" t="s">
        <v>231</v>
      </c>
      <c r="D50" s="296"/>
      <c r="E50" s="46">
        <v>647.02082577450085</v>
      </c>
      <c r="F50" s="296"/>
      <c r="G50" s="297">
        <v>7.3813565849329424E-2</v>
      </c>
      <c r="H50" s="297">
        <v>0</v>
      </c>
      <c r="I50" s="297">
        <v>7.2959725015718638E-2</v>
      </c>
      <c r="J50" s="297">
        <v>0</v>
      </c>
      <c r="K50" s="297">
        <v>0</v>
      </c>
      <c r="L50" s="297">
        <v>0</v>
      </c>
      <c r="M50" s="297">
        <v>0</v>
      </c>
      <c r="N50" s="297">
        <v>8.2977227511013787E-2</v>
      </c>
      <c r="O50" s="297">
        <v>9.2713520587530088E-2</v>
      </c>
      <c r="P50" s="297">
        <v>5.3236401104798423E-2</v>
      </c>
      <c r="Q50" s="297">
        <v>8.8715002105780372E-2</v>
      </c>
      <c r="R50" s="297">
        <v>5.6456525849211174E-2</v>
      </c>
      <c r="S50" s="297">
        <v>0</v>
      </c>
      <c r="T50" s="297">
        <v>0.10941450720222341</v>
      </c>
    </row>
    <row r="51" spans="2:20" x14ac:dyDescent="0.35">
      <c r="B51" s="30"/>
      <c r="C51" s="46" t="s">
        <v>232</v>
      </c>
      <c r="D51" s="296"/>
      <c r="E51" s="46">
        <v>397.1623596630206</v>
      </c>
      <c r="F51" s="296"/>
      <c r="G51" s="297">
        <v>1.2010656988478875E-2</v>
      </c>
      <c r="H51" s="297">
        <v>6.4886361654253377E-2</v>
      </c>
      <c r="I51" s="297">
        <v>1.4685156322256908E-2</v>
      </c>
      <c r="J51" s="297">
        <v>0</v>
      </c>
      <c r="K51" s="297">
        <v>0</v>
      </c>
      <c r="L51" s="297">
        <v>3.275097238936376E-2</v>
      </c>
      <c r="M51" s="297">
        <v>0</v>
      </c>
      <c r="N51" s="297">
        <v>0</v>
      </c>
      <c r="O51" s="297">
        <v>1.3164353800952143E-2</v>
      </c>
      <c r="P51" s="297">
        <v>0</v>
      </c>
      <c r="Q51" s="297">
        <v>3.3058426813611153E-2</v>
      </c>
      <c r="R51" s="297">
        <v>8.1402432619792874E-3</v>
      </c>
      <c r="S51" s="297">
        <v>0</v>
      </c>
      <c r="T51" s="297">
        <v>0</v>
      </c>
    </row>
    <row r="52" spans="2:20" x14ac:dyDescent="0.35">
      <c r="B52" s="30"/>
      <c r="C52" s="295" t="s">
        <v>48</v>
      </c>
      <c r="D52" s="296"/>
      <c r="E52" s="46" t="s">
        <v>48</v>
      </c>
      <c r="F52" s="296"/>
      <c r="G52" s="297" t="s">
        <v>48</v>
      </c>
      <c r="H52" s="296"/>
      <c r="I52" s="297" t="s">
        <v>48</v>
      </c>
      <c r="J52" s="297" t="s">
        <v>48</v>
      </c>
      <c r="K52" s="297" t="s">
        <v>48</v>
      </c>
      <c r="L52" s="297" t="s">
        <v>48</v>
      </c>
      <c r="M52" s="297" t="s">
        <v>48</v>
      </c>
      <c r="N52" s="297" t="s">
        <v>48</v>
      </c>
      <c r="O52" s="297" t="s">
        <v>48</v>
      </c>
      <c r="P52" s="297" t="s">
        <v>48</v>
      </c>
      <c r="Q52" s="297" t="s">
        <v>48</v>
      </c>
      <c r="R52" s="297" t="s">
        <v>48</v>
      </c>
      <c r="S52" s="297" t="s">
        <v>48</v>
      </c>
      <c r="T52" s="297" t="s">
        <v>48</v>
      </c>
    </row>
    <row r="53" spans="2:20" x14ac:dyDescent="0.35">
      <c r="B53" s="30" t="s">
        <v>203</v>
      </c>
      <c r="C53" s="295"/>
      <c r="D53" s="296"/>
      <c r="E53" s="46" t="s">
        <v>48</v>
      </c>
      <c r="F53" s="296"/>
      <c r="G53" s="297" t="s">
        <v>48</v>
      </c>
      <c r="H53" s="296"/>
      <c r="I53" s="297" t="s">
        <v>48</v>
      </c>
      <c r="J53" s="297" t="s">
        <v>48</v>
      </c>
      <c r="K53" s="297" t="s">
        <v>48</v>
      </c>
      <c r="L53" s="297" t="s">
        <v>48</v>
      </c>
      <c r="M53" s="297" t="s">
        <v>48</v>
      </c>
      <c r="N53" s="297" t="s">
        <v>48</v>
      </c>
      <c r="O53" s="297" t="s">
        <v>48</v>
      </c>
      <c r="P53" s="297" t="s">
        <v>48</v>
      </c>
      <c r="Q53" s="297" t="s">
        <v>48</v>
      </c>
      <c r="R53" s="297" t="s">
        <v>48</v>
      </c>
      <c r="S53" s="297" t="s">
        <v>48</v>
      </c>
      <c r="T53" s="297" t="s">
        <v>48</v>
      </c>
    </row>
    <row r="54" spans="2:20" x14ac:dyDescent="0.35">
      <c r="B54" s="30" t="s">
        <v>48</v>
      </c>
      <c r="C54" s="46" t="s">
        <v>204</v>
      </c>
      <c r="D54" s="296"/>
      <c r="E54" s="46">
        <v>0</v>
      </c>
      <c r="F54" s="296"/>
      <c r="G54" s="297">
        <v>0.97604276843767701</v>
      </c>
      <c r="H54" s="297">
        <v>1</v>
      </c>
      <c r="I54" s="297">
        <v>0.98211046892610887</v>
      </c>
      <c r="J54" s="297">
        <v>1</v>
      </c>
      <c r="K54" s="297">
        <v>1</v>
      </c>
      <c r="L54" s="297">
        <v>0.99344980552212725</v>
      </c>
      <c r="M54" s="297">
        <v>1</v>
      </c>
      <c r="N54" s="297">
        <v>0.96492529856549958</v>
      </c>
      <c r="O54" s="297">
        <v>0.97445874838972968</v>
      </c>
      <c r="P54" s="297">
        <v>0.94676359889520156</v>
      </c>
      <c r="Q54" s="297">
        <v>0.97690350807246062</v>
      </c>
      <c r="R54" s="297">
        <v>0.97389870386320176</v>
      </c>
      <c r="S54" s="297">
        <v>0.98082124923095937</v>
      </c>
      <c r="T54" s="297">
        <v>0.9419313176061932</v>
      </c>
    </row>
    <row r="55" spans="2:20" x14ac:dyDescent="0.35">
      <c r="B55" s="30" t="s">
        <v>48</v>
      </c>
      <c r="C55" s="46" t="s">
        <v>205</v>
      </c>
      <c r="D55" s="296"/>
      <c r="E55" s="46">
        <v>651.1171516173855</v>
      </c>
      <c r="F55" s="296"/>
      <c r="G55" s="297">
        <v>1.7936612253311678E-2</v>
      </c>
      <c r="H55" s="297">
        <v>0</v>
      </c>
      <c r="I55" s="297">
        <v>1.2092892886333608E-2</v>
      </c>
      <c r="J55" s="297">
        <v>0</v>
      </c>
      <c r="K55" s="297">
        <v>0</v>
      </c>
      <c r="L55" s="297">
        <v>6.5501944778727523E-3</v>
      </c>
      <c r="M55" s="297">
        <v>0</v>
      </c>
      <c r="N55" s="297">
        <v>2.6714399728891863E-2</v>
      </c>
      <c r="O55" s="297">
        <v>2.0678991376943685E-2</v>
      </c>
      <c r="P55" s="297">
        <v>5.3236401104798423E-2</v>
      </c>
      <c r="Q55" s="297">
        <v>1.8354828021885594E-2</v>
      </c>
      <c r="R55" s="297">
        <v>2.61012961367981E-2</v>
      </c>
      <c r="S55" s="297">
        <v>1.9178750769040409E-2</v>
      </c>
      <c r="T55" s="297">
        <v>3.1261287772063835E-2</v>
      </c>
    </row>
    <row r="56" spans="2:20" x14ac:dyDescent="0.35">
      <c r="B56" s="30" t="s">
        <v>48</v>
      </c>
      <c r="C56" s="46" t="s">
        <v>206</v>
      </c>
      <c r="D56" s="296"/>
      <c r="E56" s="46">
        <v>745.24363421051657</v>
      </c>
      <c r="F56" s="296"/>
      <c r="G56" s="297">
        <v>5.2449579778571422E-3</v>
      </c>
      <c r="H56" s="297">
        <v>0</v>
      </c>
      <c r="I56" s="297">
        <v>3.9017793072663163E-3</v>
      </c>
      <c r="J56" s="297">
        <v>0</v>
      </c>
      <c r="K56" s="297">
        <v>0</v>
      </c>
      <c r="L56" s="297">
        <v>0</v>
      </c>
      <c r="M56" s="297">
        <v>0</v>
      </c>
      <c r="N56" s="297">
        <v>8.3603017056087005E-3</v>
      </c>
      <c r="O56" s="297">
        <v>4.8622602333265848E-3</v>
      </c>
      <c r="P56" s="297">
        <v>0</v>
      </c>
      <c r="Q56" s="297">
        <v>4.7416639056537787E-3</v>
      </c>
      <c r="R56" s="297">
        <v>0</v>
      </c>
      <c r="S56" s="297">
        <v>0</v>
      </c>
      <c r="T56" s="297">
        <v>2.6807394621742912E-2</v>
      </c>
    </row>
    <row r="57" spans="2:20" x14ac:dyDescent="0.35">
      <c r="B57" s="30"/>
      <c r="C57" s="46" t="s">
        <v>207</v>
      </c>
      <c r="D57" s="296"/>
      <c r="E57" s="46">
        <v>1588.8319848263909</v>
      </c>
      <c r="F57" s="296"/>
      <c r="G57" s="297">
        <v>7.7566133115415116E-4</v>
      </c>
      <c r="H57" s="297">
        <v>0</v>
      </c>
      <c r="I57" s="297">
        <v>1.894858880291214E-3</v>
      </c>
      <c r="J57" s="297">
        <v>0</v>
      </c>
      <c r="K57" s="297">
        <v>0</v>
      </c>
      <c r="L57" s="297">
        <v>0</v>
      </c>
      <c r="M57" s="297">
        <v>0</v>
      </c>
      <c r="N57" s="297">
        <v>0</v>
      </c>
      <c r="O57" s="297">
        <v>0</v>
      </c>
      <c r="P57" s="297">
        <v>0</v>
      </c>
      <c r="Q57" s="297">
        <v>0</v>
      </c>
      <c r="R57" s="297">
        <v>0</v>
      </c>
      <c r="S57" s="297">
        <v>0</v>
      </c>
      <c r="T57" s="297">
        <v>0</v>
      </c>
    </row>
    <row r="58" spans="2:20" x14ac:dyDescent="0.35">
      <c r="B58" s="30"/>
      <c r="C58" s="295" t="s">
        <v>48</v>
      </c>
      <c r="D58" s="296"/>
      <c r="E58" s="46" t="s">
        <v>48</v>
      </c>
      <c r="F58" s="296"/>
      <c r="G58" s="46" t="s">
        <v>48</v>
      </c>
      <c r="H58" s="296"/>
      <c r="I58" s="46" t="s">
        <v>48</v>
      </c>
      <c r="J58" s="46" t="s">
        <v>48</v>
      </c>
      <c r="K58" s="46" t="s">
        <v>48</v>
      </c>
      <c r="L58" s="46" t="s">
        <v>48</v>
      </c>
      <c r="M58" s="46" t="s">
        <v>48</v>
      </c>
      <c r="N58" s="46" t="s">
        <v>48</v>
      </c>
      <c r="O58" s="46" t="s">
        <v>48</v>
      </c>
      <c r="P58" s="46" t="s">
        <v>48</v>
      </c>
      <c r="Q58" s="46" t="s">
        <v>48</v>
      </c>
      <c r="R58" s="46" t="s">
        <v>48</v>
      </c>
      <c r="S58" s="46" t="s">
        <v>48</v>
      </c>
      <c r="T58" s="46" t="s">
        <v>48</v>
      </c>
    </row>
    <row r="59" spans="2:20" x14ac:dyDescent="0.35">
      <c r="B59" s="30" t="s">
        <v>253</v>
      </c>
      <c r="C59" s="295"/>
      <c r="D59" s="296"/>
      <c r="E59" s="46"/>
      <c r="F59" s="296"/>
      <c r="G59" s="39"/>
      <c r="H59" s="45">
        <v>4827.517681696163</v>
      </c>
      <c r="I59" s="45">
        <v>4291.8052743105281</v>
      </c>
      <c r="J59" s="45">
        <v>3986.7408625030935</v>
      </c>
      <c r="K59" s="45">
        <v>3602.3685567996527</v>
      </c>
      <c r="L59" s="62">
        <v>3708.7197644246544</v>
      </c>
      <c r="M59" s="45">
        <v>5583.6824720509612</v>
      </c>
      <c r="N59" s="62">
        <v>3724.8982106860162</v>
      </c>
      <c r="O59" s="45">
        <v>3831.1273648471497</v>
      </c>
      <c r="P59" s="45">
        <v>3884.7421029887764</v>
      </c>
      <c r="Q59" s="45">
        <v>4216.6694494398653</v>
      </c>
      <c r="R59" s="45">
        <v>4402.6357421996645</v>
      </c>
      <c r="S59" s="45">
        <v>3819.564187699224</v>
      </c>
      <c r="T59" s="45">
        <v>4168.7073153617821</v>
      </c>
    </row>
    <row r="60" spans="2:20" x14ac:dyDescent="0.35">
      <c r="B60" s="30" t="s">
        <v>254</v>
      </c>
      <c r="C60" s="295"/>
      <c r="D60" s="296"/>
      <c r="E60" s="46"/>
      <c r="F60" s="296"/>
      <c r="G60" s="39"/>
      <c r="H60" s="45">
        <v>5104.9193271447111</v>
      </c>
      <c r="I60" s="45">
        <v>4169.39474076431</v>
      </c>
      <c r="J60" s="45">
        <v>4164.8568078470225</v>
      </c>
      <c r="K60" s="45">
        <v>3602.3685567996527</v>
      </c>
      <c r="L60" s="62">
        <v>3708.7197644246544</v>
      </c>
      <c r="M60" s="45">
        <v>5104.9193271447111</v>
      </c>
      <c r="N60" s="62">
        <v>4169.39474076431</v>
      </c>
      <c r="O60" s="45">
        <v>3911.7963308716112</v>
      </c>
      <c r="P60" s="45">
        <v>4104.2561818593222</v>
      </c>
      <c r="Q60" s="45">
        <v>4164.8568078470225</v>
      </c>
      <c r="R60" s="45">
        <v>3911.7963308716112</v>
      </c>
      <c r="S60" s="45">
        <v>3819.564187699224</v>
      </c>
      <c r="T60" s="45">
        <v>4104.2561818593222</v>
      </c>
    </row>
    <row r="61" spans="2:20" x14ac:dyDescent="0.35">
      <c r="B61" s="30" t="s">
        <v>255</v>
      </c>
      <c r="C61" s="295"/>
      <c r="D61" s="296"/>
      <c r="E61" s="46"/>
      <c r="F61" s="296"/>
      <c r="G61" s="299"/>
      <c r="H61" s="309">
        <v>0.39257558685920535</v>
      </c>
      <c r="I61" s="309">
        <v>1</v>
      </c>
      <c r="J61" s="309">
        <v>0.39809920234835217</v>
      </c>
      <c r="K61" s="309">
        <v>0.33487278919947577</v>
      </c>
      <c r="L61" s="309">
        <v>0.35668289235700767</v>
      </c>
      <c r="M61" s="309">
        <v>0.29882535866636029</v>
      </c>
      <c r="N61" s="309">
        <v>1</v>
      </c>
      <c r="O61" s="309">
        <v>1</v>
      </c>
      <c r="P61" s="309">
        <v>0.43340673489167469</v>
      </c>
      <c r="Q61" s="309">
        <v>0.73811637494959481</v>
      </c>
      <c r="R61" s="309">
        <v>0.71544406843146269</v>
      </c>
      <c r="S61" s="309">
        <v>0.72208752534940879</v>
      </c>
      <c r="T61" s="309">
        <v>0.79985555564732358</v>
      </c>
    </row>
    <row r="62" spans="2:20" x14ac:dyDescent="0.35">
      <c r="B62" s="30" t="s">
        <v>256</v>
      </c>
      <c r="C62" s="295"/>
      <c r="D62" s="296"/>
      <c r="E62" s="45"/>
      <c r="F62" s="296"/>
      <c r="G62" s="45">
        <v>4086.544821273757</v>
      </c>
      <c r="H62" s="45">
        <v>4996.0182133870385</v>
      </c>
      <c r="I62" s="45">
        <v>4291.8052743105281</v>
      </c>
      <c r="J62" s="45">
        <v>4093.9489920800816</v>
      </c>
      <c r="K62" s="45">
        <v>3602.3685567996522</v>
      </c>
      <c r="L62" s="45">
        <v>3708.7197644246544</v>
      </c>
      <c r="M62" s="45">
        <v>5247.9858956375556</v>
      </c>
      <c r="N62" s="45">
        <v>3724.8982106860162</v>
      </c>
      <c r="O62" s="45">
        <v>3831.1273648471497</v>
      </c>
      <c r="P62" s="45">
        <v>4009.1173016732855</v>
      </c>
      <c r="Q62" s="45">
        <v>4203.1005670360937</v>
      </c>
      <c r="R62" s="45">
        <v>4262.9644762586577</v>
      </c>
      <c r="S62" s="45">
        <v>3819.564187699224</v>
      </c>
      <c r="T62" s="45">
        <v>4155.8077790590323</v>
      </c>
    </row>
    <row r="63" spans="2:20" x14ac:dyDescent="0.35">
      <c r="B63" s="25"/>
    </row>
    <row r="65" spans="5:20" x14ac:dyDescent="0.35">
      <c r="E65" s="189"/>
      <c r="F65" s="189"/>
      <c r="G65" s="189"/>
      <c r="H65" s="189"/>
      <c r="I65" s="189"/>
      <c r="J65" s="189"/>
      <c r="K65" s="189"/>
      <c r="L65" s="189"/>
      <c r="M65" s="189"/>
      <c r="N65" s="189"/>
      <c r="O65" s="189"/>
      <c r="P65" s="189"/>
      <c r="Q65" s="189"/>
      <c r="R65" s="189"/>
      <c r="S65" s="189"/>
      <c r="T65" s="189"/>
    </row>
    <row r="66" spans="5:20" x14ac:dyDescent="0.35">
      <c r="E66" s="189"/>
      <c r="F66" s="189"/>
      <c r="G66" s="189"/>
      <c r="H66" s="189"/>
      <c r="I66" s="189"/>
      <c r="J66" s="189"/>
      <c r="K66" s="189"/>
      <c r="L66" s="189"/>
      <c r="M66" s="189"/>
      <c r="N66" s="189"/>
      <c r="O66" s="189"/>
      <c r="P66" s="189"/>
      <c r="Q66" s="189"/>
      <c r="R66" s="189"/>
      <c r="S66" s="189"/>
      <c r="T66" s="189"/>
    </row>
    <row r="67" spans="5:20" x14ac:dyDescent="0.35">
      <c r="E67" s="189"/>
      <c r="F67" s="189"/>
      <c r="G67" s="189"/>
      <c r="H67" s="189"/>
      <c r="I67" s="189"/>
      <c r="J67" s="189"/>
      <c r="K67" s="189"/>
      <c r="L67" s="189"/>
      <c r="M67" s="189"/>
      <c r="N67" s="189"/>
      <c r="O67" s="189"/>
      <c r="P67" s="189"/>
      <c r="Q67" s="189"/>
      <c r="R67" s="189"/>
      <c r="S67" s="189"/>
      <c r="T67" s="189"/>
    </row>
    <row r="68" spans="5:20" x14ac:dyDescent="0.35">
      <c r="E68" s="189"/>
      <c r="F68" s="189"/>
      <c r="G68" s="189"/>
      <c r="H68" s="189"/>
      <c r="I68" s="189"/>
      <c r="J68" s="189"/>
      <c r="K68" s="189"/>
      <c r="L68" s="189"/>
      <c r="M68" s="189"/>
      <c r="N68" s="189"/>
      <c r="O68" s="189"/>
      <c r="P68" s="189"/>
      <c r="Q68" s="189"/>
      <c r="R68" s="189"/>
      <c r="S68" s="189"/>
      <c r="T68" s="189"/>
    </row>
    <row r="69" spans="5:20" x14ac:dyDescent="0.35">
      <c r="E69" s="189"/>
      <c r="F69" s="189"/>
      <c r="G69" s="189"/>
      <c r="H69" s="189"/>
      <c r="I69" s="189"/>
      <c r="J69" s="189"/>
      <c r="K69" s="189"/>
      <c r="L69" s="189"/>
      <c r="M69" s="189"/>
      <c r="N69" s="189"/>
      <c r="O69" s="189"/>
      <c r="P69" s="189"/>
      <c r="Q69" s="189"/>
      <c r="R69" s="189"/>
      <c r="S69" s="189"/>
      <c r="T69" s="189"/>
    </row>
    <row r="70" spans="5:20" x14ac:dyDescent="0.35">
      <c r="E70" s="189"/>
      <c r="F70" s="189"/>
      <c r="G70" s="189"/>
      <c r="H70" s="189"/>
      <c r="I70" s="189"/>
      <c r="J70" s="189"/>
      <c r="K70" s="189"/>
      <c r="L70" s="189"/>
      <c r="M70" s="189"/>
      <c r="N70" s="189"/>
      <c r="O70" s="189"/>
      <c r="P70" s="189"/>
      <c r="Q70" s="189"/>
      <c r="R70" s="189"/>
      <c r="S70" s="189"/>
      <c r="T70" s="189"/>
    </row>
    <row r="71" spans="5:20" x14ac:dyDescent="0.35">
      <c r="E71" s="189"/>
      <c r="F71" s="189"/>
      <c r="G71" s="189"/>
      <c r="H71" s="189"/>
      <c r="I71" s="189"/>
      <c r="J71" s="189"/>
      <c r="K71" s="189"/>
      <c r="L71" s="189"/>
      <c r="M71" s="189"/>
      <c r="N71" s="189"/>
      <c r="O71" s="189"/>
      <c r="P71" s="189"/>
      <c r="Q71" s="189"/>
      <c r="R71" s="189"/>
      <c r="S71" s="189"/>
      <c r="T71" s="189"/>
    </row>
    <row r="72" spans="5:20" x14ac:dyDescent="0.35">
      <c r="E72" s="189"/>
      <c r="F72" s="189"/>
      <c r="G72" s="189"/>
      <c r="H72" s="189"/>
      <c r="I72" s="189"/>
      <c r="J72" s="189"/>
      <c r="K72" s="189"/>
      <c r="L72" s="189"/>
      <c r="M72" s="189"/>
      <c r="N72" s="189"/>
      <c r="O72" s="189"/>
      <c r="P72" s="189"/>
      <c r="Q72" s="189"/>
      <c r="R72" s="189"/>
      <c r="S72" s="189"/>
      <c r="T72" s="189"/>
    </row>
    <row r="73" spans="5:20" x14ac:dyDescent="0.35">
      <c r="E73" s="189"/>
      <c r="F73" s="189"/>
      <c r="G73" s="189"/>
      <c r="H73" s="189"/>
      <c r="I73" s="189"/>
      <c r="J73" s="189"/>
      <c r="K73" s="189"/>
      <c r="L73" s="189"/>
      <c r="M73" s="189"/>
      <c r="N73" s="189"/>
      <c r="O73" s="189"/>
      <c r="P73" s="189"/>
      <c r="Q73" s="189"/>
      <c r="R73" s="189"/>
      <c r="S73" s="189"/>
      <c r="T73" s="189"/>
    </row>
    <row r="74" spans="5:20" x14ac:dyDescent="0.35">
      <c r="E74" s="189"/>
      <c r="F74" s="189"/>
      <c r="G74" s="189"/>
      <c r="H74" s="189"/>
      <c r="I74" s="189"/>
      <c r="J74" s="189"/>
      <c r="K74" s="189"/>
      <c r="L74" s="189"/>
      <c r="M74" s="189"/>
      <c r="N74" s="189"/>
      <c r="O74" s="189"/>
      <c r="P74" s="189"/>
      <c r="Q74" s="189"/>
      <c r="R74" s="189"/>
      <c r="S74" s="189"/>
      <c r="T74" s="189"/>
    </row>
    <row r="75" spans="5:20" x14ac:dyDescent="0.35">
      <c r="E75" s="189"/>
      <c r="F75" s="189"/>
      <c r="G75" s="189"/>
      <c r="H75" s="189"/>
      <c r="I75" s="189"/>
      <c r="J75" s="189"/>
      <c r="K75" s="189"/>
      <c r="L75" s="189"/>
      <c r="M75" s="189"/>
      <c r="N75" s="189"/>
      <c r="O75" s="189"/>
      <c r="P75" s="189"/>
      <c r="Q75" s="189"/>
      <c r="R75" s="189"/>
      <c r="S75" s="189"/>
      <c r="T75" s="189"/>
    </row>
    <row r="76" spans="5:20" x14ac:dyDescent="0.35">
      <c r="E76" s="189"/>
      <c r="F76" s="189"/>
      <c r="G76" s="189"/>
      <c r="H76" s="189"/>
      <c r="I76" s="189"/>
      <c r="J76" s="189"/>
      <c r="K76" s="189"/>
      <c r="L76" s="189"/>
      <c r="M76" s="189"/>
      <c r="N76" s="189"/>
      <c r="O76" s="189"/>
      <c r="P76" s="189"/>
      <c r="Q76" s="189"/>
      <c r="R76" s="189"/>
      <c r="S76" s="189"/>
      <c r="T76" s="189"/>
    </row>
    <row r="77" spans="5:20" x14ac:dyDescent="0.35">
      <c r="E77" s="189"/>
      <c r="F77" s="189"/>
      <c r="G77" s="189"/>
      <c r="H77" s="189"/>
      <c r="I77" s="189"/>
      <c r="J77" s="189"/>
      <c r="K77" s="189"/>
      <c r="L77" s="189"/>
      <c r="M77" s="189"/>
      <c r="N77" s="189"/>
      <c r="O77" s="189"/>
      <c r="P77" s="189"/>
      <c r="Q77" s="189"/>
      <c r="R77" s="189"/>
      <c r="S77" s="189"/>
      <c r="T77" s="189"/>
    </row>
    <row r="78" spans="5:20" x14ac:dyDescent="0.35">
      <c r="E78" s="189"/>
      <c r="F78" s="189"/>
      <c r="G78" s="189"/>
      <c r="H78" s="189"/>
      <c r="I78" s="189"/>
      <c r="J78" s="189"/>
      <c r="K78" s="189"/>
      <c r="L78" s="189"/>
      <c r="M78" s="189"/>
      <c r="N78" s="189"/>
      <c r="O78" s="189"/>
      <c r="P78" s="189"/>
      <c r="Q78" s="189"/>
      <c r="R78" s="189"/>
      <c r="S78" s="189"/>
      <c r="T78" s="189"/>
    </row>
    <row r="79" spans="5:20" x14ac:dyDescent="0.35">
      <c r="E79" s="189"/>
      <c r="F79" s="189"/>
      <c r="G79" s="189"/>
      <c r="H79" s="189"/>
      <c r="I79" s="189"/>
      <c r="J79" s="189"/>
      <c r="K79" s="189"/>
      <c r="L79" s="189"/>
      <c r="M79" s="189"/>
      <c r="N79" s="189"/>
      <c r="O79" s="189"/>
      <c r="P79" s="189"/>
      <c r="Q79" s="189"/>
      <c r="R79" s="189"/>
      <c r="S79" s="189"/>
      <c r="T79" s="189"/>
    </row>
    <row r="80" spans="5:20" x14ac:dyDescent="0.35">
      <c r="E80" s="189"/>
      <c r="F80" s="189"/>
      <c r="G80" s="189"/>
      <c r="H80" s="189"/>
      <c r="I80" s="189"/>
      <c r="J80" s="189"/>
      <c r="K80" s="189"/>
      <c r="L80" s="189"/>
      <c r="M80" s="189"/>
      <c r="N80" s="189"/>
      <c r="O80" s="189"/>
      <c r="P80" s="189"/>
      <c r="Q80" s="189"/>
      <c r="R80" s="189"/>
      <c r="S80" s="189"/>
      <c r="T80" s="189"/>
    </row>
    <row r="81" spans="5:20" x14ac:dyDescent="0.35">
      <c r="E81" s="189"/>
      <c r="F81" s="189"/>
      <c r="G81" s="189"/>
      <c r="H81" s="189"/>
      <c r="I81" s="189"/>
      <c r="J81" s="189"/>
      <c r="K81" s="189"/>
      <c r="L81" s="189"/>
      <c r="M81" s="189"/>
      <c r="N81" s="189"/>
      <c r="O81" s="189"/>
      <c r="P81" s="189"/>
      <c r="Q81" s="189"/>
      <c r="R81" s="189"/>
      <c r="S81" s="189"/>
      <c r="T81" s="189"/>
    </row>
    <row r="82" spans="5:20" x14ac:dyDescent="0.35">
      <c r="E82" s="189"/>
      <c r="F82" s="189"/>
      <c r="G82" s="189"/>
      <c r="H82" s="189"/>
      <c r="I82" s="189"/>
      <c r="J82" s="189"/>
      <c r="K82" s="189"/>
      <c r="L82" s="189"/>
      <c r="M82" s="189"/>
      <c r="N82" s="189"/>
      <c r="O82" s="189"/>
      <c r="P82" s="189"/>
      <c r="Q82" s="189"/>
      <c r="R82" s="189"/>
      <c r="S82" s="189"/>
      <c r="T82" s="189"/>
    </row>
    <row r="83" spans="5:20" x14ac:dyDescent="0.35">
      <c r="E83" s="189"/>
      <c r="F83" s="189"/>
      <c r="G83" s="189"/>
      <c r="H83" s="189"/>
      <c r="I83" s="189"/>
      <c r="J83" s="189"/>
      <c r="K83" s="189"/>
      <c r="L83" s="189"/>
      <c r="M83" s="189"/>
      <c r="N83" s="189"/>
      <c r="O83" s="189"/>
      <c r="P83" s="189"/>
      <c r="Q83" s="189"/>
      <c r="R83" s="189"/>
      <c r="S83" s="189"/>
      <c r="T83" s="189"/>
    </row>
    <row r="84" spans="5:20" x14ac:dyDescent="0.35">
      <c r="E84" s="189"/>
      <c r="F84" s="189"/>
      <c r="G84" s="189"/>
      <c r="H84" s="189"/>
      <c r="I84" s="189"/>
      <c r="J84" s="189"/>
      <c r="K84" s="189"/>
      <c r="L84" s="189"/>
      <c r="M84" s="189"/>
      <c r="N84" s="189"/>
      <c r="O84" s="189"/>
      <c r="P84" s="189"/>
      <c r="Q84" s="189"/>
      <c r="R84" s="189"/>
      <c r="S84" s="189"/>
      <c r="T84" s="189"/>
    </row>
    <row r="85" spans="5:20" x14ac:dyDescent="0.35">
      <c r="E85" s="189"/>
      <c r="F85" s="189"/>
      <c r="G85" s="189"/>
      <c r="H85" s="189"/>
      <c r="I85" s="189"/>
      <c r="J85" s="189"/>
      <c r="K85" s="189"/>
      <c r="L85" s="189"/>
      <c r="M85" s="189"/>
      <c r="N85" s="189"/>
      <c r="O85" s="189"/>
      <c r="P85" s="189"/>
      <c r="Q85" s="189"/>
      <c r="R85" s="189"/>
      <c r="S85" s="189"/>
      <c r="T85" s="189"/>
    </row>
    <row r="86" spans="5:20" x14ac:dyDescent="0.35">
      <c r="E86" s="189"/>
      <c r="F86" s="189"/>
      <c r="G86" s="189"/>
      <c r="H86" s="189"/>
      <c r="I86" s="189"/>
      <c r="J86" s="189"/>
      <c r="K86" s="189"/>
      <c r="L86" s="189"/>
      <c r="M86" s="189"/>
      <c r="N86" s="189"/>
      <c r="O86" s="189"/>
      <c r="P86" s="189"/>
      <c r="Q86" s="189"/>
      <c r="R86" s="189"/>
      <c r="S86" s="189"/>
      <c r="T86" s="189"/>
    </row>
    <row r="87" spans="5:20" x14ac:dyDescent="0.35">
      <c r="E87" s="189"/>
      <c r="F87" s="189"/>
      <c r="G87" s="189"/>
      <c r="H87" s="189"/>
      <c r="I87" s="189"/>
      <c r="J87" s="189"/>
      <c r="K87" s="189"/>
      <c r="L87" s="189"/>
      <c r="M87" s="189"/>
      <c r="N87" s="189"/>
      <c r="O87" s="189"/>
      <c r="P87" s="189"/>
      <c r="Q87" s="189"/>
      <c r="R87" s="189"/>
      <c r="S87" s="189"/>
      <c r="T87" s="189"/>
    </row>
    <row r="88" spans="5:20" x14ac:dyDescent="0.35">
      <c r="E88" s="189"/>
      <c r="F88" s="189"/>
      <c r="G88" s="189"/>
      <c r="H88" s="189"/>
      <c r="I88" s="189"/>
      <c r="J88" s="189"/>
      <c r="K88" s="189"/>
      <c r="L88" s="189"/>
      <c r="M88" s="189"/>
      <c r="N88" s="189"/>
      <c r="O88" s="189"/>
      <c r="P88" s="189"/>
      <c r="Q88" s="189"/>
      <c r="R88" s="189"/>
      <c r="S88" s="189"/>
      <c r="T88" s="189"/>
    </row>
    <row r="89" spans="5:20" x14ac:dyDescent="0.35">
      <c r="E89" s="189"/>
      <c r="F89" s="189"/>
      <c r="G89" s="189"/>
      <c r="H89" s="189"/>
      <c r="I89" s="189"/>
      <c r="J89" s="189"/>
      <c r="K89" s="189"/>
      <c r="L89" s="189"/>
      <c r="M89" s="189"/>
      <c r="N89" s="189"/>
      <c r="O89" s="189"/>
      <c r="P89" s="189"/>
      <c r="Q89" s="189"/>
      <c r="R89" s="189"/>
      <c r="S89" s="189"/>
      <c r="T89" s="189"/>
    </row>
    <row r="90" spans="5:20" x14ac:dyDescent="0.35">
      <c r="E90" s="189"/>
      <c r="F90" s="189"/>
      <c r="G90" s="189"/>
      <c r="H90" s="189"/>
      <c r="I90" s="189"/>
      <c r="J90" s="189"/>
      <c r="K90" s="189"/>
      <c r="L90" s="189"/>
      <c r="M90" s="189"/>
      <c r="N90" s="189"/>
      <c r="O90" s="189"/>
      <c r="P90" s="189"/>
      <c r="Q90" s="189"/>
      <c r="R90" s="189"/>
      <c r="S90" s="189"/>
      <c r="T90" s="189"/>
    </row>
    <row r="91" spans="5:20" x14ac:dyDescent="0.35">
      <c r="E91" s="189"/>
      <c r="F91" s="189"/>
      <c r="G91" s="189"/>
      <c r="H91" s="189"/>
      <c r="I91" s="189"/>
      <c r="J91" s="189"/>
      <c r="K91" s="189"/>
      <c r="L91" s="189"/>
      <c r="M91" s="189"/>
      <c r="N91" s="189"/>
      <c r="O91" s="189"/>
      <c r="P91" s="189"/>
      <c r="Q91" s="189"/>
      <c r="R91" s="189"/>
      <c r="S91" s="189"/>
      <c r="T91" s="189"/>
    </row>
    <row r="92" spans="5:20" x14ac:dyDescent="0.35">
      <c r="E92" s="189"/>
      <c r="F92" s="189"/>
      <c r="G92" s="189"/>
      <c r="H92" s="189"/>
      <c r="I92" s="189"/>
      <c r="J92" s="189"/>
      <c r="K92" s="189"/>
      <c r="L92" s="189"/>
      <c r="M92" s="189"/>
      <c r="N92" s="189"/>
      <c r="O92" s="189"/>
      <c r="P92" s="189"/>
      <c r="Q92" s="189"/>
      <c r="R92" s="189"/>
      <c r="S92" s="189"/>
      <c r="T92" s="189"/>
    </row>
    <row r="93" spans="5:20" x14ac:dyDescent="0.35">
      <c r="E93" s="189"/>
      <c r="F93" s="189"/>
      <c r="G93" s="189"/>
      <c r="H93" s="189"/>
      <c r="I93" s="189"/>
      <c r="J93" s="189"/>
      <c r="K93" s="189"/>
      <c r="L93" s="189"/>
      <c r="M93" s="189"/>
      <c r="N93" s="189"/>
      <c r="O93" s="189"/>
      <c r="P93" s="189"/>
      <c r="Q93" s="189"/>
      <c r="R93" s="189"/>
      <c r="S93" s="189"/>
      <c r="T93" s="189"/>
    </row>
    <row r="94" spans="5:20" x14ac:dyDescent="0.35">
      <c r="E94" s="189"/>
      <c r="F94" s="189"/>
      <c r="G94" s="189"/>
      <c r="H94" s="189"/>
      <c r="I94" s="189"/>
      <c r="J94" s="189"/>
      <c r="K94" s="189"/>
      <c r="L94" s="189"/>
      <c r="M94" s="189"/>
      <c r="N94" s="189"/>
      <c r="O94" s="189"/>
      <c r="P94" s="189"/>
      <c r="Q94" s="189"/>
      <c r="R94" s="189"/>
      <c r="S94" s="189"/>
      <c r="T94" s="189"/>
    </row>
    <row r="95" spans="5:20" x14ac:dyDescent="0.35">
      <c r="E95" s="189"/>
      <c r="F95" s="189"/>
      <c r="G95" s="189"/>
      <c r="H95" s="189"/>
      <c r="I95" s="189"/>
      <c r="J95" s="189"/>
      <c r="K95" s="189"/>
      <c r="L95" s="189"/>
      <c r="M95" s="189"/>
      <c r="N95" s="189"/>
      <c r="O95" s="189"/>
      <c r="P95" s="189"/>
      <c r="Q95" s="189"/>
      <c r="R95" s="189"/>
      <c r="S95" s="189"/>
      <c r="T95" s="189"/>
    </row>
    <row r="96" spans="5:20" x14ac:dyDescent="0.35">
      <c r="E96" s="189"/>
      <c r="F96" s="189"/>
      <c r="G96" s="189"/>
      <c r="H96" s="189"/>
      <c r="I96" s="189"/>
      <c r="J96" s="189"/>
      <c r="K96" s="189"/>
      <c r="L96" s="189"/>
      <c r="M96" s="189"/>
      <c r="N96" s="189"/>
      <c r="O96" s="189"/>
      <c r="P96" s="189"/>
      <c r="Q96" s="189"/>
      <c r="R96" s="189"/>
      <c r="S96" s="189"/>
      <c r="T96" s="189"/>
    </row>
    <row r="97" spans="5:20" x14ac:dyDescent="0.35">
      <c r="E97" s="189"/>
      <c r="F97" s="189"/>
      <c r="G97" s="189"/>
      <c r="H97" s="189"/>
      <c r="I97" s="189"/>
      <c r="J97" s="189"/>
      <c r="K97" s="189"/>
      <c r="L97" s="189"/>
      <c r="M97" s="189"/>
      <c r="N97" s="189"/>
      <c r="O97" s="189"/>
      <c r="P97" s="189"/>
      <c r="Q97" s="189"/>
      <c r="R97" s="189"/>
      <c r="S97" s="189"/>
      <c r="T97" s="189"/>
    </row>
    <row r="98" spans="5:20" x14ac:dyDescent="0.35">
      <c r="E98" s="189"/>
      <c r="F98" s="189"/>
      <c r="G98" s="189"/>
      <c r="H98" s="189"/>
      <c r="I98" s="189"/>
      <c r="J98" s="189"/>
      <c r="K98" s="189"/>
      <c r="L98" s="189"/>
      <c r="M98" s="189"/>
      <c r="N98" s="189"/>
      <c r="O98" s="189"/>
      <c r="P98" s="189"/>
      <c r="Q98" s="189"/>
      <c r="R98" s="189"/>
      <c r="S98" s="189"/>
      <c r="T98" s="189"/>
    </row>
    <row r="99" spans="5:20" x14ac:dyDescent="0.35">
      <c r="E99" s="189"/>
      <c r="F99" s="189"/>
      <c r="G99" s="189"/>
      <c r="H99" s="189"/>
      <c r="I99" s="189"/>
      <c r="J99" s="189"/>
      <c r="K99" s="189"/>
      <c r="L99" s="189"/>
      <c r="M99" s="189"/>
      <c r="N99" s="189"/>
      <c r="O99" s="189"/>
      <c r="P99" s="189"/>
      <c r="Q99" s="189"/>
      <c r="R99" s="189"/>
      <c r="S99" s="189"/>
      <c r="T99" s="189"/>
    </row>
    <row r="100" spans="5:20" x14ac:dyDescent="0.35">
      <c r="E100" s="189"/>
      <c r="F100" s="189"/>
      <c r="G100" s="189"/>
      <c r="H100" s="189"/>
      <c r="I100" s="189"/>
      <c r="J100" s="189"/>
      <c r="K100" s="189"/>
      <c r="L100" s="189"/>
      <c r="M100" s="189"/>
      <c r="N100" s="189"/>
      <c r="O100" s="189"/>
      <c r="P100" s="189"/>
      <c r="Q100" s="189"/>
      <c r="R100" s="189"/>
      <c r="S100" s="189"/>
      <c r="T100" s="189"/>
    </row>
    <row r="101" spans="5:20" x14ac:dyDescent="0.35">
      <c r="E101" s="189"/>
      <c r="F101" s="189"/>
      <c r="G101" s="189"/>
      <c r="H101" s="189"/>
      <c r="I101" s="189"/>
      <c r="J101" s="189"/>
      <c r="K101" s="189"/>
      <c r="L101" s="189"/>
      <c r="M101" s="189"/>
      <c r="N101" s="189"/>
      <c r="O101" s="189"/>
      <c r="P101" s="189"/>
      <c r="Q101" s="189"/>
      <c r="R101" s="189"/>
      <c r="S101" s="189"/>
      <c r="T101" s="189"/>
    </row>
    <row r="102" spans="5:20" x14ac:dyDescent="0.35">
      <c r="E102" s="189"/>
      <c r="F102" s="189"/>
      <c r="G102" s="189"/>
      <c r="H102" s="189"/>
      <c r="I102" s="189"/>
      <c r="J102" s="189"/>
      <c r="K102" s="189"/>
      <c r="L102" s="189"/>
      <c r="M102" s="189"/>
      <c r="N102" s="189"/>
      <c r="O102" s="189"/>
      <c r="P102" s="189"/>
      <c r="Q102" s="189"/>
      <c r="R102" s="189"/>
      <c r="S102" s="189"/>
      <c r="T102" s="189"/>
    </row>
    <row r="103" spans="5:20" x14ac:dyDescent="0.35">
      <c r="E103" s="189"/>
      <c r="F103" s="189"/>
      <c r="G103" s="189"/>
      <c r="H103" s="189"/>
      <c r="I103" s="189"/>
      <c r="J103" s="189"/>
      <c r="K103" s="189"/>
      <c r="L103" s="189"/>
      <c r="M103" s="189"/>
      <c r="N103" s="189"/>
      <c r="O103" s="189"/>
      <c r="P103" s="189"/>
      <c r="Q103" s="189"/>
      <c r="R103" s="189"/>
      <c r="S103" s="189"/>
      <c r="T103" s="189"/>
    </row>
    <row r="104" spans="5:20" x14ac:dyDescent="0.35">
      <c r="E104" s="189"/>
      <c r="F104" s="189"/>
      <c r="G104" s="189"/>
      <c r="H104" s="189"/>
      <c r="I104" s="189"/>
      <c r="J104" s="189"/>
      <c r="K104" s="189"/>
      <c r="L104" s="189"/>
      <c r="M104" s="189"/>
      <c r="N104" s="189"/>
      <c r="O104" s="189"/>
      <c r="P104" s="189"/>
      <c r="Q104" s="189"/>
      <c r="R104" s="189"/>
      <c r="S104" s="189"/>
      <c r="T104" s="189"/>
    </row>
    <row r="105" spans="5:20" x14ac:dyDescent="0.35">
      <c r="E105" s="189"/>
      <c r="F105" s="189"/>
      <c r="G105" s="189"/>
      <c r="H105" s="189"/>
      <c r="I105" s="189"/>
      <c r="J105" s="189"/>
      <c r="K105" s="189"/>
      <c r="L105" s="189"/>
      <c r="M105" s="189"/>
      <c r="N105" s="189"/>
      <c r="O105" s="189"/>
      <c r="P105" s="189"/>
      <c r="Q105" s="189"/>
      <c r="R105" s="189"/>
      <c r="S105" s="189"/>
      <c r="T105" s="189"/>
    </row>
    <row r="106" spans="5:20" x14ac:dyDescent="0.35">
      <c r="E106" s="189"/>
      <c r="F106" s="189"/>
      <c r="G106" s="189"/>
      <c r="H106" s="189"/>
      <c r="I106" s="189"/>
      <c r="J106" s="189"/>
      <c r="K106" s="189"/>
      <c r="L106" s="189"/>
      <c r="M106" s="189"/>
      <c r="N106" s="189"/>
      <c r="O106" s="189"/>
      <c r="P106" s="189"/>
      <c r="Q106" s="189"/>
      <c r="R106" s="189"/>
      <c r="S106" s="189"/>
      <c r="T106" s="189"/>
    </row>
    <row r="107" spans="5:20" x14ac:dyDescent="0.35">
      <c r="E107" s="189"/>
      <c r="F107" s="189"/>
      <c r="G107" s="189"/>
      <c r="H107" s="189"/>
      <c r="I107" s="189"/>
      <c r="J107" s="189"/>
      <c r="K107" s="189"/>
      <c r="L107" s="189"/>
      <c r="M107" s="189"/>
      <c r="N107" s="189"/>
      <c r="O107" s="189"/>
      <c r="P107" s="189"/>
      <c r="Q107" s="189"/>
      <c r="R107" s="189"/>
      <c r="S107" s="189"/>
      <c r="T107" s="189"/>
    </row>
    <row r="108" spans="5:20" x14ac:dyDescent="0.35">
      <c r="E108" s="189"/>
      <c r="F108" s="189"/>
      <c r="G108" s="189"/>
      <c r="H108" s="189"/>
      <c r="I108" s="189"/>
      <c r="J108" s="189"/>
      <c r="K108" s="189"/>
      <c r="L108" s="189"/>
      <c r="M108" s="189"/>
      <c r="N108" s="189"/>
      <c r="O108" s="189"/>
      <c r="P108" s="189"/>
      <c r="Q108" s="189"/>
      <c r="R108" s="189"/>
      <c r="S108" s="189"/>
      <c r="T108" s="189"/>
    </row>
    <row r="109" spans="5:20" x14ac:dyDescent="0.35">
      <c r="E109" s="189"/>
      <c r="F109" s="189"/>
      <c r="G109" s="189"/>
      <c r="H109" s="189"/>
      <c r="I109" s="189"/>
      <c r="J109" s="189"/>
      <c r="K109" s="189"/>
      <c r="L109" s="189"/>
      <c r="M109" s="189"/>
      <c r="N109" s="189"/>
      <c r="O109" s="189"/>
      <c r="P109" s="189"/>
      <c r="Q109" s="189"/>
      <c r="R109" s="189"/>
      <c r="S109" s="189"/>
      <c r="T109" s="189"/>
    </row>
    <row r="110" spans="5:20" x14ac:dyDescent="0.35">
      <c r="E110" s="189"/>
      <c r="F110" s="189"/>
      <c r="G110" s="189"/>
      <c r="H110" s="189"/>
      <c r="I110" s="189"/>
      <c r="J110" s="189"/>
      <c r="K110" s="189"/>
      <c r="L110" s="189"/>
      <c r="M110" s="189"/>
      <c r="N110" s="189"/>
      <c r="O110" s="189"/>
      <c r="P110" s="189"/>
      <c r="Q110" s="189"/>
      <c r="R110" s="189"/>
      <c r="S110" s="189"/>
      <c r="T110" s="189"/>
    </row>
    <row r="111" spans="5:20" x14ac:dyDescent="0.35">
      <c r="E111" s="189"/>
      <c r="F111" s="189"/>
      <c r="G111" s="189"/>
      <c r="H111" s="189"/>
      <c r="I111" s="189"/>
      <c r="J111" s="189"/>
      <c r="K111" s="189"/>
      <c r="L111" s="189"/>
      <c r="M111" s="189"/>
      <c r="N111" s="189"/>
      <c r="O111" s="189"/>
      <c r="P111" s="189"/>
      <c r="Q111" s="189"/>
      <c r="R111" s="189"/>
      <c r="S111" s="189"/>
      <c r="T111" s="189"/>
    </row>
    <row r="112" spans="5:20" x14ac:dyDescent="0.35">
      <c r="E112" s="189"/>
      <c r="F112" s="189"/>
      <c r="G112" s="189"/>
      <c r="H112" s="189"/>
      <c r="I112" s="189"/>
      <c r="J112" s="189"/>
      <c r="K112" s="189"/>
      <c r="L112" s="189"/>
      <c r="M112" s="189"/>
      <c r="N112" s="189"/>
      <c r="O112" s="189"/>
      <c r="P112" s="189"/>
      <c r="Q112" s="189"/>
      <c r="R112" s="189"/>
      <c r="S112" s="189"/>
      <c r="T112" s="189"/>
    </row>
    <row r="113" spans="5:20" x14ac:dyDescent="0.35">
      <c r="E113" s="189"/>
      <c r="F113" s="189"/>
      <c r="G113" s="189"/>
      <c r="H113" s="189"/>
      <c r="I113" s="189"/>
      <c r="J113" s="189"/>
      <c r="K113" s="189"/>
      <c r="L113" s="189"/>
      <c r="M113" s="189"/>
      <c r="N113" s="189"/>
      <c r="O113" s="189"/>
      <c r="P113" s="189"/>
      <c r="Q113" s="189"/>
      <c r="R113" s="189"/>
      <c r="S113" s="189"/>
      <c r="T113" s="189"/>
    </row>
    <row r="114" spans="5:20" x14ac:dyDescent="0.35">
      <c r="E114" s="189"/>
      <c r="F114" s="189"/>
      <c r="G114" s="189"/>
      <c r="H114" s="189"/>
      <c r="I114" s="189"/>
      <c r="J114" s="189"/>
      <c r="K114" s="189"/>
      <c r="L114" s="189"/>
      <c r="M114" s="189"/>
      <c r="N114" s="189"/>
      <c r="O114" s="189"/>
      <c r="P114" s="189"/>
      <c r="Q114" s="189"/>
      <c r="R114" s="189"/>
      <c r="S114" s="189"/>
      <c r="T114" s="189"/>
    </row>
    <row r="115" spans="5:20" x14ac:dyDescent="0.35">
      <c r="E115" s="189"/>
      <c r="F115" s="189"/>
      <c r="G115" s="189"/>
      <c r="H115" s="189"/>
      <c r="I115" s="189"/>
      <c r="J115" s="189"/>
      <c r="K115" s="189"/>
      <c r="L115" s="189"/>
      <c r="M115" s="189"/>
      <c r="N115" s="189"/>
      <c r="O115" s="189"/>
      <c r="P115" s="189"/>
      <c r="Q115" s="189"/>
      <c r="R115" s="189"/>
      <c r="S115" s="189"/>
      <c r="T115" s="189"/>
    </row>
    <row r="116" spans="5:20" x14ac:dyDescent="0.35">
      <c r="E116" s="189"/>
      <c r="F116" s="189"/>
      <c r="G116" s="189"/>
      <c r="H116" s="189"/>
      <c r="I116" s="189"/>
      <c r="J116" s="189"/>
      <c r="K116" s="189"/>
      <c r="L116" s="189"/>
      <c r="M116" s="189"/>
      <c r="N116" s="189"/>
      <c r="O116" s="189"/>
      <c r="P116" s="189"/>
      <c r="Q116" s="189"/>
      <c r="R116" s="189"/>
      <c r="S116" s="189"/>
      <c r="T116" s="189"/>
    </row>
    <row r="117" spans="5:20" x14ac:dyDescent="0.35">
      <c r="E117" s="189"/>
      <c r="F117" s="189"/>
      <c r="G117" s="189"/>
      <c r="H117" s="189"/>
      <c r="I117" s="189"/>
      <c r="J117" s="189"/>
      <c r="K117" s="189"/>
      <c r="L117" s="189"/>
      <c r="M117" s="189"/>
      <c r="N117" s="189"/>
      <c r="O117" s="189"/>
      <c r="P117" s="189"/>
      <c r="Q117" s="189"/>
      <c r="R117" s="189"/>
      <c r="S117" s="189"/>
      <c r="T117" s="189"/>
    </row>
    <row r="118" spans="5:20" x14ac:dyDescent="0.35">
      <c r="E118" s="189"/>
      <c r="F118" s="189"/>
      <c r="G118" s="189"/>
      <c r="H118" s="189"/>
      <c r="I118" s="189"/>
      <c r="J118" s="189"/>
      <c r="K118" s="189"/>
      <c r="L118" s="189"/>
      <c r="M118" s="189"/>
      <c r="N118" s="189"/>
      <c r="O118" s="189"/>
      <c r="P118" s="189"/>
      <c r="Q118" s="189"/>
      <c r="R118" s="189"/>
      <c r="S118" s="189"/>
      <c r="T118" s="189"/>
    </row>
    <row r="119" spans="5:20" x14ac:dyDescent="0.35">
      <c r="E119" s="189"/>
      <c r="F119" s="189"/>
      <c r="G119" s="189"/>
      <c r="H119" s="189"/>
      <c r="I119" s="189"/>
      <c r="J119" s="189"/>
      <c r="K119" s="189"/>
      <c r="L119" s="189"/>
      <c r="M119" s="189"/>
      <c r="N119" s="189"/>
      <c r="O119" s="189"/>
      <c r="P119" s="189"/>
      <c r="Q119" s="189"/>
      <c r="R119" s="189"/>
      <c r="S119" s="189"/>
      <c r="T119" s="189"/>
    </row>
  </sheetData>
  <printOptions horizontalCentered="1"/>
  <pageMargins left="0.25" right="0.25" top="0.5" bottom="0.75" header="0.3" footer="0.3"/>
  <pageSetup scale="34" orientation="portrait" r:id="rId1"/>
  <headerFooter scaleWithDoc="0">
    <oddFooter>&amp;L&amp;"Arial,Regular"&amp;10&amp;D&amp;C&amp;"Arial,Regular"&amp;10Milliman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EF37-B603-4B79-9218-5901D9F5B164}">
  <dimension ref="B2:S140"/>
  <sheetViews>
    <sheetView view="pageBreakPreview" zoomScaleNormal="100" zoomScaleSheetLayoutView="100" workbookViewId="0"/>
  </sheetViews>
  <sheetFormatPr defaultColWidth="8.81640625" defaultRowHeight="12.5" x14ac:dyDescent="0.25"/>
  <cols>
    <col min="1" max="1" width="8.81640625" style="25"/>
    <col min="2" max="2" width="2.54296875" style="25" customWidth="1"/>
    <col min="3" max="3" width="43.54296875" style="25" customWidth="1"/>
    <col min="4" max="4" width="1.54296875" style="25" customWidth="1"/>
    <col min="5" max="5" width="17.81640625" style="25" bestFit="1" customWidth="1"/>
    <col min="6" max="6" width="1.54296875" style="25" customWidth="1"/>
    <col min="7" max="19" width="14.453125" style="25" customWidth="1"/>
    <col min="20" max="16384" width="8.81640625" style="25"/>
  </cols>
  <sheetData>
    <row r="2" spans="2:19" ht="13" x14ac:dyDescent="0.3">
      <c r="B2" s="558" t="s">
        <v>40</v>
      </c>
      <c r="C2" s="65"/>
      <c r="D2" s="103"/>
      <c r="E2" s="103"/>
      <c r="F2" s="103"/>
      <c r="G2" s="103"/>
      <c r="H2" s="103"/>
      <c r="I2" s="103"/>
      <c r="J2" s="103"/>
      <c r="K2" s="103"/>
      <c r="L2" s="103"/>
      <c r="M2" s="103"/>
      <c r="N2" s="103"/>
      <c r="O2" s="103"/>
      <c r="P2" s="103"/>
      <c r="Q2" s="103"/>
      <c r="R2" s="103"/>
      <c r="S2" s="103"/>
    </row>
    <row r="3" spans="2:19" ht="13" x14ac:dyDescent="0.3">
      <c r="B3" s="558" t="s">
        <v>7</v>
      </c>
      <c r="C3" s="65"/>
      <c r="D3" s="103"/>
      <c r="E3" s="103"/>
      <c r="F3" s="103"/>
      <c r="G3" s="103"/>
      <c r="H3" s="103"/>
      <c r="I3" s="103"/>
      <c r="J3" s="103"/>
      <c r="K3" s="103"/>
      <c r="L3" s="103"/>
      <c r="M3" s="103"/>
      <c r="N3" s="103"/>
      <c r="O3" s="103"/>
      <c r="P3" s="103"/>
      <c r="Q3" s="103"/>
      <c r="R3" s="103"/>
      <c r="S3" s="103"/>
    </row>
    <row r="4" spans="2:19" ht="13" x14ac:dyDescent="0.3">
      <c r="B4" s="558" t="s">
        <v>56</v>
      </c>
      <c r="C4" s="65"/>
      <c r="D4" s="103"/>
      <c r="E4" s="103"/>
      <c r="F4" s="103"/>
      <c r="G4" s="103"/>
      <c r="H4" s="103"/>
      <c r="I4" s="103"/>
      <c r="J4" s="103"/>
      <c r="K4" s="103"/>
      <c r="L4" s="103"/>
      <c r="M4" s="103"/>
      <c r="N4" s="103"/>
      <c r="O4" s="103"/>
      <c r="P4" s="103"/>
      <c r="Q4" s="103"/>
      <c r="R4" s="103"/>
      <c r="S4" s="103"/>
    </row>
    <row r="5" spans="2:19" ht="13" x14ac:dyDescent="0.3">
      <c r="B5" s="558" t="s">
        <v>52</v>
      </c>
      <c r="C5" s="65"/>
      <c r="D5" s="103"/>
      <c r="E5" s="103"/>
      <c r="F5" s="103"/>
      <c r="G5" s="103"/>
      <c r="H5" s="103"/>
      <c r="I5" s="103"/>
      <c r="J5" s="103"/>
      <c r="K5" s="103"/>
      <c r="L5" s="103"/>
      <c r="M5" s="103"/>
      <c r="N5" s="103"/>
      <c r="O5" s="103"/>
      <c r="P5" s="103"/>
      <c r="Q5" s="103"/>
      <c r="R5" s="103"/>
      <c r="S5" s="103"/>
    </row>
    <row r="6" spans="2:19" ht="13" x14ac:dyDescent="0.3">
      <c r="B6" s="558" t="s">
        <v>96</v>
      </c>
      <c r="C6" s="65"/>
      <c r="D6" s="103"/>
      <c r="E6" s="103"/>
      <c r="F6" s="103"/>
      <c r="G6" s="103"/>
      <c r="H6" s="103"/>
      <c r="I6" s="103"/>
      <c r="J6" s="103"/>
      <c r="K6" s="103"/>
      <c r="L6" s="103"/>
      <c r="M6" s="103"/>
      <c r="N6" s="103"/>
      <c r="O6" s="103"/>
      <c r="P6" s="103"/>
      <c r="Q6" s="103"/>
      <c r="R6" s="103"/>
      <c r="S6" s="103"/>
    </row>
    <row r="7" spans="2:19" ht="13" x14ac:dyDescent="0.3">
      <c r="B7" s="30"/>
      <c r="C7" s="7"/>
      <c r="D7" s="7"/>
      <c r="E7" s="28"/>
      <c r="F7" s="7"/>
      <c r="G7" s="28"/>
      <c r="H7" s="28"/>
      <c r="I7" s="28"/>
      <c r="J7" s="28"/>
      <c r="K7" s="28"/>
      <c r="L7" s="28"/>
      <c r="M7" s="28"/>
      <c r="N7" s="28"/>
      <c r="O7" s="28"/>
      <c r="P7" s="28"/>
      <c r="Q7" s="28"/>
      <c r="R7" s="28"/>
      <c r="S7" s="28"/>
    </row>
    <row r="8" spans="2:19" ht="26.5" thickBot="1" x14ac:dyDescent="0.35">
      <c r="B8" s="305" t="s">
        <v>162</v>
      </c>
      <c r="C8" s="64"/>
      <c r="D8" s="64"/>
      <c r="E8" s="294" t="s">
        <v>238</v>
      </c>
      <c r="F8" s="64"/>
      <c r="G8" s="294" t="s">
        <v>240</v>
      </c>
      <c r="H8" s="294" t="s">
        <v>241</v>
      </c>
      <c r="I8" s="294" t="s">
        <v>242</v>
      </c>
      <c r="J8" s="294" t="s">
        <v>243</v>
      </c>
      <c r="K8" s="294" t="s">
        <v>244</v>
      </c>
      <c r="L8" s="294" t="s">
        <v>245</v>
      </c>
      <c r="M8" s="294" t="s">
        <v>246</v>
      </c>
      <c r="N8" s="294" t="s">
        <v>247</v>
      </c>
      <c r="O8" s="294" t="s">
        <v>248</v>
      </c>
      <c r="P8" s="294" t="s">
        <v>249</v>
      </c>
      <c r="Q8" s="294" t="s">
        <v>250</v>
      </c>
      <c r="R8" s="294" t="s">
        <v>251</v>
      </c>
      <c r="S8" s="294" t="s">
        <v>252</v>
      </c>
    </row>
    <row r="9" spans="2:19" ht="13" x14ac:dyDescent="0.3">
      <c r="B9" s="118"/>
      <c r="C9" s="7"/>
      <c r="D9" s="7"/>
      <c r="E9" s="306"/>
      <c r="F9" s="7"/>
      <c r="G9" s="306"/>
      <c r="H9" s="306"/>
      <c r="I9" s="306"/>
      <c r="J9" s="306"/>
      <c r="K9" s="306"/>
      <c r="L9" s="306"/>
      <c r="M9" s="306"/>
      <c r="N9" s="306"/>
      <c r="O9" s="306"/>
      <c r="P9" s="306"/>
      <c r="Q9" s="306"/>
      <c r="R9" s="306"/>
      <c r="S9" s="306"/>
    </row>
    <row r="10" spans="2:19" ht="13" x14ac:dyDescent="0.3">
      <c r="B10" s="30" t="s">
        <v>165</v>
      </c>
      <c r="C10" s="7"/>
      <c r="D10" s="7"/>
      <c r="E10" s="46">
        <v>198.80675063509085</v>
      </c>
      <c r="F10" s="7"/>
      <c r="G10" s="297">
        <v>1</v>
      </c>
      <c r="H10" s="297">
        <v>1</v>
      </c>
      <c r="I10" s="297">
        <v>1</v>
      </c>
      <c r="J10" s="297">
        <v>1</v>
      </c>
      <c r="K10" s="297">
        <v>1</v>
      </c>
      <c r="L10" s="297">
        <v>1</v>
      </c>
      <c r="M10" s="297">
        <v>1</v>
      </c>
      <c r="N10" s="297">
        <v>1</v>
      </c>
      <c r="O10" s="297">
        <v>1</v>
      </c>
      <c r="P10" s="297">
        <v>1</v>
      </c>
      <c r="Q10" s="297">
        <v>1</v>
      </c>
      <c r="R10" s="297">
        <v>1</v>
      </c>
      <c r="S10" s="297">
        <v>1</v>
      </c>
    </row>
    <row r="11" spans="2:19" ht="13" x14ac:dyDescent="0.3">
      <c r="B11" s="30" t="s">
        <v>48</v>
      </c>
      <c r="C11" s="25" t="s">
        <v>48</v>
      </c>
      <c r="D11" s="296"/>
      <c r="E11" s="46" t="s">
        <v>48</v>
      </c>
      <c r="F11" s="46"/>
      <c r="G11" s="297" t="s">
        <v>48</v>
      </c>
      <c r="H11" s="297" t="s">
        <v>48</v>
      </c>
      <c r="I11" s="297" t="s">
        <v>48</v>
      </c>
      <c r="J11" s="297" t="s">
        <v>48</v>
      </c>
      <c r="K11" s="297" t="s">
        <v>48</v>
      </c>
      <c r="L11" s="297" t="s">
        <v>48</v>
      </c>
      <c r="M11" s="297" t="s">
        <v>48</v>
      </c>
      <c r="N11" s="297" t="s">
        <v>48</v>
      </c>
      <c r="O11" s="297" t="s">
        <v>48</v>
      </c>
      <c r="P11" s="297" t="s">
        <v>48</v>
      </c>
      <c r="Q11" s="297" t="s">
        <v>48</v>
      </c>
      <c r="R11" s="297" t="s">
        <v>48</v>
      </c>
      <c r="S11" s="297" t="s">
        <v>48</v>
      </c>
    </row>
    <row r="12" spans="2:19" ht="13" x14ac:dyDescent="0.3">
      <c r="B12" s="30" t="s">
        <v>166</v>
      </c>
      <c r="D12" s="296"/>
      <c r="E12" s="46" t="s">
        <v>48</v>
      </c>
      <c r="F12" s="46"/>
      <c r="G12" s="297" t="s">
        <v>48</v>
      </c>
      <c r="H12" s="297" t="s">
        <v>48</v>
      </c>
      <c r="I12" s="297" t="s">
        <v>48</v>
      </c>
      <c r="J12" s="297" t="s">
        <v>48</v>
      </c>
      <c r="K12" s="297" t="s">
        <v>48</v>
      </c>
      <c r="L12" s="297" t="s">
        <v>48</v>
      </c>
      <c r="M12" s="297" t="s">
        <v>48</v>
      </c>
      <c r="N12" s="297" t="s">
        <v>48</v>
      </c>
      <c r="O12" s="297" t="s">
        <v>48</v>
      </c>
      <c r="P12" s="297" t="s">
        <v>48</v>
      </c>
      <c r="Q12" s="297" t="s">
        <v>48</v>
      </c>
      <c r="R12" s="297" t="s">
        <v>48</v>
      </c>
      <c r="S12" s="297" t="s">
        <v>48</v>
      </c>
    </row>
    <row r="13" spans="2:19" ht="13" x14ac:dyDescent="0.3">
      <c r="B13" s="30" t="s">
        <v>48</v>
      </c>
      <c r="C13" s="25" t="s">
        <v>167</v>
      </c>
      <c r="D13" s="296"/>
      <c r="E13" s="46">
        <v>754.38708239739356</v>
      </c>
      <c r="F13" s="7"/>
      <c r="G13" s="297">
        <v>0.53333333333333333</v>
      </c>
      <c r="H13" s="297">
        <v>0.3604374187960156</v>
      </c>
      <c r="I13" s="297">
        <v>0.47098976109215013</v>
      </c>
      <c r="J13" s="297">
        <v>0.52599388379204892</v>
      </c>
      <c r="K13" s="297">
        <v>0.43478260869565216</v>
      </c>
      <c r="L13" s="297">
        <v>0.5</v>
      </c>
      <c r="M13" s="297">
        <v>0.39491182422665505</v>
      </c>
      <c r="N13" s="297">
        <v>0.42910952288970461</v>
      </c>
      <c r="O13" s="297">
        <v>0.38190954773869351</v>
      </c>
      <c r="P13" s="297">
        <v>0.36842105263157893</v>
      </c>
      <c r="Q13" s="297">
        <v>0.58108108108108114</v>
      </c>
      <c r="R13" s="297">
        <v>0.57623554153522616</v>
      </c>
      <c r="S13" s="297">
        <v>0.17538896746817539</v>
      </c>
    </row>
    <row r="14" spans="2:19" ht="13" x14ac:dyDescent="0.3">
      <c r="B14" s="30" t="s">
        <v>48</v>
      </c>
      <c r="C14" s="25" t="s">
        <v>168</v>
      </c>
      <c r="D14" s="296"/>
      <c r="E14" s="46">
        <v>11198.533809164137</v>
      </c>
      <c r="F14" s="7"/>
      <c r="G14" s="297">
        <v>0</v>
      </c>
      <c r="H14" s="297">
        <v>2.1654395842355997E-4</v>
      </c>
      <c r="I14" s="297">
        <v>0</v>
      </c>
      <c r="J14" s="297">
        <v>0</v>
      </c>
      <c r="K14" s="297">
        <v>0</v>
      </c>
      <c r="L14" s="297">
        <v>0</v>
      </c>
      <c r="M14" s="297">
        <v>8.9621277825961253E-3</v>
      </c>
      <c r="N14" s="297">
        <v>5.9880239520958096E-3</v>
      </c>
      <c r="O14" s="297">
        <v>2.2254127781765973E-2</v>
      </c>
      <c r="P14" s="297">
        <v>0</v>
      </c>
      <c r="Q14" s="297">
        <v>1.5515515515515515E-2</v>
      </c>
      <c r="R14" s="297">
        <v>0</v>
      </c>
      <c r="S14" s="297">
        <v>0</v>
      </c>
    </row>
    <row r="15" spans="2:19" ht="13" x14ac:dyDescent="0.3">
      <c r="B15" s="30" t="s">
        <v>48</v>
      </c>
      <c r="C15" s="25" t="s">
        <v>48</v>
      </c>
      <c r="D15" s="296"/>
      <c r="E15" s="46" t="s">
        <v>48</v>
      </c>
      <c r="F15" s="46"/>
      <c r="G15" s="297" t="s">
        <v>48</v>
      </c>
      <c r="H15" s="297" t="s">
        <v>48</v>
      </c>
      <c r="I15" s="297" t="s">
        <v>48</v>
      </c>
      <c r="J15" s="297" t="s">
        <v>48</v>
      </c>
      <c r="K15" s="297" t="s">
        <v>48</v>
      </c>
      <c r="L15" s="297" t="s">
        <v>48</v>
      </c>
      <c r="M15" s="297" t="s">
        <v>48</v>
      </c>
      <c r="N15" s="297" t="s">
        <v>48</v>
      </c>
      <c r="O15" s="297" t="s">
        <v>48</v>
      </c>
      <c r="P15" s="297" t="s">
        <v>48</v>
      </c>
      <c r="Q15" s="297" t="s">
        <v>48</v>
      </c>
      <c r="R15" s="297" t="s">
        <v>48</v>
      </c>
      <c r="S15" s="297" t="s">
        <v>48</v>
      </c>
    </row>
    <row r="16" spans="2:19" ht="13" x14ac:dyDescent="0.3">
      <c r="B16" s="30" t="s">
        <v>169</v>
      </c>
      <c r="D16" s="296"/>
      <c r="E16" s="46" t="s">
        <v>48</v>
      </c>
      <c r="F16" s="46"/>
      <c r="G16" s="297" t="s">
        <v>48</v>
      </c>
      <c r="H16" s="297" t="s">
        <v>48</v>
      </c>
      <c r="I16" s="297" t="s">
        <v>48</v>
      </c>
      <c r="J16" s="297" t="s">
        <v>48</v>
      </c>
      <c r="K16" s="297" t="s">
        <v>48</v>
      </c>
      <c r="L16" s="297" t="s">
        <v>48</v>
      </c>
      <c r="M16" s="297" t="s">
        <v>48</v>
      </c>
      <c r="N16" s="297" t="s">
        <v>48</v>
      </c>
      <c r="O16" s="297" t="s">
        <v>48</v>
      </c>
      <c r="P16" s="297" t="s">
        <v>48</v>
      </c>
      <c r="Q16" s="297" t="s">
        <v>48</v>
      </c>
      <c r="R16" s="297" t="s">
        <v>48</v>
      </c>
      <c r="S16" s="297" t="s">
        <v>48</v>
      </c>
    </row>
    <row r="17" spans="2:19" ht="13" x14ac:dyDescent="0.3">
      <c r="B17" s="30" t="s">
        <v>48</v>
      </c>
      <c r="C17" s="25" t="s">
        <v>170</v>
      </c>
      <c r="D17" s="296"/>
      <c r="E17" s="46">
        <v>0</v>
      </c>
      <c r="F17" s="7"/>
      <c r="G17" s="297">
        <v>0</v>
      </c>
      <c r="H17" s="297">
        <v>6.7128627111303595E-3</v>
      </c>
      <c r="I17" s="297">
        <v>0</v>
      </c>
      <c r="J17" s="297">
        <v>4.7400611620795105E-2</v>
      </c>
      <c r="K17" s="297">
        <v>0</v>
      </c>
      <c r="L17" s="297">
        <v>0</v>
      </c>
      <c r="M17" s="297">
        <v>1.7924255565192251E-2</v>
      </c>
      <c r="N17" s="297">
        <v>5.9880239520958096E-3</v>
      </c>
      <c r="O17" s="297">
        <v>2.2254127781765973E-2</v>
      </c>
      <c r="P17" s="297">
        <v>0</v>
      </c>
      <c r="Q17" s="297">
        <v>0</v>
      </c>
      <c r="R17" s="297">
        <v>0</v>
      </c>
      <c r="S17" s="297">
        <v>0</v>
      </c>
    </row>
    <row r="18" spans="2:19" ht="13" x14ac:dyDescent="0.3">
      <c r="B18" s="30" t="s">
        <v>48</v>
      </c>
      <c r="C18" s="25" t="s">
        <v>171</v>
      </c>
      <c r="D18" s="296"/>
      <c r="E18" s="46">
        <v>239.71922658663854</v>
      </c>
      <c r="F18" s="7"/>
      <c r="G18" s="297">
        <v>0.2</v>
      </c>
      <c r="H18" s="297">
        <v>7.7197921177999132E-2</v>
      </c>
      <c r="I18" s="297">
        <v>0</v>
      </c>
      <c r="J18" s="297">
        <v>4.7400611620795105E-2</v>
      </c>
      <c r="K18" s="297">
        <v>8.6956521739130432E-2</v>
      </c>
      <c r="L18" s="297">
        <v>0.16666666666666666</v>
      </c>
      <c r="M18" s="297">
        <v>9.4246892165365692E-2</v>
      </c>
      <c r="N18" s="297">
        <v>3.2934131736526949E-2</v>
      </c>
      <c r="O18" s="297">
        <v>2.2254127781765973E-2</v>
      </c>
      <c r="P18" s="297">
        <v>5.2631578947368418E-2</v>
      </c>
      <c r="Q18" s="297">
        <v>2.3273273273273273E-2</v>
      </c>
      <c r="R18" s="297">
        <v>3.2597266035751839E-2</v>
      </c>
      <c r="S18" s="297">
        <v>5.8462989156058458E-2</v>
      </c>
    </row>
    <row r="19" spans="2:19" ht="13" x14ac:dyDescent="0.3">
      <c r="B19" s="30" t="s">
        <v>48</v>
      </c>
      <c r="C19" s="25" t="s">
        <v>172</v>
      </c>
      <c r="D19" s="296"/>
      <c r="E19" s="46">
        <v>751.05284622259762</v>
      </c>
      <c r="F19" s="7"/>
      <c r="G19" s="297">
        <v>0.13333333333333333</v>
      </c>
      <c r="H19" s="297">
        <v>0.15731918579471635</v>
      </c>
      <c r="I19" s="297">
        <v>0.21160409556313994</v>
      </c>
      <c r="J19" s="297">
        <v>0.18960244648318042</v>
      </c>
      <c r="K19" s="297">
        <v>0.21739130434782608</v>
      </c>
      <c r="L19" s="297">
        <v>0</v>
      </c>
      <c r="M19" s="297">
        <v>0.2425556519225209</v>
      </c>
      <c r="N19" s="297">
        <v>0.1708518446977014</v>
      </c>
      <c r="O19" s="297">
        <v>0.217516152189519</v>
      </c>
      <c r="P19" s="297">
        <v>0.13157894736842105</v>
      </c>
      <c r="Q19" s="297">
        <v>0.11161161161161161</v>
      </c>
      <c r="R19" s="297">
        <v>0.13038906414300735</v>
      </c>
      <c r="S19" s="297">
        <v>0.23385195662423383</v>
      </c>
    </row>
    <row r="20" spans="2:19" ht="13" x14ac:dyDescent="0.3">
      <c r="B20" s="30" t="s">
        <v>48</v>
      </c>
      <c r="C20" s="25" t="s">
        <v>173</v>
      </c>
      <c r="D20" s="296"/>
      <c r="E20" s="46">
        <v>2204.5718583328567</v>
      </c>
      <c r="F20" s="7"/>
      <c r="G20" s="297">
        <v>0.33333333333333331</v>
      </c>
      <c r="H20" s="297">
        <v>0.5105023819835427</v>
      </c>
      <c r="I20" s="297">
        <v>0.52389078498293518</v>
      </c>
      <c r="J20" s="297">
        <v>0.37308868501529052</v>
      </c>
      <c r="K20" s="297">
        <v>0.47826086956521741</v>
      </c>
      <c r="L20" s="297">
        <v>0.5</v>
      </c>
      <c r="M20" s="297">
        <v>0.54668979473836365</v>
      </c>
      <c r="N20" s="297">
        <v>0.51497005988023958</v>
      </c>
      <c r="O20" s="297">
        <v>0.55994256999282133</v>
      </c>
      <c r="P20" s="297">
        <v>0.57894736842105265</v>
      </c>
      <c r="Q20" s="297">
        <v>0.47247247247247248</v>
      </c>
      <c r="R20" s="297">
        <v>0.41324921135646686</v>
      </c>
      <c r="S20" s="297">
        <v>0.32767562470532768</v>
      </c>
    </row>
    <row r="21" spans="2:19" ht="13" x14ac:dyDescent="0.3">
      <c r="B21" s="30" t="s">
        <v>48</v>
      </c>
      <c r="C21" s="25" t="s">
        <v>174</v>
      </c>
      <c r="D21" s="296"/>
      <c r="E21" s="46">
        <v>3186.0846244135842</v>
      </c>
      <c r="F21" s="7"/>
      <c r="G21" s="297">
        <v>0.33333333333333331</v>
      </c>
      <c r="H21" s="297">
        <v>0.24826764833261153</v>
      </c>
      <c r="I21" s="297">
        <v>0.26450511945392491</v>
      </c>
      <c r="J21" s="297">
        <v>0.34250764525993882</v>
      </c>
      <c r="K21" s="297">
        <v>0.21739130434782608</v>
      </c>
      <c r="L21" s="297">
        <v>0.33333333333333331</v>
      </c>
      <c r="M21" s="297">
        <v>9.858340560855737E-2</v>
      </c>
      <c r="N21" s="297">
        <v>0.27525593973343643</v>
      </c>
      <c r="O21" s="297">
        <v>0.17803302225412779</v>
      </c>
      <c r="P21" s="297">
        <v>0.23684210526315788</v>
      </c>
      <c r="Q21" s="297">
        <v>0.39264264264264259</v>
      </c>
      <c r="R21" s="297">
        <v>0.4237644584647739</v>
      </c>
      <c r="S21" s="297">
        <v>0.38000942951437999</v>
      </c>
    </row>
    <row r="22" spans="2:19" ht="13" x14ac:dyDescent="0.3">
      <c r="B22" s="30" t="s">
        <v>48</v>
      </c>
      <c r="C22" s="25" t="s">
        <v>48</v>
      </c>
      <c r="D22" s="296"/>
      <c r="E22" s="46" t="s">
        <v>48</v>
      </c>
      <c r="F22" s="46"/>
      <c r="G22" s="297" t="s">
        <v>48</v>
      </c>
      <c r="H22" s="297" t="s">
        <v>48</v>
      </c>
      <c r="I22" s="297" t="s">
        <v>48</v>
      </c>
      <c r="J22" s="297" t="s">
        <v>48</v>
      </c>
      <c r="K22" s="297" t="s">
        <v>48</v>
      </c>
      <c r="L22" s="297" t="s">
        <v>48</v>
      </c>
      <c r="M22" s="297" t="s">
        <v>48</v>
      </c>
      <c r="N22" s="297" t="s">
        <v>48</v>
      </c>
      <c r="O22" s="297" t="s">
        <v>48</v>
      </c>
      <c r="P22" s="297" t="s">
        <v>48</v>
      </c>
      <c r="Q22" s="297" t="s">
        <v>48</v>
      </c>
      <c r="R22" s="297" t="s">
        <v>48</v>
      </c>
      <c r="S22" s="297" t="s">
        <v>48</v>
      </c>
    </row>
    <row r="23" spans="2:19" ht="13" x14ac:dyDescent="0.3">
      <c r="B23" s="30" t="s">
        <v>175</v>
      </c>
      <c r="D23" s="296"/>
      <c r="E23" s="46" t="s">
        <v>48</v>
      </c>
      <c r="F23" s="46"/>
      <c r="G23" s="297" t="s">
        <v>48</v>
      </c>
      <c r="H23" s="297" t="s">
        <v>48</v>
      </c>
      <c r="I23" s="297" t="s">
        <v>48</v>
      </c>
      <c r="J23" s="297" t="s">
        <v>48</v>
      </c>
      <c r="K23" s="297" t="s">
        <v>48</v>
      </c>
      <c r="L23" s="297" t="s">
        <v>48</v>
      </c>
      <c r="M23" s="297" t="s">
        <v>48</v>
      </c>
      <c r="N23" s="297" t="s">
        <v>48</v>
      </c>
      <c r="O23" s="297" t="s">
        <v>48</v>
      </c>
      <c r="P23" s="297" t="s">
        <v>48</v>
      </c>
      <c r="Q23" s="297" t="s">
        <v>48</v>
      </c>
      <c r="R23" s="297" t="s">
        <v>48</v>
      </c>
      <c r="S23" s="297" t="s">
        <v>48</v>
      </c>
    </row>
    <row r="24" spans="2:19" ht="13" x14ac:dyDescent="0.3">
      <c r="B24" s="30" t="s">
        <v>48</v>
      </c>
      <c r="C24" s="25" t="s">
        <v>176</v>
      </c>
      <c r="D24" s="296"/>
      <c r="E24" s="46">
        <v>531.99501685004566</v>
      </c>
      <c r="F24" s="7"/>
      <c r="G24" s="297">
        <v>0.33333333333333331</v>
      </c>
      <c r="H24" s="297">
        <v>0.40158077089649197</v>
      </c>
      <c r="I24" s="297">
        <v>0.3174061433447099</v>
      </c>
      <c r="J24" s="297">
        <v>0.3256880733944954</v>
      </c>
      <c r="K24" s="297">
        <v>0.17391304347826086</v>
      </c>
      <c r="L24" s="297">
        <v>0.5</v>
      </c>
      <c r="M24" s="297">
        <v>0.22405319456490314</v>
      </c>
      <c r="N24" s="297">
        <v>0.40631639945914633</v>
      </c>
      <c r="O24" s="297">
        <v>0.31155778894472358</v>
      </c>
      <c r="P24" s="297">
        <v>0.26315789473684209</v>
      </c>
      <c r="Q24" s="297">
        <v>0.37712712712712709</v>
      </c>
      <c r="R24" s="297">
        <v>0.13038906414300735</v>
      </c>
      <c r="S24" s="297">
        <v>0.20462046204620463</v>
      </c>
    </row>
    <row r="25" spans="2:19" ht="13" x14ac:dyDescent="0.3">
      <c r="B25" s="30" t="s">
        <v>48</v>
      </c>
      <c r="C25" s="25" t="s">
        <v>48</v>
      </c>
      <c r="D25" s="296"/>
      <c r="E25" s="46" t="s">
        <v>48</v>
      </c>
      <c r="F25" s="7"/>
      <c r="G25" s="297" t="s">
        <v>48</v>
      </c>
      <c r="H25" s="297" t="s">
        <v>48</v>
      </c>
      <c r="I25" s="297" t="s">
        <v>48</v>
      </c>
      <c r="J25" s="297" t="s">
        <v>48</v>
      </c>
      <c r="K25" s="297" t="s">
        <v>48</v>
      </c>
      <c r="L25" s="297" t="s">
        <v>48</v>
      </c>
      <c r="M25" s="297" t="s">
        <v>48</v>
      </c>
      <c r="N25" s="297" t="s">
        <v>48</v>
      </c>
      <c r="O25" s="297" t="s">
        <v>48</v>
      </c>
      <c r="P25" s="297" t="s">
        <v>48</v>
      </c>
      <c r="Q25" s="297" t="s">
        <v>48</v>
      </c>
      <c r="R25" s="297" t="s">
        <v>48</v>
      </c>
      <c r="S25" s="297" t="s">
        <v>48</v>
      </c>
    </row>
    <row r="26" spans="2:19" ht="13" x14ac:dyDescent="0.3">
      <c r="B26" s="30" t="s">
        <v>177</v>
      </c>
      <c r="D26" s="296"/>
      <c r="E26" s="46"/>
      <c r="F26" s="7"/>
      <c r="G26" s="297" t="s">
        <v>48</v>
      </c>
      <c r="H26" s="297" t="s">
        <v>48</v>
      </c>
      <c r="I26" s="297" t="s">
        <v>48</v>
      </c>
      <c r="J26" s="297" t="s">
        <v>48</v>
      </c>
      <c r="K26" s="297" t="s">
        <v>48</v>
      </c>
      <c r="L26" s="297" t="s">
        <v>48</v>
      </c>
      <c r="M26" s="297" t="s">
        <v>48</v>
      </c>
      <c r="N26" s="297" t="s">
        <v>48</v>
      </c>
      <c r="O26" s="297" t="s">
        <v>48</v>
      </c>
      <c r="P26" s="297" t="s">
        <v>48</v>
      </c>
      <c r="Q26" s="297" t="s">
        <v>48</v>
      </c>
      <c r="R26" s="297" t="s">
        <v>48</v>
      </c>
      <c r="S26" s="297" t="s">
        <v>48</v>
      </c>
    </row>
    <row r="27" spans="2:19" ht="13" x14ac:dyDescent="0.3">
      <c r="B27" s="30" t="s">
        <v>48</v>
      </c>
      <c r="C27" s="25" t="s">
        <v>178</v>
      </c>
      <c r="D27" s="296"/>
      <c r="E27" s="46">
        <v>245.94058608540627</v>
      </c>
      <c r="F27" s="7"/>
      <c r="G27" s="297">
        <v>6.6666666666666666E-2</v>
      </c>
      <c r="H27" s="297">
        <v>2.3495019488956256E-2</v>
      </c>
      <c r="I27" s="297">
        <v>5.2901023890784986E-2</v>
      </c>
      <c r="J27" s="297">
        <v>0</v>
      </c>
      <c r="K27" s="297">
        <v>0</v>
      </c>
      <c r="L27" s="297">
        <v>0</v>
      </c>
      <c r="M27" s="297">
        <v>2.6886383347788374E-2</v>
      </c>
      <c r="N27" s="297">
        <v>2.9843538728993629E-2</v>
      </c>
      <c r="O27" s="297">
        <v>8.3991385498923182E-2</v>
      </c>
      <c r="P27" s="297">
        <v>5.2631578947368418E-2</v>
      </c>
      <c r="Q27" s="297">
        <v>3.0280280280280281E-2</v>
      </c>
      <c r="R27" s="297">
        <v>0</v>
      </c>
      <c r="S27" s="297">
        <v>2.9231494578029229E-2</v>
      </c>
    </row>
    <row r="28" spans="2:19" ht="13" x14ac:dyDescent="0.3">
      <c r="B28" s="30" t="s">
        <v>48</v>
      </c>
      <c r="C28" s="25" t="s">
        <v>179</v>
      </c>
      <c r="D28" s="296"/>
      <c r="E28" s="46">
        <v>1465.5585251382529</v>
      </c>
      <c r="F28" s="7"/>
      <c r="G28" s="297">
        <v>6.6666666666666666E-2</v>
      </c>
      <c r="H28" s="297">
        <v>3.6920744911216975E-2</v>
      </c>
      <c r="I28" s="297">
        <v>5.2901023890784986E-2</v>
      </c>
      <c r="J28" s="297">
        <v>0.14220183486238533</v>
      </c>
      <c r="K28" s="297">
        <v>0.17391304347826086</v>
      </c>
      <c r="L28" s="297">
        <v>0</v>
      </c>
      <c r="M28" s="297">
        <v>3.5848511130384501E-2</v>
      </c>
      <c r="N28" s="297">
        <v>7.4850299401197612E-2</v>
      </c>
      <c r="O28" s="297">
        <v>8.9016511127063894E-2</v>
      </c>
      <c r="P28" s="297">
        <v>7.8947368421052627E-2</v>
      </c>
      <c r="Q28" s="297">
        <v>0.16991991991991992</v>
      </c>
      <c r="R28" s="297">
        <v>0.26077812828601471</v>
      </c>
      <c r="S28" s="297">
        <v>1.4615747289014614E-2</v>
      </c>
    </row>
    <row r="29" spans="2:19" ht="13" x14ac:dyDescent="0.3">
      <c r="B29" s="30" t="s">
        <v>48</v>
      </c>
      <c r="C29" s="25" t="s">
        <v>180</v>
      </c>
      <c r="D29" s="296"/>
      <c r="E29" s="46">
        <v>764.10161061497001</v>
      </c>
      <c r="F29" s="7"/>
      <c r="G29" s="297">
        <v>0</v>
      </c>
      <c r="H29" s="297">
        <v>2.0138588133391078E-2</v>
      </c>
      <c r="I29" s="297">
        <v>0</v>
      </c>
      <c r="J29" s="297">
        <v>0</v>
      </c>
      <c r="K29" s="297">
        <v>4.3478260869565216E-2</v>
      </c>
      <c r="L29" s="297">
        <v>0</v>
      </c>
      <c r="M29" s="297">
        <v>1.7924255565192251E-2</v>
      </c>
      <c r="N29" s="297">
        <v>3.1678578327216537E-2</v>
      </c>
      <c r="O29" s="297">
        <v>0</v>
      </c>
      <c r="P29" s="297">
        <v>0</v>
      </c>
      <c r="Q29" s="297">
        <v>0</v>
      </c>
      <c r="R29" s="297">
        <v>3.2597266035751839E-2</v>
      </c>
      <c r="S29" s="297">
        <v>1.4615747289014614E-2</v>
      </c>
    </row>
    <row r="30" spans="2:19" ht="13" x14ac:dyDescent="0.3">
      <c r="B30" s="30" t="s">
        <v>48</v>
      </c>
      <c r="C30" s="25" t="s">
        <v>181</v>
      </c>
      <c r="D30" s="296"/>
      <c r="E30" s="46">
        <v>255.93352657350169</v>
      </c>
      <c r="F30" s="7"/>
      <c r="G30" s="297">
        <v>0.2</v>
      </c>
      <c r="H30" s="297">
        <v>0.17453443048938935</v>
      </c>
      <c r="I30" s="297">
        <v>0.3651877133105802</v>
      </c>
      <c r="J30" s="297">
        <v>0.28440366972477066</v>
      </c>
      <c r="K30" s="297">
        <v>0.13043478260869565</v>
      </c>
      <c r="L30" s="297">
        <v>0</v>
      </c>
      <c r="M30" s="297">
        <v>0.14483954900260188</v>
      </c>
      <c r="N30" s="297">
        <v>0.18022020475178677</v>
      </c>
      <c r="O30" s="297">
        <v>0.22254127781765973</v>
      </c>
      <c r="P30" s="297">
        <v>0.21052631578947367</v>
      </c>
      <c r="Q30" s="297">
        <v>0.22897897897897898</v>
      </c>
      <c r="R30" s="297">
        <v>0.26077812828601471</v>
      </c>
      <c r="S30" s="297">
        <v>0.19000471475719</v>
      </c>
    </row>
    <row r="31" spans="2:19" ht="13" x14ac:dyDescent="0.3">
      <c r="B31" s="30" t="s">
        <v>48</v>
      </c>
      <c r="C31" s="25" t="s">
        <v>182</v>
      </c>
      <c r="D31" s="296"/>
      <c r="E31" s="46">
        <v>625.71915191972596</v>
      </c>
      <c r="F31" s="7"/>
      <c r="G31" s="297">
        <v>6.6666666666666666E-2</v>
      </c>
      <c r="H31" s="297">
        <v>3.3564313555651794E-2</v>
      </c>
      <c r="I31" s="297">
        <v>5.2901023890784986E-2</v>
      </c>
      <c r="J31" s="297">
        <v>9.480122324159021E-2</v>
      </c>
      <c r="K31" s="297">
        <v>0</v>
      </c>
      <c r="L31" s="297">
        <v>0</v>
      </c>
      <c r="M31" s="297">
        <v>2.8331887828852265E-2</v>
      </c>
      <c r="N31" s="297">
        <v>5.8817848174618513E-2</v>
      </c>
      <c r="O31" s="297">
        <v>0.11127063890882986</v>
      </c>
      <c r="P31" s="297">
        <v>2.6315789473684209E-2</v>
      </c>
      <c r="Q31" s="297">
        <v>0.11561561561561561</v>
      </c>
      <c r="R31" s="297">
        <v>6.5194532071503677E-2</v>
      </c>
      <c r="S31" s="297">
        <v>7.3078736445073081E-2</v>
      </c>
    </row>
    <row r="32" spans="2:19" ht="13" x14ac:dyDescent="0.3">
      <c r="B32" s="30" t="s">
        <v>48</v>
      </c>
      <c r="C32" s="25" t="s">
        <v>183</v>
      </c>
      <c r="D32" s="296"/>
      <c r="E32" s="46">
        <v>1115.6530984448411</v>
      </c>
      <c r="F32" s="7"/>
      <c r="G32" s="297">
        <v>0.26666666666666666</v>
      </c>
      <c r="H32" s="297">
        <v>0.10404937202252057</v>
      </c>
      <c r="I32" s="297">
        <v>0.21160409556313994</v>
      </c>
      <c r="J32" s="297">
        <v>0.23700305810397554</v>
      </c>
      <c r="K32" s="297">
        <v>8.6956521739130432E-2</v>
      </c>
      <c r="L32" s="297">
        <v>0</v>
      </c>
      <c r="M32" s="297">
        <v>0.11795316565481351</v>
      </c>
      <c r="N32" s="297">
        <v>0.16660227931234309</v>
      </c>
      <c r="O32" s="297">
        <v>0.13711414213926776</v>
      </c>
      <c r="P32" s="297">
        <v>7.8947368421052627E-2</v>
      </c>
      <c r="Q32" s="297">
        <v>0.15815815815815815</v>
      </c>
      <c r="R32" s="297">
        <v>0.19558359621451102</v>
      </c>
      <c r="S32" s="297">
        <v>0.21923620933521923</v>
      </c>
    </row>
    <row r="33" spans="2:19" ht="13" x14ac:dyDescent="0.3">
      <c r="B33" s="30" t="s">
        <v>48</v>
      </c>
      <c r="C33" s="25" t="s">
        <v>184</v>
      </c>
      <c r="D33" s="296"/>
      <c r="E33" s="46">
        <v>621.62921318166525</v>
      </c>
      <c r="F33" s="7"/>
      <c r="G33" s="297">
        <v>6.6666666666666666E-2</v>
      </c>
      <c r="H33" s="297">
        <v>2.3495019488956256E-2</v>
      </c>
      <c r="I33" s="297">
        <v>0</v>
      </c>
      <c r="J33" s="297">
        <v>0</v>
      </c>
      <c r="K33" s="297">
        <v>0</v>
      </c>
      <c r="L33" s="297">
        <v>0</v>
      </c>
      <c r="M33" s="297">
        <v>8.9621277825961253E-3</v>
      </c>
      <c r="N33" s="297">
        <v>3.5928143712574856E-2</v>
      </c>
      <c r="O33" s="297">
        <v>4.4508255563531947E-2</v>
      </c>
      <c r="P33" s="297">
        <v>0</v>
      </c>
      <c r="Q33" s="297">
        <v>3.1031031031031029E-2</v>
      </c>
      <c r="R33" s="297">
        <v>0</v>
      </c>
      <c r="S33" s="297">
        <v>2.9231494578029229E-2</v>
      </c>
    </row>
    <row r="34" spans="2:19" ht="13" x14ac:dyDescent="0.3">
      <c r="B34" s="30" t="s">
        <v>48</v>
      </c>
      <c r="C34" s="25" t="s">
        <v>185</v>
      </c>
      <c r="D34" s="296"/>
      <c r="E34" s="46">
        <v>1524.3148711246845</v>
      </c>
      <c r="F34" s="7"/>
      <c r="G34" s="297">
        <v>0.2</v>
      </c>
      <c r="H34" s="297">
        <v>0.14259419662191425</v>
      </c>
      <c r="I34" s="297">
        <v>0.10580204778156997</v>
      </c>
      <c r="J34" s="297">
        <v>0.14220183486238533</v>
      </c>
      <c r="K34" s="297">
        <v>4.3478260869565216E-2</v>
      </c>
      <c r="L34" s="297">
        <v>0.16666666666666666</v>
      </c>
      <c r="M34" s="297">
        <v>9.858340560855737E-2</v>
      </c>
      <c r="N34" s="297">
        <v>8.1997295731118428E-2</v>
      </c>
      <c r="O34" s="297">
        <v>6.676238334529791E-2</v>
      </c>
      <c r="P34" s="297">
        <v>7.8947368421052627E-2</v>
      </c>
      <c r="Q34" s="297">
        <v>0.15215215215215216</v>
      </c>
      <c r="R34" s="297">
        <v>9.7791798107255509E-2</v>
      </c>
      <c r="S34" s="297">
        <v>5.8462989156058458E-2</v>
      </c>
    </row>
    <row r="35" spans="2:19" ht="13" x14ac:dyDescent="0.3">
      <c r="B35" s="30" t="s">
        <v>48</v>
      </c>
      <c r="C35" s="25" t="s">
        <v>186</v>
      </c>
      <c r="D35" s="296"/>
      <c r="E35" s="46">
        <v>223.07301988054266</v>
      </c>
      <c r="F35" s="7"/>
      <c r="G35" s="297">
        <v>0.26666666666666666</v>
      </c>
      <c r="H35" s="297">
        <v>0.33542659159809435</v>
      </c>
      <c r="I35" s="297">
        <v>0.3174061433447099</v>
      </c>
      <c r="J35" s="297">
        <v>0.14220183486238533</v>
      </c>
      <c r="K35" s="297">
        <v>0.34782608695652173</v>
      </c>
      <c r="L35" s="297">
        <v>0.66666666666666663</v>
      </c>
      <c r="M35" s="297">
        <v>0.47557097427002015</v>
      </c>
      <c r="N35" s="297">
        <v>0.37347884875410475</v>
      </c>
      <c r="O35" s="297">
        <v>0.2447954055994257</v>
      </c>
      <c r="P35" s="297">
        <v>0.18421052631578946</v>
      </c>
      <c r="Q35" s="297">
        <v>0.30730730730730726</v>
      </c>
      <c r="R35" s="297">
        <v>0.26077812828601471</v>
      </c>
      <c r="S35" s="297">
        <v>0.32767562470532768</v>
      </c>
    </row>
    <row r="36" spans="2:19" ht="13" x14ac:dyDescent="0.3">
      <c r="B36" s="30" t="s">
        <v>48</v>
      </c>
      <c r="C36" s="25" t="s">
        <v>48</v>
      </c>
      <c r="D36" s="296"/>
      <c r="E36" s="46" t="s">
        <v>48</v>
      </c>
      <c r="F36" s="7"/>
      <c r="G36" s="297" t="s">
        <v>48</v>
      </c>
      <c r="H36" s="297" t="s">
        <v>48</v>
      </c>
      <c r="I36" s="297" t="s">
        <v>48</v>
      </c>
      <c r="J36" s="297" t="s">
        <v>48</v>
      </c>
      <c r="K36" s="297" t="s">
        <v>48</v>
      </c>
      <c r="L36" s="297" t="s">
        <v>48</v>
      </c>
      <c r="M36" s="297" t="s">
        <v>48</v>
      </c>
      <c r="N36" s="297" t="s">
        <v>48</v>
      </c>
      <c r="O36" s="297" t="s">
        <v>48</v>
      </c>
      <c r="P36" s="297" t="s">
        <v>48</v>
      </c>
      <c r="Q36" s="297" t="s">
        <v>48</v>
      </c>
      <c r="R36" s="297" t="s">
        <v>48</v>
      </c>
      <c r="S36" s="297" t="s">
        <v>48</v>
      </c>
    </row>
    <row r="37" spans="2:19" ht="13" x14ac:dyDescent="0.3">
      <c r="B37" s="30" t="s">
        <v>187</v>
      </c>
      <c r="D37" s="296"/>
      <c r="E37" s="46"/>
      <c r="F37" s="7"/>
      <c r="G37" s="297" t="s">
        <v>48</v>
      </c>
      <c r="H37" s="297" t="s">
        <v>48</v>
      </c>
      <c r="I37" s="297" t="s">
        <v>48</v>
      </c>
      <c r="J37" s="297" t="s">
        <v>48</v>
      </c>
      <c r="K37" s="297" t="s">
        <v>48</v>
      </c>
      <c r="L37" s="297" t="s">
        <v>48</v>
      </c>
      <c r="M37" s="297" t="s">
        <v>48</v>
      </c>
      <c r="N37" s="297" t="s">
        <v>48</v>
      </c>
      <c r="O37" s="297" t="s">
        <v>48</v>
      </c>
      <c r="P37" s="297" t="s">
        <v>48</v>
      </c>
      <c r="Q37" s="297" t="s">
        <v>48</v>
      </c>
      <c r="R37" s="297" t="s">
        <v>48</v>
      </c>
      <c r="S37" s="297" t="s">
        <v>48</v>
      </c>
    </row>
    <row r="38" spans="2:19" ht="13" x14ac:dyDescent="0.3">
      <c r="B38" s="30" t="s">
        <v>48</v>
      </c>
      <c r="C38" s="25" t="s">
        <v>188</v>
      </c>
      <c r="D38" s="296"/>
      <c r="E38" s="46">
        <v>827.17435119208744</v>
      </c>
      <c r="F38" s="7"/>
      <c r="G38" s="297">
        <v>6.6666666666666666E-2</v>
      </c>
      <c r="H38" s="297">
        <v>8.0554352533564313E-2</v>
      </c>
      <c r="I38" s="297">
        <v>0.10580204778156997</v>
      </c>
      <c r="J38" s="297">
        <v>0.34250764525993882</v>
      </c>
      <c r="K38" s="297">
        <v>0.17391304347826086</v>
      </c>
      <c r="L38" s="297">
        <v>0</v>
      </c>
      <c r="M38" s="297">
        <v>5.3772766695576749E-2</v>
      </c>
      <c r="N38" s="297">
        <v>0.13337840448135987</v>
      </c>
      <c r="O38" s="297">
        <v>7.0351758793969849E-2</v>
      </c>
      <c r="P38" s="297">
        <v>0.13157894736842105</v>
      </c>
      <c r="Q38" s="297">
        <v>0.22422422422422422</v>
      </c>
      <c r="R38" s="297">
        <v>0.28286014721345953</v>
      </c>
      <c r="S38" s="297">
        <v>4.3847241867043849E-2</v>
      </c>
    </row>
    <row r="39" spans="2:19" ht="13" x14ac:dyDescent="0.3">
      <c r="B39" s="30" t="s">
        <v>48</v>
      </c>
      <c r="C39" s="25" t="s">
        <v>189</v>
      </c>
      <c r="D39" s="296"/>
      <c r="E39" s="46">
        <v>179.68953144712285</v>
      </c>
      <c r="F39" s="7"/>
      <c r="G39" s="297">
        <v>0.8666666666666667</v>
      </c>
      <c r="H39" s="297">
        <v>0.83217843222174093</v>
      </c>
      <c r="I39" s="297">
        <v>0.94709897610921501</v>
      </c>
      <c r="J39" s="297">
        <v>0.85779816513761464</v>
      </c>
      <c r="K39" s="297">
        <v>0.95652173913043481</v>
      </c>
      <c r="L39" s="297">
        <v>0.66666666666666663</v>
      </c>
      <c r="M39" s="297">
        <v>0.84764382769586577</v>
      </c>
      <c r="N39" s="297">
        <v>0.74589530616186994</v>
      </c>
      <c r="O39" s="297">
        <v>0.86647523330940412</v>
      </c>
      <c r="P39" s="297">
        <v>0.84210526315789469</v>
      </c>
      <c r="Q39" s="297">
        <v>0.72072072072072069</v>
      </c>
      <c r="R39" s="297">
        <v>0.96740273396424814</v>
      </c>
      <c r="S39" s="297">
        <v>0.82461103253182466</v>
      </c>
    </row>
    <row r="40" spans="2:19" ht="13" x14ac:dyDescent="0.3">
      <c r="B40" s="30" t="s">
        <v>48</v>
      </c>
      <c r="C40" s="25" t="s">
        <v>190</v>
      </c>
      <c r="D40" s="296"/>
      <c r="E40" s="46">
        <v>71.314223211277337</v>
      </c>
      <c r="F40" s="7"/>
      <c r="G40" s="297">
        <v>0.26666666666666666</v>
      </c>
      <c r="H40" s="297">
        <v>0.34592897358163704</v>
      </c>
      <c r="I40" s="297">
        <v>0.47610921501706488</v>
      </c>
      <c r="J40" s="297">
        <v>0.42660550458715596</v>
      </c>
      <c r="K40" s="297">
        <v>0.34782608695652173</v>
      </c>
      <c r="L40" s="297">
        <v>0.33333333333333331</v>
      </c>
      <c r="M40" s="297">
        <v>0.39577912691529338</v>
      </c>
      <c r="N40" s="297">
        <v>0.32644388642070704</v>
      </c>
      <c r="O40" s="297">
        <v>0.48456568557071067</v>
      </c>
      <c r="P40" s="297">
        <v>0.5</v>
      </c>
      <c r="Q40" s="297">
        <v>0.41341341341341342</v>
      </c>
      <c r="R40" s="297">
        <v>0.67402733964248163</v>
      </c>
      <c r="S40" s="297">
        <v>0.38000942951437999</v>
      </c>
    </row>
    <row r="41" spans="2:19" ht="13" x14ac:dyDescent="0.3">
      <c r="B41" s="30" t="s">
        <v>48</v>
      </c>
      <c r="C41" s="25" t="s">
        <v>191</v>
      </c>
      <c r="D41" s="296"/>
      <c r="E41" s="46">
        <v>1294.3369419199405</v>
      </c>
      <c r="F41" s="7"/>
      <c r="G41" s="297">
        <v>0.26666666666666666</v>
      </c>
      <c r="H41" s="297">
        <v>0.18763533997401471</v>
      </c>
      <c r="I41" s="297">
        <v>0.20648464163822527</v>
      </c>
      <c r="J41" s="297">
        <v>0.52599388379204892</v>
      </c>
      <c r="K41" s="297">
        <v>0.17391304347826086</v>
      </c>
      <c r="L41" s="297">
        <v>0</v>
      </c>
      <c r="M41" s="297">
        <v>0.13587742122000576</v>
      </c>
      <c r="N41" s="297">
        <v>0.27709097933165933</v>
      </c>
      <c r="O41" s="297">
        <v>0.31514716439339552</v>
      </c>
      <c r="P41" s="297">
        <v>0.28947368421052633</v>
      </c>
      <c r="Q41" s="297">
        <v>0.42892892892892892</v>
      </c>
      <c r="R41" s="297">
        <v>0.44584647739221872</v>
      </c>
      <c r="S41" s="297">
        <v>0.20462046204620463</v>
      </c>
    </row>
    <row r="42" spans="2:19" ht="13" x14ac:dyDescent="0.3">
      <c r="B42" s="30" t="s">
        <v>48</v>
      </c>
      <c r="C42" s="25" t="s">
        <v>192</v>
      </c>
      <c r="D42" s="296"/>
      <c r="E42" s="46">
        <v>796.22453363662316</v>
      </c>
      <c r="F42" s="7"/>
      <c r="G42" s="297">
        <v>0</v>
      </c>
      <c r="H42" s="297">
        <v>6.3447379818103083E-2</v>
      </c>
      <c r="I42" s="297">
        <v>0.10580204778156997</v>
      </c>
      <c r="J42" s="297">
        <v>4.7400611620795105E-2</v>
      </c>
      <c r="K42" s="297">
        <v>4.3478260869565216E-2</v>
      </c>
      <c r="L42" s="297">
        <v>0</v>
      </c>
      <c r="M42" s="297">
        <v>3.5848511130384501E-2</v>
      </c>
      <c r="N42" s="297">
        <v>9.5808383233532954E-2</v>
      </c>
      <c r="O42" s="297">
        <v>8.9016511127063894E-2</v>
      </c>
      <c r="P42" s="297">
        <v>7.8947368421052627E-2</v>
      </c>
      <c r="Q42" s="297">
        <v>9.3093093093093091E-2</v>
      </c>
      <c r="R42" s="297">
        <v>0</v>
      </c>
      <c r="S42" s="297">
        <v>1.4615747289014614E-2</v>
      </c>
    </row>
    <row r="43" spans="2:19" ht="13" x14ac:dyDescent="0.3">
      <c r="B43" s="30" t="s">
        <v>48</v>
      </c>
      <c r="C43" s="25" t="s">
        <v>193</v>
      </c>
      <c r="D43" s="296"/>
      <c r="E43" s="46">
        <v>3874.8273754093843</v>
      </c>
      <c r="F43" s="7"/>
      <c r="G43" s="297">
        <v>6.6666666666666666E-2</v>
      </c>
      <c r="H43" s="297">
        <v>5.0021654395842358E-2</v>
      </c>
      <c r="I43" s="297">
        <v>0.10580204778156997</v>
      </c>
      <c r="J43" s="297">
        <v>0.24159021406727826</v>
      </c>
      <c r="K43" s="297">
        <v>4.3478260869565216E-2</v>
      </c>
      <c r="L43" s="297">
        <v>0</v>
      </c>
      <c r="M43" s="297">
        <v>8.9621277825961253E-3</v>
      </c>
      <c r="N43" s="297">
        <v>0.10179640718562875</v>
      </c>
      <c r="O43" s="297">
        <v>6.676238334529791E-2</v>
      </c>
      <c r="P43" s="297">
        <v>2.6315789473684209E-2</v>
      </c>
      <c r="Q43" s="297">
        <v>0.19319319319319317</v>
      </c>
      <c r="R43" s="297">
        <v>3.2597266035751839E-2</v>
      </c>
      <c r="S43" s="297">
        <v>0</v>
      </c>
    </row>
    <row r="44" spans="2:19" ht="13" x14ac:dyDescent="0.3">
      <c r="B44" s="30" t="s">
        <v>48</v>
      </c>
      <c r="C44" s="25" t="s">
        <v>48</v>
      </c>
      <c r="D44" s="296"/>
      <c r="E44" s="46" t="s">
        <v>48</v>
      </c>
      <c r="F44" s="7"/>
      <c r="G44" s="297" t="s">
        <v>48</v>
      </c>
      <c r="H44" s="297" t="s">
        <v>48</v>
      </c>
      <c r="I44" s="297" t="s">
        <v>48</v>
      </c>
      <c r="J44" s="297" t="s">
        <v>48</v>
      </c>
      <c r="K44" s="297" t="s">
        <v>48</v>
      </c>
      <c r="L44" s="297" t="s">
        <v>48</v>
      </c>
      <c r="M44" s="297" t="s">
        <v>48</v>
      </c>
      <c r="N44" s="297" t="s">
        <v>48</v>
      </c>
      <c r="O44" s="297" t="s">
        <v>48</v>
      </c>
      <c r="P44" s="297" t="s">
        <v>48</v>
      </c>
      <c r="Q44" s="297" t="s">
        <v>48</v>
      </c>
      <c r="R44" s="297" t="s">
        <v>48</v>
      </c>
      <c r="S44" s="297" t="s">
        <v>48</v>
      </c>
    </row>
    <row r="45" spans="2:19" ht="13" x14ac:dyDescent="0.3">
      <c r="B45" s="30" t="s">
        <v>194</v>
      </c>
      <c r="D45" s="296"/>
      <c r="E45" s="46"/>
      <c r="F45" s="7"/>
      <c r="G45" s="297" t="s">
        <v>48</v>
      </c>
      <c r="H45" s="297" t="s">
        <v>48</v>
      </c>
      <c r="I45" s="297" t="s">
        <v>48</v>
      </c>
      <c r="J45" s="297" t="s">
        <v>48</v>
      </c>
      <c r="K45" s="297" t="s">
        <v>48</v>
      </c>
      <c r="L45" s="297" t="s">
        <v>48</v>
      </c>
      <c r="M45" s="297" t="s">
        <v>48</v>
      </c>
      <c r="N45" s="297" t="s">
        <v>48</v>
      </c>
      <c r="O45" s="297" t="s">
        <v>48</v>
      </c>
      <c r="P45" s="297" t="s">
        <v>48</v>
      </c>
      <c r="Q45" s="297" t="s">
        <v>48</v>
      </c>
      <c r="R45" s="297" t="s">
        <v>48</v>
      </c>
      <c r="S45" s="297" t="s">
        <v>48</v>
      </c>
    </row>
    <row r="46" spans="2:19" ht="13" x14ac:dyDescent="0.3">
      <c r="B46" s="30" t="s">
        <v>48</v>
      </c>
      <c r="C46" s="25" t="s">
        <v>195</v>
      </c>
      <c r="D46" s="296"/>
      <c r="E46" s="46">
        <v>484.66174107014695</v>
      </c>
      <c r="F46" s="7"/>
      <c r="G46" s="297">
        <v>0.2</v>
      </c>
      <c r="H46" s="297">
        <v>0.19131658726721523</v>
      </c>
      <c r="I46" s="297">
        <v>0</v>
      </c>
      <c r="J46" s="297">
        <v>0.18960244648318042</v>
      </c>
      <c r="K46" s="297">
        <v>4.3478260869565216E-2</v>
      </c>
      <c r="L46" s="297">
        <v>0</v>
      </c>
      <c r="M46" s="297">
        <v>9.858340560855737E-2</v>
      </c>
      <c r="N46" s="297">
        <v>0.125748502994012</v>
      </c>
      <c r="O46" s="297">
        <v>8.9016511127063894E-2</v>
      </c>
      <c r="P46" s="297">
        <v>0.10526315789473684</v>
      </c>
      <c r="Q46" s="297">
        <v>0.15515515515515516</v>
      </c>
      <c r="R46" s="297">
        <v>9.7791798107255509E-2</v>
      </c>
      <c r="S46" s="297">
        <v>1.4615747289014614E-2</v>
      </c>
    </row>
    <row r="47" spans="2:19" ht="13" x14ac:dyDescent="0.3">
      <c r="B47" s="30" t="s">
        <v>48</v>
      </c>
      <c r="C47" s="25" t="s">
        <v>196</v>
      </c>
      <c r="D47" s="296"/>
      <c r="E47" s="46">
        <v>574.46285365859808</v>
      </c>
      <c r="F47" s="7"/>
      <c r="G47" s="297">
        <v>0.73333333333333328</v>
      </c>
      <c r="H47" s="297">
        <v>0.85902988306626238</v>
      </c>
      <c r="I47" s="297">
        <v>0.89419795221843001</v>
      </c>
      <c r="J47" s="297">
        <v>0.84709480122324154</v>
      </c>
      <c r="K47" s="297">
        <v>0.78260869565217395</v>
      </c>
      <c r="L47" s="297">
        <v>0.83333333333333337</v>
      </c>
      <c r="M47" s="297">
        <v>0.78924544666088459</v>
      </c>
      <c r="N47" s="297">
        <v>0.86227544910179643</v>
      </c>
      <c r="O47" s="297">
        <v>0.84422110552763818</v>
      </c>
      <c r="P47" s="297">
        <v>0.86842105263157898</v>
      </c>
      <c r="Q47" s="297">
        <v>0.93018018018018023</v>
      </c>
      <c r="R47" s="297">
        <v>0.96740273396424814</v>
      </c>
      <c r="S47" s="297">
        <v>0.95615275813295619</v>
      </c>
    </row>
    <row r="48" spans="2:19" ht="13" x14ac:dyDescent="0.3">
      <c r="B48" s="30" t="s">
        <v>48</v>
      </c>
      <c r="C48" s="25" t="s">
        <v>197</v>
      </c>
      <c r="D48" s="296"/>
      <c r="E48" s="46">
        <v>999.81889597717873</v>
      </c>
      <c r="F48" s="7"/>
      <c r="G48" s="297">
        <v>0</v>
      </c>
      <c r="H48" s="297">
        <v>1.0069294066695539E-2</v>
      </c>
      <c r="I48" s="297">
        <v>0</v>
      </c>
      <c r="J48" s="297">
        <v>4.7400611620795105E-2</v>
      </c>
      <c r="K48" s="297">
        <v>0</v>
      </c>
      <c r="L48" s="297">
        <v>0</v>
      </c>
      <c r="M48" s="297">
        <v>8.9621277825961253E-3</v>
      </c>
      <c r="N48" s="297">
        <v>2.9940119760479048E-3</v>
      </c>
      <c r="O48" s="297">
        <v>0</v>
      </c>
      <c r="P48" s="297">
        <v>0</v>
      </c>
      <c r="Q48" s="297">
        <v>7.7577577577577573E-3</v>
      </c>
      <c r="R48" s="297">
        <v>0</v>
      </c>
      <c r="S48" s="297">
        <v>0</v>
      </c>
    </row>
    <row r="49" spans="2:19" ht="13" x14ac:dyDescent="0.3">
      <c r="B49" s="30" t="s">
        <v>48</v>
      </c>
      <c r="C49" s="25" t="s">
        <v>198</v>
      </c>
      <c r="D49" s="296"/>
      <c r="E49" s="46">
        <v>572.23874032500851</v>
      </c>
      <c r="F49" s="7"/>
      <c r="G49" s="297">
        <v>0.2</v>
      </c>
      <c r="H49" s="297">
        <v>0.13447379818103075</v>
      </c>
      <c r="I49" s="297">
        <v>5.2901023890784986E-2</v>
      </c>
      <c r="J49" s="297">
        <v>0.14220183486238533</v>
      </c>
      <c r="K49" s="297">
        <v>4.3478260869565216E-2</v>
      </c>
      <c r="L49" s="297">
        <v>0.16666666666666666</v>
      </c>
      <c r="M49" s="297">
        <v>6.2734894478172876E-2</v>
      </c>
      <c r="N49" s="297">
        <v>9.8126327989182943E-2</v>
      </c>
      <c r="O49" s="297">
        <v>6.676238334529791E-2</v>
      </c>
      <c r="P49" s="297">
        <v>5.2631578947368418E-2</v>
      </c>
      <c r="Q49" s="297">
        <v>0.15990990990990991</v>
      </c>
      <c r="R49" s="297">
        <v>6.5194532071503677E-2</v>
      </c>
      <c r="S49" s="297">
        <v>4.3847241867043849E-2</v>
      </c>
    </row>
    <row r="50" spans="2:19" ht="13" x14ac:dyDescent="0.3">
      <c r="B50" s="30" t="s">
        <v>48</v>
      </c>
      <c r="C50" s="25" t="s">
        <v>199</v>
      </c>
      <c r="D50" s="296"/>
      <c r="E50" s="46">
        <v>389.87175660988049</v>
      </c>
      <c r="F50" s="7"/>
      <c r="G50" s="297">
        <v>6.6666666666666666E-2</v>
      </c>
      <c r="H50" s="297">
        <v>0.12418796015591164</v>
      </c>
      <c r="I50" s="297">
        <v>0.10580204778156997</v>
      </c>
      <c r="J50" s="297">
        <v>0.14220183486238533</v>
      </c>
      <c r="K50" s="297">
        <v>4.3478260869565216E-2</v>
      </c>
      <c r="L50" s="297">
        <v>0.16666666666666666</v>
      </c>
      <c r="M50" s="297">
        <v>0.16131830008673026</v>
      </c>
      <c r="N50" s="297">
        <v>0.10169982615414334</v>
      </c>
      <c r="O50" s="297">
        <v>0.11127063890882986</v>
      </c>
      <c r="P50" s="297">
        <v>5.2631578947368418E-2</v>
      </c>
      <c r="Q50" s="297">
        <v>6.6816816816816824E-2</v>
      </c>
      <c r="R50" s="297">
        <v>6.5194532071503677E-2</v>
      </c>
      <c r="S50" s="297">
        <v>4.3847241867043849E-2</v>
      </c>
    </row>
    <row r="51" spans="2:19" ht="13" x14ac:dyDescent="0.3">
      <c r="B51" s="30" t="s">
        <v>48</v>
      </c>
      <c r="C51" s="25" t="s">
        <v>200</v>
      </c>
      <c r="D51" s="296"/>
      <c r="E51" s="46">
        <v>4133.4219577040139</v>
      </c>
      <c r="F51" s="7"/>
      <c r="G51" s="297">
        <v>0</v>
      </c>
      <c r="H51" s="297">
        <v>6.7128627111303595E-3</v>
      </c>
      <c r="I51" s="297">
        <v>0</v>
      </c>
      <c r="J51" s="297">
        <v>9.480122324159021E-2</v>
      </c>
      <c r="K51" s="297">
        <v>0</v>
      </c>
      <c r="L51" s="297">
        <v>0</v>
      </c>
      <c r="M51" s="297">
        <v>8.9621277825961253E-3</v>
      </c>
      <c r="N51" s="297">
        <v>8.982035928143714E-3</v>
      </c>
      <c r="O51" s="297">
        <v>2.2254127781765973E-2</v>
      </c>
      <c r="P51" s="297">
        <v>0</v>
      </c>
      <c r="Q51" s="297">
        <v>4.6546546546546545E-2</v>
      </c>
      <c r="R51" s="297">
        <v>0</v>
      </c>
      <c r="S51" s="297">
        <v>0</v>
      </c>
    </row>
    <row r="52" spans="2:19" ht="13" x14ac:dyDescent="0.3">
      <c r="B52" s="30" t="s">
        <v>48</v>
      </c>
      <c r="C52" s="25" t="s">
        <v>201</v>
      </c>
      <c r="D52" s="296"/>
      <c r="E52" s="46">
        <v>88.114107064412963</v>
      </c>
      <c r="F52" s="7"/>
      <c r="G52" s="297">
        <v>0</v>
      </c>
      <c r="H52" s="297">
        <v>2.7067994802944997E-2</v>
      </c>
      <c r="I52" s="297">
        <v>5.2901023890784986E-2</v>
      </c>
      <c r="J52" s="297">
        <v>0.14220183486238533</v>
      </c>
      <c r="K52" s="297">
        <v>8.6956521739130432E-2</v>
      </c>
      <c r="L52" s="297">
        <v>0.16666666666666666</v>
      </c>
      <c r="M52" s="297">
        <v>3.5848511130384501E-2</v>
      </c>
      <c r="N52" s="297">
        <v>2.6270040564033228E-2</v>
      </c>
      <c r="O52" s="297">
        <v>2.2254127781765973E-2</v>
      </c>
      <c r="P52" s="297">
        <v>5.2631578947368418E-2</v>
      </c>
      <c r="Q52" s="297">
        <v>8.5335335335335327E-2</v>
      </c>
      <c r="R52" s="297">
        <v>3.2597266035751839E-2</v>
      </c>
      <c r="S52" s="297">
        <v>2.9231494578029229E-2</v>
      </c>
    </row>
    <row r="53" spans="2:19" ht="13" x14ac:dyDescent="0.3">
      <c r="B53" s="30" t="s">
        <v>48</v>
      </c>
      <c r="C53" s="25" t="s">
        <v>202</v>
      </c>
      <c r="D53" s="296"/>
      <c r="E53" s="46">
        <v>659.23707042626836</v>
      </c>
      <c r="F53" s="7"/>
      <c r="G53" s="297">
        <v>0</v>
      </c>
      <c r="H53" s="297">
        <v>2.0355132091814637E-2</v>
      </c>
      <c r="I53" s="297">
        <v>0</v>
      </c>
      <c r="J53" s="297">
        <v>0</v>
      </c>
      <c r="K53" s="297">
        <v>0</v>
      </c>
      <c r="L53" s="297">
        <v>0</v>
      </c>
      <c r="M53" s="297">
        <v>8.9621277825961253E-3</v>
      </c>
      <c r="N53" s="297">
        <v>2.9264052540081131E-2</v>
      </c>
      <c r="O53" s="297">
        <v>2.2254127781765973E-2</v>
      </c>
      <c r="P53" s="297">
        <v>2.6315789473684209E-2</v>
      </c>
      <c r="Q53" s="297">
        <v>3.8788788788788789E-2</v>
      </c>
      <c r="R53" s="297">
        <v>0</v>
      </c>
      <c r="S53" s="297">
        <v>2.9231494578029229E-2</v>
      </c>
    </row>
    <row r="54" spans="2:19" ht="13" x14ac:dyDescent="0.3">
      <c r="B54" s="30" t="s">
        <v>48</v>
      </c>
      <c r="C54" s="25" t="s">
        <v>48</v>
      </c>
      <c r="D54" s="296"/>
      <c r="E54" s="46" t="s">
        <v>48</v>
      </c>
      <c r="F54" s="7"/>
      <c r="G54" s="297" t="s">
        <v>48</v>
      </c>
      <c r="H54" s="297" t="s">
        <v>48</v>
      </c>
      <c r="I54" s="297" t="s">
        <v>48</v>
      </c>
      <c r="J54" s="297" t="s">
        <v>48</v>
      </c>
      <c r="K54" s="297" t="s">
        <v>48</v>
      </c>
      <c r="L54" s="297" t="s">
        <v>48</v>
      </c>
      <c r="M54" s="297" t="s">
        <v>48</v>
      </c>
      <c r="N54" s="297" t="s">
        <v>48</v>
      </c>
      <c r="O54" s="297" t="s">
        <v>48</v>
      </c>
      <c r="P54" s="297" t="s">
        <v>48</v>
      </c>
      <c r="Q54" s="297" t="s">
        <v>48</v>
      </c>
      <c r="R54" s="297" t="s">
        <v>48</v>
      </c>
      <c r="S54" s="297" t="s">
        <v>48</v>
      </c>
    </row>
    <row r="55" spans="2:19" ht="13" x14ac:dyDescent="0.3">
      <c r="B55" s="30" t="s">
        <v>203</v>
      </c>
      <c r="D55" s="296"/>
      <c r="E55" s="46"/>
      <c r="F55" s="7"/>
      <c r="G55" s="297" t="s">
        <v>48</v>
      </c>
      <c r="H55" s="297" t="s">
        <v>48</v>
      </c>
      <c r="I55" s="297" t="s">
        <v>48</v>
      </c>
      <c r="J55" s="297" t="s">
        <v>48</v>
      </c>
      <c r="K55" s="297" t="s">
        <v>48</v>
      </c>
      <c r="L55" s="297" t="s">
        <v>48</v>
      </c>
      <c r="M55" s="297" t="s">
        <v>48</v>
      </c>
      <c r="N55" s="297" t="s">
        <v>48</v>
      </c>
      <c r="O55" s="297" t="s">
        <v>48</v>
      </c>
      <c r="P55" s="297" t="s">
        <v>48</v>
      </c>
      <c r="Q55" s="297" t="s">
        <v>48</v>
      </c>
      <c r="R55" s="297" t="s">
        <v>48</v>
      </c>
      <c r="S55" s="297" t="s">
        <v>48</v>
      </c>
    </row>
    <row r="56" spans="2:19" ht="13" x14ac:dyDescent="0.3">
      <c r="B56" s="30" t="s">
        <v>48</v>
      </c>
      <c r="C56" s="25" t="s">
        <v>204</v>
      </c>
      <c r="D56" s="296"/>
      <c r="E56" s="46">
        <v>0</v>
      </c>
      <c r="F56" s="7"/>
      <c r="G56" s="297">
        <v>0.93333333333333335</v>
      </c>
      <c r="H56" s="297">
        <v>0.94640537029016902</v>
      </c>
      <c r="I56" s="297">
        <v>1</v>
      </c>
      <c r="J56" s="297">
        <v>0.91131498470948014</v>
      </c>
      <c r="K56" s="297">
        <v>0.91304347826086951</v>
      </c>
      <c r="L56" s="297">
        <v>1</v>
      </c>
      <c r="M56" s="297">
        <v>0.95518936108701935</v>
      </c>
      <c r="N56" s="297">
        <v>0.95209580838323349</v>
      </c>
      <c r="O56" s="297">
        <v>0.91098348887293612</v>
      </c>
      <c r="P56" s="297">
        <v>0.97368421052631582</v>
      </c>
      <c r="Q56" s="297">
        <v>0.93093093093093093</v>
      </c>
      <c r="R56" s="297">
        <v>1</v>
      </c>
      <c r="S56" s="297">
        <v>0.94153701084394159</v>
      </c>
    </row>
    <row r="57" spans="2:19" ht="13" x14ac:dyDescent="0.3">
      <c r="B57" s="30" t="s">
        <v>48</v>
      </c>
      <c r="C57" s="25" t="s">
        <v>205</v>
      </c>
      <c r="D57" s="296"/>
      <c r="E57" s="46">
        <v>1466.4547261110079</v>
      </c>
      <c r="F57" s="7"/>
      <c r="G57" s="297">
        <v>0</v>
      </c>
      <c r="H57" s="297">
        <v>3.3780857514075356E-2</v>
      </c>
      <c r="I57" s="297">
        <v>0</v>
      </c>
      <c r="J57" s="297">
        <v>0</v>
      </c>
      <c r="K57" s="297">
        <v>8.6956521739130432E-2</v>
      </c>
      <c r="L57" s="297">
        <v>0</v>
      </c>
      <c r="M57" s="297">
        <v>3.5848511130384501E-2</v>
      </c>
      <c r="N57" s="297">
        <v>3.2934131736526949E-2</v>
      </c>
      <c r="O57" s="297">
        <v>8.9016511127063894E-2</v>
      </c>
      <c r="P57" s="297">
        <v>2.6315789473684209E-2</v>
      </c>
      <c r="Q57" s="297">
        <v>3.8038038038038041E-2</v>
      </c>
      <c r="R57" s="297">
        <v>0</v>
      </c>
      <c r="S57" s="297">
        <v>2.9231494578029229E-2</v>
      </c>
    </row>
    <row r="58" spans="2:19" ht="13" x14ac:dyDescent="0.3">
      <c r="B58" s="30" t="s">
        <v>48</v>
      </c>
      <c r="C58" s="25" t="s">
        <v>206</v>
      </c>
      <c r="D58" s="296"/>
      <c r="E58" s="46">
        <v>2783.6400188396533</v>
      </c>
      <c r="F58" s="7"/>
      <c r="G58" s="297">
        <v>6.6666666666666666E-2</v>
      </c>
      <c r="H58" s="297">
        <v>6.7128627111303595E-3</v>
      </c>
      <c r="I58" s="297">
        <v>0</v>
      </c>
      <c r="J58" s="297">
        <v>0</v>
      </c>
      <c r="K58" s="297">
        <v>0</v>
      </c>
      <c r="L58" s="297">
        <v>0</v>
      </c>
      <c r="M58" s="297">
        <v>8.9621277825961253E-3</v>
      </c>
      <c r="N58" s="297">
        <v>1.1976047904191619E-2</v>
      </c>
      <c r="O58" s="297">
        <v>0</v>
      </c>
      <c r="P58" s="297">
        <v>0</v>
      </c>
      <c r="Q58" s="297">
        <v>1.5515515515515515E-2</v>
      </c>
      <c r="R58" s="297">
        <v>0</v>
      </c>
      <c r="S58" s="297">
        <v>1.4615747289014614E-2</v>
      </c>
    </row>
    <row r="59" spans="2:19" ht="13" x14ac:dyDescent="0.3">
      <c r="B59" s="30" t="s">
        <v>48</v>
      </c>
      <c r="C59" s="25" t="s">
        <v>207</v>
      </c>
      <c r="D59" s="296"/>
      <c r="E59" s="46">
        <v>6578.3289227606892</v>
      </c>
      <c r="F59" s="7"/>
      <c r="G59" s="297">
        <v>0</v>
      </c>
      <c r="H59" s="297">
        <v>1.3100909484625379E-2</v>
      </c>
      <c r="I59" s="297">
        <v>0</v>
      </c>
      <c r="J59" s="297">
        <v>8.8685015290519878E-2</v>
      </c>
      <c r="K59" s="297">
        <v>0</v>
      </c>
      <c r="L59" s="297">
        <v>0</v>
      </c>
      <c r="M59" s="297">
        <v>0</v>
      </c>
      <c r="N59" s="297">
        <v>2.9940119760479048E-3</v>
      </c>
      <c r="O59" s="297">
        <v>0</v>
      </c>
      <c r="P59" s="297">
        <v>0</v>
      </c>
      <c r="Q59" s="297">
        <v>1.5515515515515515E-2</v>
      </c>
      <c r="R59" s="297">
        <v>0</v>
      </c>
      <c r="S59" s="297">
        <v>1.4615747289014614E-2</v>
      </c>
    </row>
    <row r="60" spans="2:19" ht="13" x14ac:dyDescent="0.3">
      <c r="B60" s="30" t="s">
        <v>48</v>
      </c>
      <c r="D60" s="296"/>
      <c r="E60" s="46"/>
      <c r="F60" s="7"/>
      <c r="G60" s="297"/>
      <c r="H60" s="297"/>
      <c r="I60" s="297"/>
      <c r="J60" s="297"/>
      <c r="K60" s="297"/>
      <c r="L60" s="297"/>
      <c r="M60" s="297"/>
      <c r="N60" s="297"/>
      <c r="O60" s="297"/>
      <c r="P60" s="297"/>
      <c r="Q60" s="297"/>
      <c r="R60" s="297"/>
      <c r="S60" s="297"/>
    </row>
    <row r="61" spans="2:19" ht="13" x14ac:dyDescent="0.3">
      <c r="B61" s="30" t="s">
        <v>253</v>
      </c>
      <c r="D61" s="296"/>
      <c r="E61" s="45"/>
      <c r="F61" s="39"/>
      <c r="G61" s="39">
        <v>5311.3393891621818</v>
      </c>
      <c r="H61" s="39">
        <v>4951.3407867197802</v>
      </c>
      <c r="I61" s="39">
        <v>5207.8399344076061</v>
      </c>
      <c r="J61" s="39">
        <v>7562.8603242446407</v>
      </c>
      <c r="K61" s="39">
        <v>4529.181989181553</v>
      </c>
      <c r="L61" s="39">
        <v>4246.3538745192391</v>
      </c>
      <c r="M61" s="39">
        <v>4158.2386657784182</v>
      </c>
      <c r="N61" s="39">
        <v>5507.0680292659772</v>
      </c>
      <c r="O61" s="39">
        <v>5321.7277618207108</v>
      </c>
      <c r="P61" s="39">
        <v>4704.0370177306822</v>
      </c>
      <c r="Q61" s="39">
        <v>7160.9262059017747</v>
      </c>
      <c r="R61" s="45">
        <v>5837.8664609372554</v>
      </c>
      <c r="S61" s="39">
        <v>4409.9759890916175</v>
      </c>
    </row>
    <row r="62" spans="2:19" ht="13" x14ac:dyDescent="0.3">
      <c r="B62" s="30" t="s">
        <v>254</v>
      </c>
      <c r="D62" s="296"/>
      <c r="E62" s="45"/>
      <c r="F62" s="39"/>
      <c r="G62" s="39">
        <v>5007.0578135499127</v>
      </c>
      <c r="H62" s="39">
        <v>4735.2446672762062</v>
      </c>
      <c r="I62" s="39">
        <v>4871.4001181687072</v>
      </c>
      <c r="J62" s="39">
        <v>7562.8603242446407</v>
      </c>
      <c r="K62" s="39">
        <v>4529.181989181553</v>
      </c>
      <c r="L62" s="39">
        <v>5007.0578135499127</v>
      </c>
      <c r="M62" s="39">
        <v>4735.2446672762062</v>
      </c>
      <c r="N62" s="39">
        <v>5967.6127870246282</v>
      </c>
      <c r="O62" s="39">
        <v>4771.407468719286</v>
      </c>
      <c r="P62" s="39">
        <v>4871.4001181687072</v>
      </c>
      <c r="Q62" s="39">
        <v>5967.6127870246282</v>
      </c>
      <c r="R62" s="45">
        <v>5837.8664609372554</v>
      </c>
      <c r="S62" s="39">
        <v>4771.407468719286</v>
      </c>
    </row>
    <row r="63" spans="2:19" ht="13" x14ac:dyDescent="0.3">
      <c r="B63" s="30" t="s">
        <v>255</v>
      </c>
      <c r="D63" s="296"/>
      <c r="E63" s="98"/>
      <c r="F63" s="189"/>
      <c r="G63" s="189">
        <v>0.3872983346207417</v>
      </c>
      <c r="H63" s="189">
        <v>1</v>
      </c>
      <c r="I63" s="189">
        <v>0.43477840110166022</v>
      </c>
      <c r="J63" s="189">
        <v>0.45931224884111665</v>
      </c>
      <c r="K63" s="189">
        <v>0.47958315233127197</v>
      </c>
      <c r="L63" s="189">
        <v>0.2449489742783178</v>
      </c>
      <c r="M63" s="189">
        <v>1</v>
      </c>
      <c r="N63" s="189">
        <v>1</v>
      </c>
      <c r="O63" s="189">
        <v>0.67033934593583078</v>
      </c>
      <c r="P63" s="189">
        <v>0.61644140029689765</v>
      </c>
      <c r="Q63" s="189">
        <v>1</v>
      </c>
      <c r="R63" s="98">
        <v>0.55387200105113377</v>
      </c>
      <c r="S63" s="189">
        <v>0.82715992914737879</v>
      </c>
    </row>
    <row r="64" spans="2:19" ht="15" x14ac:dyDescent="0.3">
      <c r="B64" s="30" t="s">
        <v>408</v>
      </c>
      <c r="C64" s="45"/>
      <c r="D64" s="97"/>
      <c r="E64" s="45">
        <v>5305.8577830976774</v>
      </c>
      <c r="F64" s="39"/>
      <c r="G64" s="39">
        <v>5124.9055610403193</v>
      </c>
      <c r="H64" s="39">
        <v>4951.3407867197802</v>
      </c>
      <c r="I64" s="39">
        <v>5017.6768835399926</v>
      </c>
      <c r="J64" s="39">
        <v>7562.8603242446407</v>
      </c>
      <c r="K64" s="39">
        <v>4529.1819891815539</v>
      </c>
      <c r="L64" s="39">
        <v>4820.7241639548738</v>
      </c>
      <c r="M64" s="39">
        <v>4158.2386657784182</v>
      </c>
      <c r="N64" s="39">
        <v>5507.0680292659772</v>
      </c>
      <c r="O64" s="39">
        <v>5140.3088140521095</v>
      </c>
      <c r="P64" s="39">
        <v>4768.2305741766604</v>
      </c>
      <c r="Q64" s="39">
        <v>7160.9262059017747</v>
      </c>
      <c r="R64" s="45">
        <v>5837.8664609372554</v>
      </c>
      <c r="S64" s="39">
        <v>4472.4458316388318</v>
      </c>
    </row>
    <row r="65" spans="2:19" ht="13" x14ac:dyDescent="0.3">
      <c r="B65" s="30" t="s">
        <v>257</v>
      </c>
      <c r="C65" s="45"/>
      <c r="D65" s="97"/>
      <c r="E65" s="134"/>
      <c r="F65" s="307">
        <v>0</v>
      </c>
      <c r="G65" s="307">
        <v>0.96589576474631511</v>
      </c>
      <c r="H65" s="307">
        <v>0.93318384870637783</v>
      </c>
      <c r="I65" s="307">
        <v>0.94568627518142068</v>
      </c>
      <c r="J65" s="307">
        <v>1.4253793888590198</v>
      </c>
      <c r="K65" s="307">
        <v>0.85361918361432543</v>
      </c>
      <c r="L65" s="307">
        <v>0.90856641112993197</v>
      </c>
      <c r="M65" s="307">
        <v>0.78370714703754207</v>
      </c>
      <c r="N65" s="307">
        <v>1.0379222840855771</v>
      </c>
      <c r="O65" s="307">
        <v>0.96879883030922165</v>
      </c>
      <c r="P65" s="307">
        <v>0.89867289495891123</v>
      </c>
      <c r="Q65" s="307">
        <v>1.3496264880513</v>
      </c>
      <c r="R65" s="134">
        <v>1.1002681752108665</v>
      </c>
      <c r="S65" s="307">
        <v>0.8429260667118218</v>
      </c>
    </row>
    <row r="66" spans="2:19" ht="13" x14ac:dyDescent="0.3">
      <c r="B66" s="30" t="s">
        <v>258</v>
      </c>
      <c r="C66" s="98"/>
      <c r="D66" s="98"/>
      <c r="E66" s="134"/>
      <c r="F66" s="134">
        <v>0</v>
      </c>
      <c r="G66" s="134">
        <v>0.9613747481524898</v>
      </c>
      <c r="H66" s="134">
        <v>0.9613747481524898</v>
      </c>
      <c r="I66" s="134">
        <v>0.9613747481524898</v>
      </c>
      <c r="J66" s="134">
        <v>0.9613747481524898</v>
      </c>
      <c r="K66" s="134">
        <v>0.9613747481524898</v>
      </c>
      <c r="L66" s="134">
        <v>0.97087359483074853</v>
      </c>
      <c r="M66" s="134">
        <v>0.97087359483074853</v>
      </c>
      <c r="N66" s="134">
        <v>0.97087359483074853</v>
      </c>
      <c r="O66" s="134">
        <v>0.97087359483074853</v>
      </c>
      <c r="P66" s="134">
        <v>1.1161836440011843</v>
      </c>
      <c r="Q66" s="134">
        <v>1.1161836440011843</v>
      </c>
      <c r="R66" s="134">
        <v>1.1161836440011843</v>
      </c>
      <c r="S66" s="134">
        <v>1.1161836440011843</v>
      </c>
    </row>
    <row r="67" spans="2:19" ht="13" x14ac:dyDescent="0.3">
      <c r="B67" s="30" t="s">
        <v>259</v>
      </c>
      <c r="C67" s="45"/>
      <c r="D67" s="97"/>
      <c r="F67" s="308">
        <v>0</v>
      </c>
      <c r="G67" s="308">
        <v>0.86468969628956738</v>
      </c>
      <c r="H67" s="308">
        <v>0.86468969628956738</v>
      </c>
      <c r="I67" s="308">
        <v>0.86468969628956738</v>
      </c>
      <c r="J67" s="308">
        <v>0.86468969628956738</v>
      </c>
      <c r="K67" s="308">
        <v>0.86468969628956738</v>
      </c>
      <c r="L67" s="308">
        <v>1.0302562754059998</v>
      </c>
      <c r="M67" s="308">
        <v>1.0302562754059998</v>
      </c>
      <c r="N67" s="308">
        <v>1.0302562754059998</v>
      </c>
      <c r="O67" s="308">
        <v>1.0302562754059998</v>
      </c>
      <c r="P67" s="308">
        <v>1.1317832569567601</v>
      </c>
      <c r="Q67" s="308">
        <v>1.1317832569567601</v>
      </c>
      <c r="R67" s="308">
        <v>1.1317832569567601</v>
      </c>
      <c r="S67" s="308">
        <v>1.1317832569567601</v>
      </c>
    </row>
    <row r="68" spans="2:19" ht="13" x14ac:dyDescent="0.3">
      <c r="B68" s="30" t="s">
        <v>260</v>
      </c>
      <c r="C68" s="295"/>
      <c r="D68" s="296"/>
      <c r="F68" s="189"/>
      <c r="G68" s="189">
        <v>0.11181473802429176</v>
      </c>
      <c r="H68" s="189">
        <v>0.11181473802429176</v>
      </c>
      <c r="I68" s="189">
        <v>0.11181473802429176</v>
      </c>
      <c r="J68" s="189">
        <v>0.11181473802429176</v>
      </c>
      <c r="K68" s="189">
        <v>0.11181473802429176</v>
      </c>
      <c r="L68" s="189">
        <v>-5.7638746778659544E-2</v>
      </c>
      <c r="M68" s="189">
        <v>-5.7638746778659544E-2</v>
      </c>
      <c r="N68" s="189">
        <v>-5.7638746778659544E-2</v>
      </c>
      <c r="O68" s="189">
        <v>-5.7638746778659544E-2</v>
      </c>
      <c r="P68" s="189">
        <v>-1.3783215876086885E-2</v>
      </c>
      <c r="Q68" s="189">
        <v>-1.3783215876086885E-2</v>
      </c>
      <c r="R68" s="189">
        <v>-1.3783215876086885E-2</v>
      </c>
      <c r="S68" s="189">
        <v>-1.3783215876086885E-2</v>
      </c>
    </row>
    <row r="69" spans="2:19" ht="13" x14ac:dyDescent="0.3">
      <c r="B69" s="30" t="s">
        <v>261</v>
      </c>
      <c r="C69" s="295"/>
      <c r="D69" s="296"/>
      <c r="F69" s="189"/>
      <c r="G69" s="189">
        <v>3.5000000000000003E-2</v>
      </c>
      <c r="H69" s="189">
        <v>3.5000000000000003E-2</v>
      </c>
      <c r="I69" s="189">
        <v>3.5000000000000003E-2</v>
      </c>
      <c r="J69" s="189">
        <v>3.5000000000000003E-2</v>
      </c>
      <c r="K69" s="189">
        <v>3.5000000000000003E-2</v>
      </c>
      <c r="L69" s="189">
        <v>-3.5000000000000003E-2</v>
      </c>
      <c r="M69" s="189">
        <v>-3.5000000000000003E-2</v>
      </c>
      <c r="N69" s="189">
        <v>-3.5000000000000003E-2</v>
      </c>
      <c r="O69" s="189">
        <v>-3.5000000000000003E-2</v>
      </c>
      <c r="P69" s="189">
        <v>-1.3783215876086885E-2</v>
      </c>
      <c r="Q69" s="189">
        <v>-1.3783215876086885E-2</v>
      </c>
      <c r="R69" s="189">
        <v>-1.3783215876086885E-2</v>
      </c>
      <c r="S69" s="189">
        <v>-1.3783215876086885E-2</v>
      </c>
    </row>
    <row r="70" spans="2:19" ht="13" x14ac:dyDescent="0.3">
      <c r="B70" s="30" t="s">
        <v>262</v>
      </c>
      <c r="F70" s="308"/>
      <c r="G70" s="308">
        <v>0.93091048769438645</v>
      </c>
      <c r="H70" s="308">
        <v>0.93091048769438645</v>
      </c>
      <c r="I70" s="308">
        <v>0.93091048769438645</v>
      </c>
      <c r="J70" s="308">
        <v>0.93091048769438645</v>
      </c>
      <c r="K70" s="308">
        <v>0.93091048769438645</v>
      </c>
      <c r="L70" s="308">
        <v>1.0240234270045292</v>
      </c>
      <c r="M70" s="308">
        <v>1.0240234270045292</v>
      </c>
      <c r="N70" s="308">
        <v>1.0240234270045292</v>
      </c>
      <c r="O70" s="308">
        <v>1.0240234270045292</v>
      </c>
      <c r="P70" s="308">
        <v>1</v>
      </c>
      <c r="Q70" s="308">
        <v>1</v>
      </c>
      <c r="R70" s="25">
        <v>1</v>
      </c>
      <c r="S70" s="308">
        <v>1</v>
      </c>
    </row>
    <row r="71" spans="2:19" ht="13" x14ac:dyDescent="0.3">
      <c r="B71" s="30" t="s">
        <v>263</v>
      </c>
      <c r="F71" s="308"/>
      <c r="G71" s="308">
        <v>0.89916249742193455</v>
      </c>
      <c r="H71" s="308">
        <v>0.86871063170777874</v>
      </c>
      <c r="I71" s="308">
        <v>0.88034927163502408</v>
      </c>
      <c r="J71" s="308">
        <v>1.3269006220322765</v>
      </c>
      <c r="K71" s="308">
        <v>0.79464305052369566</v>
      </c>
      <c r="L71" s="308">
        <v>0.93039328998647897</v>
      </c>
      <c r="M71" s="308">
        <v>0.80253447847732629</v>
      </c>
      <c r="N71" s="308">
        <v>1.0628567343136812</v>
      </c>
      <c r="O71" s="308">
        <v>0.99207269829122846</v>
      </c>
      <c r="P71" s="308">
        <v>0.89867289495891123</v>
      </c>
      <c r="Q71" s="308">
        <v>1.3496264880513</v>
      </c>
      <c r="R71" s="301">
        <v>1.1002681752108665</v>
      </c>
      <c r="S71" s="308">
        <v>0.8429260667118218</v>
      </c>
    </row>
    <row r="72" spans="2:19" ht="13" x14ac:dyDescent="0.3">
      <c r="B72" s="30" t="s">
        <v>264</v>
      </c>
      <c r="F72" s="308"/>
      <c r="G72" s="308">
        <v>0.91001992342663574</v>
      </c>
      <c r="H72" s="308">
        <v>0.8792003501183081</v>
      </c>
      <c r="I72" s="308">
        <v>0.89097952712552253</v>
      </c>
      <c r="J72" s="308">
        <v>1.3429230043720808</v>
      </c>
      <c r="K72" s="308">
        <v>0.80423839969133615</v>
      </c>
      <c r="L72" s="308">
        <v>0.94162782916072396</v>
      </c>
      <c r="M72" s="308">
        <v>0.81222511697845612</v>
      </c>
      <c r="N72" s="308">
        <v>1.0756907753012626</v>
      </c>
      <c r="O72" s="308">
        <v>1.0040520189856132</v>
      </c>
      <c r="P72" s="308">
        <v>0.90952440899271814</v>
      </c>
      <c r="Q72" s="308">
        <v>1.3659232862051554</v>
      </c>
      <c r="R72" s="301">
        <v>1.1135539609636433</v>
      </c>
      <c r="S72" s="308">
        <v>0.85310443538600245</v>
      </c>
    </row>
    <row r="73" spans="2:19" ht="13" x14ac:dyDescent="0.3">
      <c r="B73" s="30"/>
      <c r="G73" s="308"/>
      <c r="H73" s="308"/>
      <c r="I73" s="308"/>
      <c r="J73" s="308"/>
      <c r="K73" s="308"/>
      <c r="L73" s="308"/>
      <c r="M73" s="308"/>
      <c r="N73" s="308"/>
      <c r="O73" s="308"/>
      <c r="P73" s="308"/>
      <c r="Q73" s="308"/>
      <c r="R73" s="308"/>
      <c r="S73" s="308"/>
    </row>
    <row r="74" spans="2:19" ht="13" x14ac:dyDescent="0.3">
      <c r="B74" s="137" t="s">
        <v>265</v>
      </c>
      <c r="G74" s="308"/>
      <c r="H74" s="308"/>
      <c r="I74" s="308"/>
      <c r="J74" s="308"/>
      <c r="K74" s="308"/>
      <c r="L74" s="308"/>
      <c r="M74" s="308"/>
      <c r="N74" s="308"/>
      <c r="O74" s="308"/>
      <c r="P74" s="308"/>
      <c r="Q74" s="308"/>
      <c r="R74" s="308"/>
      <c r="S74" s="308"/>
    </row>
    <row r="76" spans="2:19" x14ac:dyDescent="0.25">
      <c r="E76" s="189"/>
      <c r="F76" s="189"/>
      <c r="G76" s="189"/>
      <c r="H76" s="189"/>
      <c r="I76" s="189"/>
      <c r="J76" s="189"/>
      <c r="K76" s="189"/>
      <c r="L76" s="189"/>
      <c r="M76" s="189"/>
      <c r="N76" s="189"/>
      <c r="O76" s="189"/>
      <c r="P76" s="189"/>
      <c r="Q76" s="189"/>
      <c r="R76" s="189"/>
      <c r="S76" s="189"/>
    </row>
    <row r="77" spans="2:19" x14ac:dyDescent="0.25">
      <c r="E77" s="189"/>
      <c r="F77" s="189"/>
      <c r="G77" s="189"/>
      <c r="H77" s="189"/>
      <c r="I77" s="189"/>
      <c r="J77" s="189"/>
      <c r="K77" s="189"/>
      <c r="L77" s="189"/>
      <c r="M77" s="189"/>
      <c r="N77" s="189"/>
      <c r="O77" s="189"/>
      <c r="P77" s="189"/>
      <c r="Q77" s="189"/>
      <c r="R77" s="189"/>
      <c r="S77" s="189"/>
    </row>
    <row r="78" spans="2:19" x14ac:dyDescent="0.25">
      <c r="E78" s="189"/>
      <c r="F78" s="189"/>
      <c r="G78" s="189"/>
      <c r="H78" s="189"/>
      <c r="I78" s="189"/>
      <c r="J78" s="189"/>
      <c r="K78" s="189"/>
      <c r="L78" s="189"/>
      <c r="M78" s="189"/>
      <c r="N78" s="189"/>
      <c r="O78" s="189"/>
      <c r="P78" s="189"/>
      <c r="Q78" s="189"/>
      <c r="R78" s="189"/>
      <c r="S78" s="189"/>
    </row>
    <row r="79" spans="2:19" x14ac:dyDescent="0.25">
      <c r="E79" s="189"/>
      <c r="F79" s="189"/>
      <c r="G79" s="189"/>
      <c r="H79" s="189"/>
      <c r="I79" s="189"/>
      <c r="J79" s="189"/>
      <c r="K79" s="189"/>
      <c r="L79" s="189"/>
      <c r="M79" s="189"/>
      <c r="N79" s="189"/>
      <c r="O79" s="189"/>
      <c r="P79" s="189"/>
      <c r="Q79" s="189"/>
      <c r="R79" s="189"/>
      <c r="S79" s="189"/>
    </row>
    <row r="80" spans="2:19" x14ac:dyDescent="0.25">
      <c r="E80" s="189"/>
      <c r="F80" s="189"/>
      <c r="G80" s="189"/>
      <c r="H80" s="189"/>
      <c r="I80" s="189"/>
      <c r="J80" s="189"/>
      <c r="K80" s="189"/>
      <c r="L80" s="189"/>
      <c r="M80" s="189"/>
      <c r="N80" s="189"/>
      <c r="O80" s="189"/>
      <c r="P80" s="189"/>
      <c r="Q80" s="189"/>
      <c r="R80" s="189"/>
      <c r="S80" s="189"/>
    </row>
    <row r="81" spans="5:19" x14ac:dyDescent="0.25">
      <c r="E81" s="189"/>
      <c r="F81" s="189"/>
      <c r="G81" s="189"/>
      <c r="H81" s="189"/>
      <c r="I81" s="189"/>
      <c r="J81" s="189"/>
      <c r="K81" s="189"/>
      <c r="L81" s="189"/>
      <c r="M81" s="189"/>
      <c r="N81" s="189"/>
      <c r="O81" s="189"/>
      <c r="P81" s="189"/>
      <c r="Q81" s="189"/>
      <c r="R81" s="189"/>
      <c r="S81" s="189"/>
    </row>
    <row r="82" spans="5:19" x14ac:dyDescent="0.25">
      <c r="E82" s="189"/>
      <c r="F82" s="189"/>
      <c r="G82" s="189"/>
      <c r="H82" s="189"/>
      <c r="I82" s="189"/>
      <c r="J82" s="189"/>
      <c r="K82" s="189"/>
      <c r="L82" s="189"/>
      <c r="M82" s="189"/>
      <c r="N82" s="189"/>
      <c r="O82" s="189"/>
      <c r="P82" s="189"/>
      <c r="Q82" s="189"/>
      <c r="R82" s="189"/>
      <c r="S82" s="189"/>
    </row>
    <row r="83" spans="5:19" x14ac:dyDescent="0.25">
      <c r="E83" s="189"/>
      <c r="F83" s="189"/>
      <c r="G83" s="189"/>
      <c r="H83" s="189"/>
      <c r="I83" s="189"/>
      <c r="J83" s="189"/>
      <c r="K83" s="189"/>
      <c r="L83" s="189"/>
      <c r="M83" s="189"/>
      <c r="N83" s="189"/>
      <c r="O83" s="189"/>
      <c r="P83" s="189"/>
      <c r="Q83" s="189"/>
      <c r="R83" s="189"/>
      <c r="S83" s="189"/>
    </row>
    <row r="84" spans="5:19" x14ac:dyDescent="0.25">
      <c r="E84" s="189"/>
      <c r="F84" s="189"/>
      <c r="G84" s="189"/>
      <c r="H84" s="189"/>
      <c r="I84" s="189"/>
      <c r="J84" s="189"/>
      <c r="K84" s="189"/>
      <c r="L84" s="189"/>
      <c r="M84" s="189"/>
      <c r="N84" s="189"/>
      <c r="O84" s="189"/>
      <c r="P84" s="189"/>
      <c r="Q84" s="189"/>
      <c r="R84" s="189"/>
      <c r="S84" s="189"/>
    </row>
    <row r="85" spans="5:19" x14ac:dyDescent="0.25">
      <c r="E85" s="189"/>
      <c r="F85" s="189"/>
      <c r="G85" s="189"/>
      <c r="H85" s="189"/>
      <c r="I85" s="189"/>
      <c r="J85" s="189"/>
      <c r="K85" s="189"/>
      <c r="L85" s="189"/>
      <c r="M85" s="189"/>
      <c r="N85" s="189"/>
      <c r="O85" s="189"/>
      <c r="P85" s="189"/>
      <c r="Q85" s="189"/>
      <c r="R85" s="189"/>
      <c r="S85" s="189"/>
    </row>
    <row r="86" spans="5:19" x14ac:dyDescent="0.25">
      <c r="E86" s="189"/>
      <c r="F86" s="189"/>
      <c r="G86" s="189"/>
      <c r="H86" s="189"/>
      <c r="I86" s="189"/>
      <c r="J86" s="189"/>
      <c r="K86" s="189"/>
      <c r="L86" s="189"/>
      <c r="M86" s="189"/>
      <c r="N86" s="189"/>
      <c r="O86" s="189"/>
      <c r="P86" s="189"/>
      <c r="Q86" s="189"/>
      <c r="R86" s="189"/>
      <c r="S86" s="189"/>
    </row>
    <row r="87" spans="5:19" x14ac:dyDescent="0.25">
      <c r="E87" s="189"/>
      <c r="F87" s="189"/>
      <c r="G87" s="189"/>
      <c r="H87" s="189"/>
      <c r="I87" s="189"/>
      <c r="J87" s="189"/>
      <c r="K87" s="189"/>
      <c r="L87" s="189"/>
      <c r="M87" s="189"/>
      <c r="N87" s="189"/>
      <c r="O87" s="189"/>
      <c r="P87" s="189"/>
      <c r="Q87" s="189"/>
      <c r="R87" s="189"/>
      <c r="S87" s="189"/>
    </row>
    <row r="88" spans="5:19" x14ac:dyDescent="0.25">
      <c r="E88" s="189"/>
      <c r="F88" s="189"/>
      <c r="G88" s="189"/>
      <c r="H88" s="189"/>
      <c r="I88" s="189"/>
      <c r="J88" s="189"/>
      <c r="K88" s="189"/>
      <c r="L88" s="189"/>
      <c r="M88" s="189"/>
      <c r="N88" s="189"/>
      <c r="O88" s="189"/>
      <c r="P88" s="189"/>
      <c r="Q88" s="189"/>
      <c r="R88" s="189"/>
      <c r="S88" s="189"/>
    </row>
    <row r="89" spans="5:19" x14ac:dyDescent="0.25">
      <c r="E89" s="189"/>
      <c r="F89" s="189"/>
      <c r="G89" s="189"/>
      <c r="H89" s="189"/>
      <c r="I89" s="189"/>
      <c r="J89" s="189"/>
      <c r="K89" s="189"/>
      <c r="L89" s="189"/>
      <c r="M89" s="189"/>
      <c r="N89" s="189"/>
      <c r="O89" s="189"/>
      <c r="P89" s="189"/>
      <c r="Q89" s="189"/>
      <c r="R89" s="189"/>
      <c r="S89" s="189"/>
    </row>
    <row r="90" spans="5:19" x14ac:dyDescent="0.25">
      <c r="E90" s="189"/>
      <c r="F90" s="189"/>
      <c r="G90" s="189"/>
      <c r="H90" s="189"/>
      <c r="I90" s="189"/>
      <c r="J90" s="189"/>
      <c r="K90" s="189"/>
      <c r="L90" s="189"/>
      <c r="M90" s="189"/>
      <c r="N90" s="189"/>
      <c r="O90" s="189"/>
      <c r="P90" s="189"/>
      <c r="Q90" s="189"/>
      <c r="R90" s="189"/>
      <c r="S90" s="189"/>
    </row>
    <row r="91" spans="5:19" x14ac:dyDescent="0.25">
      <c r="E91" s="189"/>
      <c r="F91" s="189"/>
      <c r="G91" s="189"/>
      <c r="H91" s="189"/>
      <c r="I91" s="189"/>
      <c r="J91" s="189"/>
      <c r="K91" s="189"/>
      <c r="L91" s="189"/>
      <c r="M91" s="189"/>
      <c r="N91" s="189"/>
      <c r="O91" s="189"/>
      <c r="P91" s="189"/>
      <c r="Q91" s="189"/>
      <c r="R91" s="189"/>
      <c r="S91" s="189"/>
    </row>
    <row r="92" spans="5:19" x14ac:dyDescent="0.25">
      <c r="E92" s="189"/>
      <c r="F92" s="189"/>
      <c r="G92" s="189"/>
      <c r="H92" s="189"/>
      <c r="I92" s="189"/>
      <c r="J92" s="189"/>
      <c r="K92" s="189"/>
      <c r="L92" s="189"/>
      <c r="M92" s="189"/>
      <c r="N92" s="189"/>
      <c r="O92" s="189"/>
      <c r="P92" s="189"/>
      <c r="Q92" s="189"/>
      <c r="R92" s="189"/>
      <c r="S92" s="189"/>
    </row>
    <row r="93" spans="5:19" x14ac:dyDescent="0.25">
      <c r="E93" s="189"/>
      <c r="F93" s="189"/>
      <c r="G93" s="189"/>
      <c r="H93" s="189"/>
      <c r="I93" s="189"/>
      <c r="J93" s="189"/>
      <c r="K93" s="189"/>
      <c r="L93" s="189"/>
      <c r="M93" s="189"/>
      <c r="N93" s="189"/>
      <c r="O93" s="189"/>
      <c r="P93" s="189"/>
      <c r="Q93" s="189"/>
      <c r="R93" s="189"/>
      <c r="S93" s="189"/>
    </row>
    <row r="94" spans="5:19" x14ac:dyDescent="0.25">
      <c r="E94" s="189"/>
      <c r="F94" s="189"/>
      <c r="G94" s="189"/>
      <c r="H94" s="189"/>
      <c r="I94" s="189"/>
      <c r="J94" s="189"/>
      <c r="K94" s="189"/>
      <c r="L94" s="189"/>
      <c r="M94" s="189"/>
      <c r="N94" s="189"/>
      <c r="O94" s="189"/>
      <c r="P94" s="189"/>
      <c r="Q94" s="189"/>
      <c r="R94" s="189"/>
      <c r="S94" s="189"/>
    </row>
    <row r="95" spans="5:19" x14ac:dyDescent="0.25">
      <c r="E95" s="189"/>
      <c r="F95" s="189"/>
      <c r="G95" s="189"/>
      <c r="H95" s="189"/>
      <c r="I95" s="189"/>
      <c r="J95" s="189"/>
      <c r="K95" s="189"/>
      <c r="L95" s="189"/>
      <c r="M95" s="189"/>
      <c r="N95" s="189"/>
      <c r="O95" s="189"/>
      <c r="P95" s="189"/>
      <c r="Q95" s="189"/>
      <c r="R95" s="189"/>
      <c r="S95" s="189"/>
    </row>
    <row r="96" spans="5:19" x14ac:dyDescent="0.25">
      <c r="E96" s="189"/>
      <c r="F96" s="189"/>
      <c r="G96" s="189"/>
      <c r="H96" s="189"/>
      <c r="I96" s="189"/>
      <c r="J96" s="189"/>
      <c r="K96" s="189"/>
      <c r="L96" s="189"/>
      <c r="M96" s="189"/>
      <c r="N96" s="189"/>
      <c r="O96" s="189"/>
      <c r="P96" s="189"/>
      <c r="Q96" s="189"/>
      <c r="R96" s="189"/>
      <c r="S96" s="189"/>
    </row>
    <row r="97" spans="5:19" x14ac:dyDescent="0.25">
      <c r="E97" s="189"/>
      <c r="F97" s="189"/>
      <c r="G97" s="189"/>
      <c r="H97" s="189"/>
      <c r="I97" s="189"/>
      <c r="J97" s="189"/>
      <c r="K97" s="189"/>
      <c r="L97" s="189"/>
      <c r="M97" s="189"/>
      <c r="N97" s="189"/>
      <c r="O97" s="189"/>
      <c r="P97" s="189"/>
      <c r="Q97" s="189"/>
      <c r="R97" s="189"/>
      <c r="S97" s="189"/>
    </row>
    <row r="98" spans="5:19" x14ac:dyDescent="0.25">
      <c r="E98" s="189"/>
      <c r="F98" s="189"/>
      <c r="G98" s="189"/>
      <c r="H98" s="189"/>
      <c r="I98" s="189"/>
      <c r="J98" s="189"/>
      <c r="K98" s="189"/>
      <c r="L98" s="189"/>
      <c r="M98" s="189"/>
      <c r="N98" s="189"/>
      <c r="O98" s="189"/>
      <c r="P98" s="189"/>
      <c r="Q98" s="189"/>
      <c r="R98" s="189"/>
      <c r="S98" s="189"/>
    </row>
    <row r="99" spans="5:19" x14ac:dyDescent="0.25">
      <c r="E99" s="189"/>
      <c r="F99" s="189"/>
      <c r="G99" s="189"/>
      <c r="H99" s="189"/>
      <c r="I99" s="189"/>
      <c r="J99" s="189"/>
      <c r="K99" s="189"/>
      <c r="L99" s="189"/>
      <c r="M99" s="189"/>
      <c r="N99" s="189"/>
      <c r="O99" s="189"/>
      <c r="P99" s="189"/>
      <c r="Q99" s="189"/>
      <c r="R99" s="189"/>
      <c r="S99" s="189"/>
    </row>
    <row r="100" spans="5:19" x14ac:dyDescent="0.25">
      <c r="E100" s="189"/>
      <c r="F100" s="189"/>
      <c r="G100" s="189"/>
      <c r="H100" s="189"/>
      <c r="I100" s="189"/>
      <c r="J100" s="189"/>
      <c r="K100" s="189"/>
      <c r="L100" s="189"/>
      <c r="M100" s="189"/>
      <c r="N100" s="189"/>
      <c r="O100" s="189"/>
      <c r="P100" s="189"/>
      <c r="Q100" s="189"/>
      <c r="R100" s="189"/>
      <c r="S100" s="189"/>
    </row>
    <row r="101" spans="5:19" x14ac:dyDescent="0.25">
      <c r="E101" s="189"/>
      <c r="F101" s="189"/>
      <c r="G101" s="189"/>
      <c r="H101" s="189"/>
      <c r="I101" s="189"/>
      <c r="J101" s="189"/>
      <c r="K101" s="189"/>
      <c r="L101" s="189"/>
      <c r="M101" s="189"/>
      <c r="N101" s="189"/>
      <c r="O101" s="189"/>
      <c r="P101" s="189"/>
      <c r="Q101" s="189"/>
      <c r="R101" s="189"/>
      <c r="S101" s="189"/>
    </row>
    <row r="102" spans="5:19" x14ac:dyDescent="0.25">
      <c r="E102" s="189"/>
      <c r="F102" s="189"/>
      <c r="G102" s="189"/>
      <c r="H102" s="189"/>
      <c r="I102" s="189"/>
      <c r="J102" s="189"/>
      <c r="K102" s="189"/>
      <c r="L102" s="189"/>
      <c r="M102" s="189"/>
      <c r="N102" s="189"/>
      <c r="O102" s="189"/>
      <c r="P102" s="189"/>
      <c r="Q102" s="189"/>
      <c r="R102" s="189"/>
      <c r="S102" s="189"/>
    </row>
    <row r="103" spans="5:19" x14ac:dyDescent="0.25">
      <c r="E103" s="189"/>
      <c r="F103" s="189"/>
      <c r="G103" s="189"/>
      <c r="H103" s="189"/>
      <c r="I103" s="189"/>
      <c r="J103" s="189"/>
      <c r="K103" s="189"/>
      <c r="L103" s="189"/>
      <c r="M103" s="189"/>
      <c r="N103" s="189"/>
      <c r="O103" s="189"/>
      <c r="P103" s="189"/>
      <c r="Q103" s="189"/>
      <c r="R103" s="189"/>
      <c r="S103" s="189"/>
    </row>
    <row r="104" spans="5:19" x14ac:dyDescent="0.25">
      <c r="E104" s="189"/>
      <c r="F104" s="189"/>
      <c r="G104" s="189"/>
      <c r="H104" s="189"/>
      <c r="I104" s="189"/>
      <c r="J104" s="189"/>
      <c r="K104" s="189"/>
      <c r="L104" s="189"/>
      <c r="M104" s="189"/>
      <c r="N104" s="189"/>
      <c r="O104" s="189"/>
      <c r="P104" s="189"/>
      <c r="Q104" s="189"/>
      <c r="R104" s="189"/>
      <c r="S104" s="189"/>
    </row>
    <row r="105" spans="5:19" x14ac:dyDescent="0.25">
      <c r="E105" s="189"/>
      <c r="F105" s="189"/>
      <c r="G105" s="189"/>
      <c r="H105" s="189"/>
      <c r="I105" s="189"/>
      <c r="J105" s="189"/>
      <c r="K105" s="189"/>
      <c r="L105" s="189"/>
      <c r="M105" s="189"/>
      <c r="N105" s="189"/>
      <c r="O105" s="189"/>
      <c r="P105" s="189"/>
      <c r="Q105" s="189"/>
      <c r="R105" s="189"/>
      <c r="S105" s="189"/>
    </row>
    <row r="106" spans="5:19" x14ac:dyDescent="0.25">
      <c r="E106" s="189"/>
      <c r="F106" s="189"/>
      <c r="G106" s="189"/>
      <c r="H106" s="189"/>
      <c r="I106" s="189"/>
      <c r="J106" s="189"/>
      <c r="K106" s="189"/>
      <c r="L106" s="189"/>
      <c r="M106" s="189"/>
      <c r="N106" s="189"/>
      <c r="O106" s="189"/>
      <c r="P106" s="189"/>
      <c r="Q106" s="189"/>
      <c r="R106" s="189"/>
      <c r="S106" s="189"/>
    </row>
    <row r="107" spans="5:19" x14ac:dyDescent="0.25">
      <c r="E107" s="189"/>
      <c r="F107" s="189"/>
      <c r="G107" s="189"/>
      <c r="H107" s="189"/>
      <c r="I107" s="189"/>
      <c r="J107" s="189"/>
      <c r="K107" s="189"/>
      <c r="L107" s="189"/>
      <c r="M107" s="189"/>
      <c r="N107" s="189"/>
      <c r="O107" s="189"/>
      <c r="P107" s="189"/>
      <c r="Q107" s="189"/>
      <c r="R107" s="189"/>
      <c r="S107" s="189"/>
    </row>
    <row r="108" spans="5:19" x14ac:dyDescent="0.25">
      <c r="E108" s="189"/>
      <c r="F108" s="189"/>
      <c r="G108" s="189"/>
      <c r="H108" s="189"/>
      <c r="I108" s="189"/>
      <c r="J108" s="189"/>
      <c r="K108" s="189"/>
      <c r="L108" s="189"/>
      <c r="M108" s="189"/>
      <c r="N108" s="189"/>
      <c r="O108" s="189"/>
      <c r="P108" s="189"/>
      <c r="Q108" s="189"/>
      <c r="R108" s="189"/>
      <c r="S108" s="189"/>
    </row>
    <row r="109" spans="5:19" x14ac:dyDescent="0.25">
      <c r="E109" s="189"/>
      <c r="F109" s="189"/>
      <c r="G109" s="189"/>
      <c r="H109" s="189"/>
      <c r="I109" s="189"/>
      <c r="J109" s="189"/>
      <c r="K109" s="189"/>
      <c r="L109" s="189"/>
      <c r="M109" s="189"/>
      <c r="N109" s="189"/>
      <c r="O109" s="189"/>
      <c r="P109" s="189"/>
      <c r="Q109" s="189"/>
      <c r="R109" s="189"/>
      <c r="S109" s="189"/>
    </row>
    <row r="110" spans="5:19" x14ac:dyDescent="0.25">
      <c r="E110" s="189"/>
      <c r="F110" s="189"/>
      <c r="G110" s="189"/>
      <c r="H110" s="189"/>
      <c r="I110" s="189"/>
      <c r="J110" s="189"/>
      <c r="K110" s="189"/>
      <c r="L110" s="189"/>
      <c r="M110" s="189"/>
      <c r="N110" s="189"/>
      <c r="O110" s="189"/>
      <c r="P110" s="189"/>
      <c r="Q110" s="189"/>
      <c r="R110" s="189"/>
      <c r="S110" s="189"/>
    </row>
    <row r="111" spans="5:19" x14ac:dyDescent="0.25">
      <c r="E111" s="189"/>
      <c r="F111" s="189"/>
      <c r="G111" s="189"/>
      <c r="H111" s="189"/>
      <c r="I111" s="189"/>
      <c r="J111" s="189"/>
      <c r="K111" s="189"/>
      <c r="L111" s="189"/>
      <c r="M111" s="189"/>
      <c r="N111" s="189"/>
      <c r="O111" s="189"/>
      <c r="P111" s="189"/>
      <c r="Q111" s="189"/>
      <c r="R111" s="189"/>
      <c r="S111" s="189"/>
    </row>
    <row r="112" spans="5:19" x14ac:dyDescent="0.25">
      <c r="E112" s="189"/>
      <c r="F112" s="189"/>
      <c r="G112" s="189"/>
      <c r="H112" s="189"/>
      <c r="I112" s="189"/>
      <c r="J112" s="189"/>
      <c r="K112" s="189"/>
      <c r="L112" s="189"/>
      <c r="M112" s="189"/>
      <c r="N112" s="189"/>
      <c r="O112" s="189"/>
      <c r="P112" s="189"/>
      <c r="Q112" s="189"/>
      <c r="R112" s="189"/>
      <c r="S112" s="189"/>
    </row>
    <row r="113" spans="5:19" x14ac:dyDescent="0.25">
      <c r="E113" s="189"/>
      <c r="F113" s="189"/>
      <c r="G113" s="189"/>
      <c r="H113" s="189"/>
      <c r="I113" s="189"/>
      <c r="J113" s="189"/>
      <c r="K113" s="189"/>
      <c r="L113" s="189"/>
      <c r="M113" s="189"/>
      <c r="N113" s="189"/>
      <c r="O113" s="189"/>
      <c r="P113" s="189"/>
      <c r="Q113" s="189"/>
      <c r="R113" s="189"/>
      <c r="S113" s="189"/>
    </row>
    <row r="114" spans="5:19" x14ac:dyDescent="0.25">
      <c r="E114" s="189"/>
      <c r="F114" s="189"/>
      <c r="G114" s="189"/>
      <c r="H114" s="189"/>
      <c r="I114" s="189"/>
      <c r="J114" s="189"/>
      <c r="K114" s="189"/>
      <c r="L114" s="189"/>
      <c r="M114" s="189"/>
      <c r="N114" s="189"/>
      <c r="O114" s="189"/>
      <c r="P114" s="189"/>
      <c r="Q114" s="189"/>
      <c r="R114" s="189"/>
      <c r="S114" s="189"/>
    </row>
    <row r="115" spans="5:19" x14ac:dyDescent="0.25">
      <c r="E115" s="189"/>
      <c r="F115" s="189"/>
      <c r="G115" s="189"/>
      <c r="H115" s="189"/>
      <c r="I115" s="189"/>
      <c r="J115" s="189"/>
      <c r="K115" s="189"/>
      <c r="L115" s="189"/>
      <c r="M115" s="189"/>
      <c r="N115" s="189"/>
      <c r="O115" s="189"/>
      <c r="P115" s="189"/>
      <c r="Q115" s="189"/>
      <c r="R115" s="189"/>
      <c r="S115" s="189"/>
    </row>
    <row r="116" spans="5:19" x14ac:dyDescent="0.25">
      <c r="E116" s="189"/>
      <c r="F116" s="189"/>
      <c r="G116" s="189"/>
      <c r="H116" s="189"/>
      <c r="I116" s="189"/>
      <c r="J116" s="189"/>
      <c r="K116" s="189"/>
      <c r="L116" s="189"/>
      <c r="M116" s="189"/>
      <c r="N116" s="189"/>
      <c r="O116" s="189"/>
      <c r="P116" s="189"/>
      <c r="Q116" s="189"/>
      <c r="R116" s="189"/>
      <c r="S116" s="189"/>
    </row>
    <row r="117" spans="5:19" x14ac:dyDescent="0.25">
      <c r="E117" s="189"/>
      <c r="F117" s="189"/>
      <c r="G117" s="189"/>
      <c r="H117" s="189"/>
      <c r="I117" s="189"/>
      <c r="J117" s="189"/>
      <c r="K117" s="189"/>
      <c r="L117" s="189"/>
      <c r="M117" s="189"/>
      <c r="N117" s="189"/>
      <c r="O117" s="189"/>
      <c r="P117" s="189"/>
      <c r="Q117" s="189"/>
      <c r="R117" s="189"/>
      <c r="S117" s="189"/>
    </row>
    <row r="118" spans="5:19" x14ac:dyDescent="0.25">
      <c r="E118" s="189"/>
      <c r="F118" s="189"/>
      <c r="G118" s="189"/>
      <c r="H118" s="189"/>
      <c r="I118" s="189"/>
      <c r="J118" s="189"/>
      <c r="K118" s="189"/>
      <c r="L118" s="189"/>
      <c r="M118" s="189"/>
      <c r="N118" s="189"/>
      <c r="O118" s="189"/>
      <c r="P118" s="189"/>
      <c r="Q118" s="189"/>
      <c r="R118" s="189"/>
      <c r="S118" s="189"/>
    </row>
    <row r="119" spans="5:19" x14ac:dyDescent="0.25">
      <c r="E119" s="189"/>
      <c r="F119" s="189"/>
      <c r="G119" s="189"/>
      <c r="H119" s="189"/>
      <c r="I119" s="189"/>
      <c r="J119" s="189"/>
      <c r="K119" s="189"/>
      <c r="L119" s="189"/>
      <c r="M119" s="189"/>
      <c r="N119" s="189"/>
      <c r="O119" s="189"/>
      <c r="P119" s="189"/>
      <c r="Q119" s="189"/>
      <c r="R119" s="189"/>
      <c r="S119" s="189"/>
    </row>
    <row r="120" spans="5:19" x14ac:dyDescent="0.25">
      <c r="E120" s="189"/>
      <c r="F120" s="189"/>
      <c r="G120" s="189"/>
      <c r="H120" s="189"/>
      <c r="I120" s="189"/>
      <c r="J120" s="189"/>
      <c r="K120" s="189"/>
      <c r="L120" s="189"/>
      <c r="M120" s="189"/>
      <c r="N120" s="189"/>
      <c r="O120" s="189"/>
      <c r="P120" s="189"/>
      <c r="Q120" s="189"/>
      <c r="R120" s="189"/>
      <c r="S120" s="189"/>
    </row>
    <row r="121" spans="5:19" x14ac:dyDescent="0.25">
      <c r="E121" s="189"/>
      <c r="F121" s="189"/>
      <c r="G121" s="189"/>
      <c r="H121" s="189"/>
      <c r="I121" s="189"/>
      <c r="J121" s="189"/>
      <c r="K121" s="189"/>
      <c r="L121" s="189"/>
      <c r="M121" s="189"/>
      <c r="N121" s="189"/>
      <c r="O121" s="189"/>
      <c r="P121" s="189"/>
      <c r="Q121" s="189"/>
      <c r="R121" s="189"/>
      <c r="S121" s="189"/>
    </row>
    <row r="122" spans="5:19" x14ac:dyDescent="0.25">
      <c r="E122" s="189"/>
      <c r="F122" s="189"/>
      <c r="G122" s="189"/>
      <c r="H122" s="189"/>
      <c r="I122" s="189"/>
      <c r="J122" s="189"/>
      <c r="K122" s="189"/>
      <c r="L122" s="189"/>
      <c r="M122" s="189"/>
      <c r="N122" s="189"/>
      <c r="O122" s="189"/>
      <c r="P122" s="189"/>
      <c r="Q122" s="189"/>
      <c r="R122" s="189"/>
      <c r="S122" s="189"/>
    </row>
    <row r="123" spans="5:19" x14ac:dyDescent="0.25">
      <c r="E123" s="189"/>
      <c r="F123" s="189"/>
      <c r="G123" s="189"/>
      <c r="H123" s="189"/>
      <c r="I123" s="189"/>
      <c r="J123" s="189"/>
      <c r="K123" s="189"/>
      <c r="L123" s="189"/>
      <c r="M123" s="189"/>
      <c r="N123" s="189"/>
      <c r="O123" s="189"/>
      <c r="P123" s="189"/>
      <c r="Q123" s="189"/>
      <c r="R123" s="189"/>
      <c r="S123" s="189"/>
    </row>
    <row r="124" spans="5:19" x14ac:dyDescent="0.25">
      <c r="E124" s="189"/>
      <c r="F124" s="189"/>
      <c r="G124" s="189"/>
      <c r="H124" s="189"/>
      <c r="I124" s="189"/>
      <c r="J124" s="189"/>
      <c r="K124" s="189"/>
      <c r="L124" s="189"/>
      <c r="M124" s="189"/>
      <c r="N124" s="189"/>
      <c r="O124" s="189"/>
      <c r="P124" s="189"/>
      <c r="Q124" s="189"/>
      <c r="R124" s="189"/>
      <c r="S124" s="189"/>
    </row>
    <row r="125" spans="5:19" x14ac:dyDescent="0.25">
      <c r="E125" s="189"/>
      <c r="F125" s="189"/>
      <c r="G125" s="189"/>
      <c r="H125" s="189"/>
      <c r="I125" s="189"/>
      <c r="J125" s="189"/>
      <c r="K125" s="189"/>
      <c r="L125" s="189"/>
      <c r="M125" s="189"/>
      <c r="N125" s="189"/>
      <c r="O125" s="189"/>
      <c r="P125" s="189"/>
      <c r="Q125" s="189"/>
      <c r="R125" s="189"/>
      <c r="S125" s="189"/>
    </row>
    <row r="126" spans="5:19" x14ac:dyDescent="0.25">
      <c r="E126" s="189"/>
      <c r="F126" s="189"/>
      <c r="G126" s="189"/>
      <c r="H126" s="189"/>
      <c r="I126" s="189"/>
      <c r="J126" s="189"/>
      <c r="K126" s="189"/>
      <c r="L126" s="189"/>
      <c r="M126" s="189"/>
      <c r="N126" s="189"/>
      <c r="O126" s="189"/>
      <c r="P126" s="189"/>
      <c r="Q126" s="189"/>
      <c r="R126" s="189"/>
      <c r="S126" s="189"/>
    </row>
    <row r="127" spans="5:19" x14ac:dyDescent="0.25">
      <c r="E127" s="189"/>
      <c r="F127" s="189"/>
      <c r="G127" s="189"/>
      <c r="H127" s="189"/>
      <c r="I127" s="189"/>
      <c r="J127" s="189"/>
      <c r="K127" s="189"/>
      <c r="L127" s="189"/>
      <c r="M127" s="189"/>
      <c r="N127" s="189"/>
      <c r="O127" s="189"/>
      <c r="P127" s="189"/>
      <c r="Q127" s="189"/>
      <c r="R127" s="189"/>
      <c r="S127" s="189"/>
    </row>
    <row r="128" spans="5:19" x14ac:dyDescent="0.25">
      <c r="E128" s="189"/>
      <c r="F128" s="189"/>
      <c r="G128" s="189"/>
      <c r="H128" s="189"/>
      <c r="I128" s="189"/>
      <c r="J128" s="189"/>
      <c r="K128" s="189"/>
      <c r="L128" s="189"/>
      <c r="M128" s="189"/>
      <c r="N128" s="189"/>
      <c r="O128" s="189"/>
      <c r="P128" s="189"/>
      <c r="Q128" s="189"/>
      <c r="R128" s="189"/>
      <c r="S128" s="189"/>
    </row>
    <row r="129" spans="5:19" x14ac:dyDescent="0.25">
      <c r="E129" s="189"/>
      <c r="F129" s="189"/>
      <c r="G129" s="189"/>
      <c r="H129" s="189"/>
      <c r="I129" s="189"/>
      <c r="J129" s="189"/>
      <c r="K129" s="189"/>
      <c r="L129" s="189"/>
      <c r="M129" s="189"/>
      <c r="N129" s="189"/>
      <c r="O129" s="189"/>
      <c r="P129" s="189"/>
      <c r="Q129" s="189"/>
      <c r="R129" s="189"/>
      <c r="S129" s="189"/>
    </row>
    <row r="130" spans="5:19" x14ac:dyDescent="0.25">
      <c r="E130" s="189"/>
      <c r="F130" s="189"/>
      <c r="G130" s="189"/>
      <c r="H130" s="189"/>
      <c r="I130" s="189"/>
      <c r="J130" s="189"/>
      <c r="K130" s="189"/>
      <c r="L130" s="189"/>
      <c r="M130" s="189"/>
      <c r="N130" s="189"/>
      <c r="O130" s="189"/>
      <c r="P130" s="189"/>
      <c r="Q130" s="189"/>
      <c r="R130" s="189"/>
      <c r="S130" s="189"/>
    </row>
    <row r="131" spans="5:19" x14ac:dyDescent="0.25">
      <c r="E131" s="189"/>
      <c r="F131" s="189"/>
      <c r="G131" s="189"/>
      <c r="H131" s="189"/>
      <c r="I131" s="189"/>
      <c r="J131" s="189"/>
      <c r="K131" s="189"/>
      <c r="L131" s="189"/>
      <c r="M131" s="189"/>
      <c r="N131" s="189"/>
      <c r="O131" s="189"/>
      <c r="P131" s="189"/>
      <c r="Q131" s="189"/>
      <c r="R131" s="189"/>
      <c r="S131" s="189"/>
    </row>
    <row r="132" spans="5:19" x14ac:dyDescent="0.25">
      <c r="E132" s="189"/>
      <c r="F132" s="189"/>
      <c r="G132" s="189"/>
      <c r="H132" s="189"/>
      <c r="I132" s="189"/>
      <c r="J132" s="189"/>
      <c r="K132" s="189"/>
      <c r="L132" s="189"/>
      <c r="M132" s="189"/>
      <c r="N132" s="189"/>
      <c r="O132" s="189"/>
      <c r="P132" s="189"/>
      <c r="Q132" s="189"/>
      <c r="R132" s="189"/>
      <c r="S132" s="189"/>
    </row>
    <row r="133" spans="5:19" x14ac:dyDescent="0.25">
      <c r="E133" s="189"/>
      <c r="F133" s="189"/>
      <c r="G133" s="189"/>
      <c r="H133" s="189"/>
      <c r="I133" s="189"/>
      <c r="J133" s="189"/>
      <c r="K133" s="189"/>
      <c r="L133" s="189"/>
      <c r="M133" s="189"/>
      <c r="N133" s="189"/>
      <c r="O133" s="189"/>
      <c r="P133" s="189"/>
      <c r="Q133" s="189"/>
      <c r="R133" s="189"/>
      <c r="S133" s="189"/>
    </row>
    <row r="134" spans="5:19" x14ac:dyDescent="0.25">
      <c r="E134" s="189"/>
      <c r="F134" s="189"/>
      <c r="G134" s="189"/>
      <c r="H134" s="189"/>
      <c r="I134" s="189"/>
      <c r="J134" s="189"/>
      <c r="K134" s="189"/>
      <c r="L134" s="189"/>
      <c r="M134" s="189"/>
      <c r="N134" s="189"/>
      <c r="O134" s="189"/>
      <c r="P134" s="189"/>
      <c r="Q134" s="189"/>
      <c r="R134" s="189"/>
      <c r="S134" s="189"/>
    </row>
    <row r="135" spans="5:19" x14ac:dyDescent="0.25">
      <c r="E135" s="189"/>
      <c r="F135" s="189"/>
      <c r="G135" s="189"/>
      <c r="H135" s="189"/>
      <c r="I135" s="189"/>
      <c r="J135" s="189"/>
      <c r="K135" s="189"/>
      <c r="L135" s="189"/>
      <c r="M135" s="189"/>
      <c r="N135" s="189"/>
      <c r="O135" s="189"/>
      <c r="P135" s="189"/>
      <c r="Q135" s="189"/>
      <c r="R135" s="189"/>
      <c r="S135" s="189"/>
    </row>
    <row r="136" spans="5:19" x14ac:dyDescent="0.25">
      <c r="E136" s="189"/>
      <c r="F136" s="189"/>
      <c r="G136" s="189"/>
      <c r="H136" s="189"/>
      <c r="I136" s="189"/>
      <c r="J136" s="189"/>
      <c r="K136" s="189"/>
      <c r="L136" s="189"/>
      <c r="M136" s="189"/>
      <c r="N136" s="189"/>
      <c r="O136" s="189"/>
      <c r="P136" s="189"/>
      <c r="Q136" s="189"/>
      <c r="R136" s="189"/>
      <c r="S136" s="189"/>
    </row>
    <row r="137" spans="5:19" x14ac:dyDescent="0.25">
      <c r="E137" s="189"/>
      <c r="F137" s="189"/>
      <c r="G137" s="189"/>
      <c r="H137" s="189"/>
      <c r="I137" s="189"/>
      <c r="J137" s="189"/>
      <c r="K137" s="189"/>
      <c r="L137" s="189"/>
      <c r="M137" s="189"/>
      <c r="N137" s="189"/>
      <c r="O137" s="189"/>
      <c r="P137" s="189"/>
      <c r="Q137" s="189"/>
      <c r="R137" s="189"/>
      <c r="S137" s="189"/>
    </row>
    <row r="138" spans="5:19" x14ac:dyDescent="0.25">
      <c r="E138" s="189"/>
      <c r="F138" s="189"/>
      <c r="G138" s="189"/>
      <c r="H138" s="189"/>
      <c r="I138" s="189"/>
      <c r="J138" s="189"/>
      <c r="K138" s="189"/>
      <c r="L138" s="189"/>
      <c r="M138" s="189"/>
      <c r="N138" s="189"/>
      <c r="O138" s="189"/>
      <c r="P138" s="189"/>
      <c r="Q138" s="189"/>
      <c r="R138" s="189"/>
      <c r="S138" s="189"/>
    </row>
    <row r="139" spans="5:19" x14ac:dyDescent="0.25">
      <c r="E139" s="189"/>
    </row>
    <row r="140" spans="5:19" x14ac:dyDescent="0.25">
      <c r="E140" s="189"/>
    </row>
  </sheetData>
  <printOptions horizontalCentered="1"/>
  <pageMargins left="0.25" right="0.25" top="0.5" bottom="0.75" header="0.3" footer="0.3"/>
  <pageSetup scale="34" orientation="portrait" r:id="rId1"/>
  <headerFooter scaleWithDoc="0">
    <oddFooter>&amp;L&amp;"Arial,Regular"&amp;10&amp;D&amp;C&amp;"Arial,Regular"&amp;10Milliman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S156"/>
  <sheetViews>
    <sheetView view="pageBreakPreview" zoomScaleNormal="100" zoomScaleSheetLayoutView="100" workbookViewId="0"/>
  </sheetViews>
  <sheetFormatPr defaultColWidth="8.81640625" defaultRowHeight="14.5" x14ac:dyDescent="0.35"/>
  <cols>
    <col min="1" max="1" width="8.81640625" style="5"/>
    <col min="2" max="2" width="2.54296875" style="5" customWidth="1"/>
    <col min="3" max="3" width="43.54296875" style="5" customWidth="1"/>
    <col min="4" max="4" width="1.54296875" style="5" customWidth="1"/>
    <col min="5" max="5" width="17.81640625" style="5" bestFit="1" customWidth="1"/>
    <col min="6" max="6" width="1.54296875" style="5" customWidth="1"/>
    <col min="7" max="19" width="14.453125" style="5" customWidth="1"/>
    <col min="20" max="16384" width="8.81640625" style="5"/>
  </cols>
  <sheetData>
    <row r="2" spans="2:19" x14ac:dyDescent="0.35">
      <c r="B2" s="558" t="s">
        <v>42</v>
      </c>
      <c r="C2" s="65"/>
      <c r="D2" s="103"/>
      <c r="E2" s="103"/>
      <c r="F2" s="103"/>
      <c r="G2" s="103"/>
      <c r="H2" s="103"/>
      <c r="I2" s="103"/>
      <c r="J2" s="103"/>
      <c r="K2" s="103"/>
      <c r="L2" s="103"/>
      <c r="M2" s="103"/>
      <c r="N2" s="103"/>
      <c r="O2" s="103"/>
      <c r="P2" s="103"/>
      <c r="Q2" s="103"/>
      <c r="R2" s="103"/>
      <c r="S2" s="103"/>
    </row>
    <row r="3" spans="2:19" x14ac:dyDescent="0.35">
      <c r="B3" s="558" t="s">
        <v>7</v>
      </c>
      <c r="C3" s="65"/>
      <c r="D3" s="103"/>
      <c r="E3" s="103"/>
      <c r="F3" s="103"/>
      <c r="G3" s="103"/>
      <c r="H3" s="103"/>
      <c r="I3" s="103"/>
      <c r="J3" s="103"/>
      <c r="K3" s="103"/>
      <c r="L3" s="103"/>
      <c r="M3" s="103"/>
      <c r="N3" s="103"/>
      <c r="O3" s="103"/>
      <c r="P3" s="103"/>
      <c r="Q3" s="103"/>
      <c r="R3" s="103"/>
      <c r="S3" s="103"/>
    </row>
    <row r="4" spans="2:19" x14ac:dyDescent="0.35">
      <c r="B4" s="558" t="s">
        <v>56</v>
      </c>
      <c r="C4" s="65"/>
      <c r="D4" s="103"/>
      <c r="E4" s="103"/>
      <c r="F4" s="103"/>
      <c r="G4" s="103"/>
      <c r="H4" s="103"/>
      <c r="I4" s="103"/>
      <c r="J4" s="103"/>
      <c r="K4" s="103"/>
      <c r="L4" s="103"/>
      <c r="M4" s="103"/>
      <c r="N4" s="103"/>
      <c r="O4" s="103"/>
      <c r="P4" s="103"/>
      <c r="Q4" s="103"/>
      <c r="R4" s="103"/>
      <c r="S4" s="103"/>
    </row>
    <row r="5" spans="2:19" x14ac:dyDescent="0.35">
      <c r="B5" s="558" t="s">
        <v>52</v>
      </c>
      <c r="C5" s="65"/>
      <c r="D5" s="103"/>
      <c r="E5" s="103"/>
      <c r="F5" s="103"/>
      <c r="G5" s="103"/>
      <c r="H5" s="103"/>
      <c r="I5" s="103"/>
      <c r="J5" s="103"/>
      <c r="K5" s="103"/>
      <c r="L5" s="103"/>
      <c r="M5" s="103"/>
      <c r="N5" s="103"/>
      <c r="O5" s="103"/>
      <c r="P5" s="103"/>
      <c r="Q5" s="103"/>
      <c r="R5" s="103"/>
      <c r="S5" s="103"/>
    </row>
    <row r="6" spans="2:19" x14ac:dyDescent="0.35">
      <c r="B6" s="558" t="s">
        <v>97</v>
      </c>
      <c r="C6" s="65"/>
      <c r="D6" s="103"/>
      <c r="E6" s="103"/>
      <c r="F6" s="103"/>
      <c r="G6" s="103"/>
      <c r="H6" s="103"/>
      <c r="I6" s="103"/>
      <c r="J6" s="103"/>
      <c r="K6" s="103"/>
      <c r="L6" s="103"/>
      <c r="M6" s="103"/>
      <c r="N6" s="103"/>
      <c r="O6" s="103"/>
      <c r="P6" s="103"/>
      <c r="Q6" s="103"/>
      <c r="R6" s="103"/>
      <c r="S6" s="103"/>
    </row>
    <row r="7" spans="2:19" x14ac:dyDescent="0.35">
      <c r="B7" s="30"/>
      <c r="C7" s="7"/>
      <c r="D7" s="7"/>
      <c r="E7" s="28"/>
      <c r="F7" s="7"/>
      <c r="G7" s="28"/>
      <c r="H7" s="28"/>
      <c r="I7" s="28"/>
      <c r="J7" s="28"/>
      <c r="K7" s="28"/>
      <c r="L7" s="28"/>
      <c r="M7" s="28"/>
      <c r="N7" s="28"/>
      <c r="O7" s="28"/>
      <c r="P7" s="28"/>
      <c r="Q7" s="28"/>
      <c r="R7" s="28"/>
      <c r="S7" s="28"/>
    </row>
    <row r="8" spans="2:19" ht="27" thickBot="1" x14ac:dyDescent="0.4">
      <c r="B8" s="305" t="s">
        <v>162</v>
      </c>
      <c r="C8" s="64"/>
      <c r="D8" s="64"/>
      <c r="E8" s="294" t="s">
        <v>238</v>
      </c>
      <c r="F8" s="64"/>
      <c r="G8" s="294" t="s">
        <v>240</v>
      </c>
      <c r="H8" s="294" t="s">
        <v>241</v>
      </c>
      <c r="I8" s="294" t="s">
        <v>242</v>
      </c>
      <c r="J8" s="294" t="s">
        <v>243</v>
      </c>
      <c r="K8" s="294" t="s">
        <v>244</v>
      </c>
      <c r="L8" s="294" t="s">
        <v>245</v>
      </c>
      <c r="M8" s="294" t="s">
        <v>246</v>
      </c>
      <c r="N8" s="294" t="s">
        <v>247</v>
      </c>
      <c r="O8" s="294" t="s">
        <v>248</v>
      </c>
      <c r="P8" s="294" t="s">
        <v>249</v>
      </c>
      <c r="Q8" s="294" t="s">
        <v>250</v>
      </c>
      <c r="R8" s="294" t="s">
        <v>251</v>
      </c>
      <c r="S8" s="294" t="s">
        <v>252</v>
      </c>
    </row>
    <row r="9" spans="2:19" x14ac:dyDescent="0.35">
      <c r="B9" s="118"/>
      <c r="C9" s="7"/>
      <c r="D9" s="7"/>
      <c r="E9" s="306"/>
      <c r="F9" s="7"/>
      <c r="G9" s="306"/>
      <c r="H9" s="306"/>
      <c r="I9" s="306"/>
      <c r="J9" s="306"/>
      <c r="K9" s="306"/>
      <c r="L9" s="306"/>
      <c r="M9" s="306"/>
      <c r="N9" s="306"/>
      <c r="O9" s="306"/>
      <c r="P9" s="306"/>
      <c r="Q9" s="306"/>
      <c r="R9" s="306"/>
      <c r="S9" s="306"/>
    </row>
    <row r="10" spans="2:19" x14ac:dyDescent="0.35">
      <c r="B10" s="118" t="s">
        <v>165</v>
      </c>
      <c r="C10" s="7"/>
      <c r="D10" s="7"/>
      <c r="E10" s="46">
        <v>770.17671254240463</v>
      </c>
      <c r="F10" s="7"/>
      <c r="G10" s="297">
        <v>1</v>
      </c>
      <c r="H10" s="297">
        <v>1</v>
      </c>
      <c r="I10" s="297">
        <v>1</v>
      </c>
      <c r="J10" s="297">
        <v>1</v>
      </c>
      <c r="K10" s="297">
        <v>1</v>
      </c>
      <c r="L10" s="297">
        <v>1</v>
      </c>
      <c r="M10" s="297">
        <v>1</v>
      </c>
      <c r="N10" s="297">
        <v>1</v>
      </c>
      <c r="O10" s="297">
        <v>1</v>
      </c>
      <c r="P10" s="297">
        <v>1</v>
      </c>
      <c r="Q10" s="297">
        <v>1</v>
      </c>
      <c r="R10" s="297">
        <v>1</v>
      </c>
      <c r="S10" s="297">
        <v>1</v>
      </c>
    </row>
    <row r="11" spans="2:19" x14ac:dyDescent="0.35">
      <c r="B11" s="30" t="s">
        <v>48</v>
      </c>
      <c r="C11" s="25" t="s">
        <v>48</v>
      </c>
      <c r="D11" s="296"/>
      <c r="E11" s="46" t="s">
        <v>48</v>
      </c>
      <c r="F11" s="46"/>
      <c r="G11" s="297" t="s">
        <v>48</v>
      </c>
      <c r="H11" s="297" t="s">
        <v>48</v>
      </c>
      <c r="I11" s="297" t="s">
        <v>48</v>
      </c>
      <c r="J11" s="297" t="s">
        <v>48</v>
      </c>
      <c r="K11" s="297" t="s">
        <v>48</v>
      </c>
      <c r="L11" s="297" t="s">
        <v>48</v>
      </c>
      <c r="M11" s="297" t="s">
        <v>48</v>
      </c>
      <c r="N11" s="297" t="s">
        <v>48</v>
      </c>
      <c r="O11" s="297" t="s">
        <v>48</v>
      </c>
      <c r="P11" s="297" t="s">
        <v>48</v>
      </c>
      <c r="Q11" s="297" t="s">
        <v>48</v>
      </c>
      <c r="R11" s="297" t="s">
        <v>48</v>
      </c>
      <c r="S11" s="297" t="s">
        <v>48</v>
      </c>
    </row>
    <row r="12" spans="2:19" x14ac:dyDescent="0.35">
      <c r="B12" s="118" t="s">
        <v>166</v>
      </c>
      <c r="C12" s="25"/>
      <c r="D12" s="296"/>
      <c r="E12" s="46" t="s">
        <v>48</v>
      </c>
      <c r="F12" s="46"/>
      <c r="G12" s="297" t="s">
        <v>48</v>
      </c>
      <c r="H12" s="297" t="s">
        <v>48</v>
      </c>
      <c r="I12" s="297" t="s">
        <v>48</v>
      </c>
      <c r="J12" s="297" t="s">
        <v>48</v>
      </c>
      <c r="K12" s="297" t="s">
        <v>48</v>
      </c>
      <c r="L12" s="297" t="s">
        <v>48</v>
      </c>
      <c r="M12" s="297" t="s">
        <v>48</v>
      </c>
      <c r="N12" s="297" t="s">
        <v>48</v>
      </c>
      <c r="O12" s="297" t="s">
        <v>48</v>
      </c>
      <c r="P12" s="297" t="s">
        <v>48</v>
      </c>
      <c r="Q12" s="297" t="s">
        <v>48</v>
      </c>
      <c r="R12" s="297" t="s">
        <v>48</v>
      </c>
      <c r="S12" s="297" t="s">
        <v>48</v>
      </c>
    </row>
    <row r="13" spans="2:19" x14ac:dyDescent="0.35">
      <c r="B13" s="30" t="s">
        <v>48</v>
      </c>
      <c r="C13" s="25" t="s">
        <v>167</v>
      </c>
      <c r="D13" s="296"/>
      <c r="E13" s="46">
        <v>865.99113444219017</v>
      </c>
      <c r="F13" s="7"/>
      <c r="G13" s="297">
        <v>0.2</v>
      </c>
      <c r="H13" s="297">
        <v>0.2766165505439433</v>
      </c>
      <c r="I13" s="297">
        <v>0.25</v>
      </c>
      <c r="J13" s="297">
        <v>0.55160142348754448</v>
      </c>
      <c r="K13" s="297">
        <v>0.4</v>
      </c>
      <c r="L13" s="297">
        <v>0.60784313725490202</v>
      </c>
      <c r="M13" s="297">
        <v>0.22264550264550265</v>
      </c>
      <c r="N13" s="297">
        <v>0.26234269119070669</v>
      </c>
      <c r="O13" s="297">
        <v>0.24162120031176929</v>
      </c>
      <c r="P13" s="297">
        <v>0.29088277858176559</v>
      </c>
      <c r="Q13" s="297">
        <v>0.32291666666666669</v>
      </c>
      <c r="R13" s="297">
        <v>0.5</v>
      </c>
      <c r="S13" s="297">
        <v>0.41025641025641024</v>
      </c>
    </row>
    <row r="14" spans="2:19" x14ac:dyDescent="0.35">
      <c r="B14" s="30" t="s">
        <v>48</v>
      </c>
      <c r="C14" s="25" t="s">
        <v>168</v>
      </c>
      <c r="D14" s="296"/>
      <c r="E14" s="46">
        <v>10712.779163071798</v>
      </c>
      <c r="F14" s="7"/>
      <c r="G14" s="297">
        <v>0</v>
      </c>
      <c r="H14" s="297">
        <v>1.1367803447011368E-2</v>
      </c>
      <c r="I14" s="297">
        <v>0</v>
      </c>
      <c r="J14" s="297">
        <v>0</v>
      </c>
      <c r="K14" s="297">
        <v>0</v>
      </c>
      <c r="L14" s="297">
        <v>0</v>
      </c>
      <c r="M14" s="297">
        <v>0</v>
      </c>
      <c r="N14" s="297">
        <v>3.0009680542110355E-3</v>
      </c>
      <c r="O14" s="297">
        <v>0</v>
      </c>
      <c r="P14" s="297">
        <v>0</v>
      </c>
      <c r="Q14" s="297">
        <v>0</v>
      </c>
      <c r="R14" s="297">
        <v>0</v>
      </c>
      <c r="S14" s="297">
        <v>0</v>
      </c>
    </row>
    <row r="15" spans="2:19" x14ac:dyDescent="0.35">
      <c r="B15" s="30" t="s">
        <v>48</v>
      </c>
      <c r="C15" s="25" t="s">
        <v>48</v>
      </c>
      <c r="D15" s="296"/>
      <c r="E15" s="46" t="s">
        <v>48</v>
      </c>
      <c r="F15" s="46"/>
      <c r="G15" s="297" t="s">
        <v>48</v>
      </c>
      <c r="H15" s="297" t="s">
        <v>48</v>
      </c>
      <c r="I15" s="297" t="s">
        <v>48</v>
      </c>
      <c r="J15" s="297" t="s">
        <v>48</v>
      </c>
      <c r="K15" s="297" t="s">
        <v>48</v>
      </c>
      <c r="L15" s="297" t="s">
        <v>48</v>
      </c>
      <c r="M15" s="297" t="s">
        <v>48</v>
      </c>
      <c r="N15" s="297" t="s">
        <v>48</v>
      </c>
      <c r="O15" s="297" t="s">
        <v>48</v>
      </c>
      <c r="P15" s="297" t="s">
        <v>48</v>
      </c>
      <c r="Q15" s="297" t="s">
        <v>48</v>
      </c>
      <c r="R15" s="297" t="s">
        <v>48</v>
      </c>
      <c r="S15" s="297" t="s">
        <v>48</v>
      </c>
    </row>
    <row r="16" spans="2:19" x14ac:dyDescent="0.35">
      <c r="B16" s="118" t="s">
        <v>169</v>
      </c>
      <c r="C16" s="25"/>
      <c r="D16" s="296"/>
      <c r="E16" s="46" t="s">
        <v>48</v>
      </c>
      <c r="F16" s="46"/>
      <c r="G16" s="297" t="s">
        <v>48</v>
      </c>
      <c r="H16" s="297" t="s">
        <v>48</v>
      </c>
      <c r="I16" s="297" t="s">
        <v>48</v>
      </c>
      <c r="J16" s="297" t="s">
        <v>48</v>
      </c>
      <c r="K16" s="297" t="s">
        <v>48</v>
      </c>
      <c r="L16" s="297" t="s">
        <v>48</v>
      </c>
      <c r="M16" s="297" t="s">
        <v>48</v>
      </c>
      <c r="N16" s="297" t="s">
        <v>48</v>
      </c>
      <c r="O16" s="297" t="s">
        <v>48</v>
      </c>
      <c r="P16" s="297" t="s">
        <v>48</v>
      </c>
      <c r="Q16" s="297" t="s">
        <v>48</v>
      </c>
      <c r="R16" s="297" t="s">
        <v>48</v>
      </c>
      <c r="S16" s="297" t="s">
        <v>48</v>
      </c>
    </row>
    <row r="17" spans="2:19" x14ac:dyDescent="0.35">
      <c r="B17" s="30" t="s">
        <v>48</v>
      </c>
      <c r="C17" s="25" t="s">
        <v>170</v>
      </c>
      <c r="D17" s="296"/>
      <c r="E17" s="46">
        <v>0</v>
      </c>
      <c r="F17" s="7"/>
      <c r="G17" s="297">
        <v>0</v>
      </c>
      <c r="H17" s="297">
        <v>3.0314142525363651E-2</v>
      </c>
      <c r="I17" s="297">
        <v>0.125</v>
      </c>
      <c r="J17" s="297">
        <v>0</v>
      </c>
      <c r="K17" s="297">
        <v>6.6666666666666666E-2</v>
      </c>
      <c r="L17" s="297">
        <v>0</v>
      </c>
      <c r="M17" s="297">
        <v>7.6190476190476183E-2</v>
      </c>
      <c r="N17" s="297">
        <v>1.2003872216844142E-2</v>
      </c>
      <c r="O17" s="297">
        <v>9.6648480124707711E-2</v>
      </c>
      <c r="P17" s="297">
        <v>0.13458755426917512</v>
      </c>
      <c r="Q17" s="297">
        <v>6.25E-2</v>
      </c>
      <c r="R17" s="297">
        <v>0</v>
      </c>
      <c r="S17" s="297">
        <v>0.12820512820512819</v>
      </c>
    </row>
    <row r="18" spans="2:19" x14ac:dyDescent="0.35">
      <c r="B18" s="30" t="s">
        <v>48</v>
      </c>
      <c r="C18" s="25" t="s">
        <v>171</v>
      </c>
      <c r="D18" s="296"/>
      <c r="E18" s="46">
        <v>483.45104993006635</v>
      </c>
      <c r="F18" s="7"/>
      <c r="G18" s="297">
        <v>0.6</v>
      </c>
      <c r="H18" s="297">
        <v>0.29360713849162695</v>
      </c>
      <c r="I18" s="297">
        <v>0.25</v>
      </c>
      <c r="J18" s="297">
        <v>0.33807829181494664</v>
      </c>
      <c r="K18" s="297">
        <v>0.33333333333333331</v>
      </c>
      <c r="L18" s="297">
        <v>1</v>
      </c>
      <c r="M18" s="297">
        <v>0.37312169312169313</v>
      </c>
      <c r="N18" s="297">
        <v>0.25072604065827686</v>
      </c>
      <c r="O18" s="297">
        <v>0.15432579890880746</v>
      </c>
      <c r="P18" s="297">
        <v>0.16931982633863968</v>
      </c>
      <c r="Q18" s="297">
        <v>0.19791666666666666</v>
      </c>
      <c r="R18" s="297">
        <v>0.22222222222222221</v>
      </c>
      <c r="S18" s="297">
        <v>0.10256410256410256</v>
      </c>
    </row>
    <row r="19" spans="2:19" x14ac:dyDescent="0.35">
      <c r="B19" s="30" t="s">
        <v>48</v>
      </c>
      <c r="C19" s="25" t="s">
        <v>172</v>
      </c>
      <c r="D19" s="296"/>
      <c r="E19" s="46">
        <v>978.41872240592909</v>
      </c>
      <c r="F19" s="7"/>
      <c r="G19" s="297">
        <v>0</v>
      </c>
      <c r="H19" s="297">
        <v>0.23505683901723506</v>
      </c>
      <c r="I19" s="297">
        <v>0.25</v>
      </c>
      <c r="J19" s="297">
        <v>0.1103202846975089</v>
      </c>
      <c r="K19" s="297">
        <v>6.6666666666666666E-2</v>
      </c>
      <c r="L19" s="297">
        <v>0</v>
      </c>
      <c r="M19" s="297">
        <v>0.25142857142857145</v>
      </c>
      <c r="N19" s="297">
        <v>0.32787996127783153</v>
      </c>
      <c r="O19" s="297">
        <v>0.36243180046765389</v>
      </c>
      <c r="P19" s="297">
        <v>0.31403762662807527</v>
      </c>
      <c r="Q19" s="297">
        <v>0.22916666666666666</v>
      </c>
      <c r="R19" s="297">
        <v>0.33333333333333331</v>
      </c>
      <c r="S19" s="297">
        <v>0.23076923076923078</v>
      </c>
    </row>
    <row r="20" spans="2:19" x14ac:dyDescent="0.35">
      <c r="B20" s="30" t="s">
        <v>48</v>
      </c>
      <c r="C20" s="25" t="s">
        <v>173</v>
      </c>
      <c r="D20" s="296"/>
      <c r="E20" s="46">
        <v>1863.8692335629889</v>
      </c>
      <c r="F20" s="7"/>
      <c r="G20" s="297">
        <v>0.4</v>
      </c>
      <c r="H20" s="297">
        <v>0.33113311331133116</v>
      </c>
      <c r="I20" s="297">
        <v>0.375</v>
      </c>
      <c r="J20" s="297">
        <v>0.2206405693950178</v>
      </c>
      <c r="K20" s="297">
        <v>0.4</v>
      </c>
      <c r="L20" s="297">
        <v>0</v>
      </c>
      <c r="M20" s="297">
        <v>0.26243386243386241</v>
      </c>
      <c r="N20" s="297">
        <v>0.35537270087124878</v>
      </c>
      <c r="O20" s="297">
        <v>0.33826968043647698</v>
      </c>
      <c r="P20" s="297">
        <v>0.30101302460202606</v>
      </c>
      <c r="Q20" s="297">
        <v>0.375</v>
      </c>
      <c r="R20" s="297">
        <v>0.3888888888888889</v>
      </c>
      <c r="S20" s="297">
        <v>0.38461538461538464</v>
      </c>
    </row>
    <row r="21" spans="2:19" x14ac:dyDescent="0.35">
      <c r="B21" s="30" t="s">
        <v>48</v>
      </c>
      <c r="C21" s="25" t="s">
        <v>174</v>
      </c>
      <c r="D21" s="296"/>
      <c r="E21" s="46">
        <v>2415.9722805992692</v>
      </c>
      <c r="F21" s="7"/>
      <c r="G21" s="297">
        <v>0</v>
      </c>
      <c r="H21" s="297">
        <v>0.10988876665444323</v>
      </c>
      <c r="I21" s="297">
        <v>0</v>
      </c>
      <c r="J21" s="297">
        <v>0.33096085409252668</v>
      </c>
      <c r="K21" s="297">
        <v>0.13333333333333333</v>
      </c>
      <c r="L21" s="297">
        <v>0</v>
      </c>
      <c r="M21" s="297">
        <v>3.6825396825396824E-2</v>
      </c>
      <c r="N21" s="297">
        <v>5.4017424975798638E-2</v>
      </c>
      <c r="O21" s="297">
        <v>4.8324240062353856E-2</v>
      </c>
      <c r="P21" s="297">
        <v>8.1041968162083936E-2</v>
      </c>
      <c r="Q21" s="297">
        <v>0.13541666666666666</v>
      </c>
      <c r="R21" s="297">
        <v>5.5555555555555552E-2</v>
      </c>
      <c r="S21" s="297">
        <v>0.15384615384615385</v>
      </c>
    </row>
    <row r="22" spans="2:19" x14ac:dyDescent="0.35">
      <c r="B22" s="30" t="s">
        <v>48</v>
      </c>
      <c r="C22" s="25" t="s">
        <v>48</v>
      </c>
      <c r="D22" s="296"/>
      <c r="E22" s="46" t="s">
        <v>48</v>
      </c>
      <c r="F22" s="46"/>
      <c r="G22" s="297" t="s">
        <v>48</v>
      </c>
      <c r="H22" s="297" t="s">
        <v>48</v>
      </c>
      <c r="I22" s="297" t="s">
        <v>48</v>
      </c>
      <c r="J22" s="297" t="s">
        <v>48</v>
      </c>
      <c r="K22" s="297" t="s">
        <v>48</v>
      </c>
      <c r="L22" s="297" t="s">
        <v>48</v>
      </c>
      <c r="M22" s="297" t="s">
        <v>48</v>
      </c>
      <c r="N22" s="297" t="s">
        <v>48</v>
      </c>
      <c r="O22" s="297" t="s">
        <v>48</v>
      </c>
      <c r="P22" s="297" t="s">
        <v>48</v>
      </c>
      <c r="Q22" s="297" t="s">
        <v>48</v>
      </c>
      <c r="R22" s="297" t="s">
        <v>48</v>
      </c>
      <c r="S22" s="297" t="s">
        <v>48</v>
      </c>
    </row>
    <row r="23" spans="2:19" x14ac:dyDescent="0.35">
      <c r="B23" s="118" t="s">
        <v>175</v>
      </c>
      <c r="C23" s="25"/>
      <c r="D23" s="296"/>
      <c r="E23" s="46" t="s">
        <v>48</v>
      </c>
      <c r="F23" s="46"/>
      <c r="G23" s="297" t="s">
        <v>48</v>
      </c>
      <c r="H23" s="297" t="s">
        <v>48</v>
      </c>
      <c r="I23" s="297" t="s">
        <v>48</v>
      </c>
      <c r="J23" s="297" t="s">
        <v>48</v>
      </c>
      <c r="K23" s="297" t="s">
        <v>48</v>
      </c>
      <c r="L23" s="297" t="s">
        <v>48</v>
      </c>
      <c r="M23" s="297" t="s">
        <v>48</v>
      </c>
      <c r="N23" s="297" t="s">
        <v>48</v>
      </c>
      <c r="O23" s="297" t="s">
        <v>48</v>
      </c>
      <c r="P23" s="297" t="s">
        <v>48</v>
      </c>
      <c r="Q23" s="297" t="s">
        <v>48</v>
      </c>
      <c r="R23" s="297" t="s">
        <v>48</v>
      </c>
      <c r="S23" s="297" t="s">
        <v>48</v>
      </c>
    </row>
    <row r="24" spans="2:19" x14ac:dyDescent="0.35">
      <c r="B24" s="30" t="s">
        <v>48</v>
      </c>
      <c r="C24" s="25" t="s">
        <v>213</v>
      </c>
      <c r="D24" s="296"/>
      <c r="E24" s="46">
        <v>244.22923581661291</v>
      </c>
      <c r="F24" s="7"/>
      <c r="G24" s="297">
        <v>1</v>
      </c>
      <c r="H24" s="297">
        <v>0.95831805402762504</v>
      </c>
      <c r="I24" s="297">
        <v>0.875</v>
      </c>
      <c r="J24" s="297">
        <v>1</v>
      </c>
      <c r="K24" s="297">
        <v>0.93333333333333335</v>
      </c>
      <c r="L24" s="297">
        <v>1</v>
      </c>
      <c r="M24" s="297">
        <v>0.964232804232804</v>
      </c>
      <c r="N24" s="297">
        <v>0.98799612778315582</v>
      </c>
      <c r="O24" s="297">
        <v>0.9758378799688231</v>
      </c>
      <c r="P24" s="297">
        <v>0.95513748191027492</v>
      </c>
      <c r="Q24" s="297">
        <v>0.96875</v>
      </c>
      <c r="R24" s="297">
        <v>0.94444444444444442</v>
      </c>
      <c r="S24" s="297">
        <v>0.89743589743589747</v>
      </c>
    </row>
    <row r="25" spans="2:19" x14ac:dyDescent="0.35">
      <c r="B25" s="30" t="s">
        <v>48</v>
      </c>
      <c r="C25" s="25" t="s">
        <v>214</v>
      </c>
      <c r="D25" s="296"/>
      <c r="E25" s="46">
        <v>129.69110578837018</v>
      </c>
      <c r="F25" s="7"/>
      <c r="G25" s="297">
        <v>0</v>
      </c>
      <c r="H25" s="297">
        <v>6.4417552866397762E-2</v>
      </c>
      <c r="I25" s="297">
        <v>0</v>
      </c>
      <c r="J25" s="297">
        <v>0</v>
      </c>
      <c r="K25" s="297">
        <v>0</v>
      </c>
      <c r="L25" s="297">
        <v>0</v>
      </c>
      <c r="M25" s="297">
        <v>1.3121693121693121E-2</v>
      </c>
      <c r="N25" s="297">
        <v>1.2003872216844142E-2</v>
      </c>
      <c r="O25" s="297">
        <v>4.8324240062353856E-2</v>
      </c>
      <c r="P25" s="297">
        <v>8.1041968162083936E-2</v>
      </c>
      <c r="Q25" s="297">
        <v>7.2916666666666671E-2</v>
      </c>
      <c r="R25" s="297">
        <v>0</v>
      </c>
      <c r="S25" s="297">
        <v>7.6923076923076927E-2</v>
      </c>
    </row>
    <row r="26" spans="2:19" x14ac:dyDescent="0.35">
      <c r="B26" s="30" t="s">
        <v>48</v>
      </c>
      <c r="C26" s="25" t="s">
        <v>215</v>
      </c>
      <c r="D26" s="296"/>
      <c r="E26" s="46">
        <v>235.36839837585254</v>
      </c>
      <c r="F26" s="7"/>
      <c r="G26" s="297">
        <v>0</v>
      </c>
      <c r="H26" s="297">
        <v>0.18188485515218189</v>
      </c>
      <c r="I26" s="297">
        <v>0.125</v>
      </c>
      <c r="J26" s="297">
        <v>0.33096085409252668</v>
      </c>
      <c r="K26" s="297">
        <v>6.6666666666666666E-2</v>
      </c>
      <c r="L26" s="297">
        <v>0</v>
      </c>
      <c r="M26" s="297">
        <v>4.5925925925925919E-2</v>
      </c>
      <c r="N26" s="297">
        <v>5.1016456921587607E-2</v>
      </c>
      <c r="O26" s="297">
        <v>7.248636009353078E-2</v>
      </c>
      <c r="P26" s="297">
        <v>0</v>
      </c>
      <c r="Q26" s="297">
        <v>0.11458333333333333</v>
      </c>
      <c r="R26" s="297">
        <v>0.1111111111111111</v>
      </c>
      <c r="S26" s="297">
        <v>0.10256410256410256</v>
      </c>
    </row>
    <row r="27" spans="2:19" x14ac:dyDescent="0.35">
      <c r="B27" s="30" t="s">
        <v>48</v>
      </c>
      <c r="C27" s="25" t="s">
        <v>216</v>
      </c>
      <c r="D27" s="296"/>
      <c r="E27" s="46">
        <v>333.72102768609057</v>
      </c>
      <c r="F27" s="7"/>
      <c r="G27" s="297">
        <v>0.8</v>
      </c>
      <c r="H27" s="297">
        <v>0.40325143625473664</v>
      </c>
      <c r="I27" s="297">
        <v>0.75</v>
      </c>
      <c r="J27" s="297">
        <v>0.44839857651245552</v>
      </c>
      <c r="K27" s="297">
        <v>0.53333333333333333</v>
      </c>
      <c r="L27" s="297">
        <v>1</v>
      </c>
      <c r="M27" s="297">
        <v>0.63089947089947085</v>
      </c>
      <c r="N27" s="297">
        <v>0.59932236205227496</v>
      </c>
      <c r="O27" s="297">
        <v>0.51675759937646137</v>
      </c>
      <c r="P27" s="297">
        <v>0.55137481910274966</v>
      </c>
      <c r="Q27" s="297">
        <v>0.54166666666666663</v>
      </c>
      <c r="R27" s="297">
        <v>0.3888888888888889</v>
      </c>
      <c r="S27" s="297">
        <v>0.25641025641025639</v>
      </c>
    </row>
    <row r="28" spans="2:19" x14ac:dyDescent="0.35">
      <c r="B28" s="30" t="s">
        <v>48</v>
      </c>
      <c r="C28" s="25" t="s">
        <v>176</v>
      </c>
      <c r="D28" s="296"/>
      <c r="E28" s="46">
        <v>1407.9530982820449</v>
      </c>
      <c r="F28" s="7"/>
      <c r="G28" s="297">
        <v>0</v>
      </c>
      <c r="H28" s="297">
        <v>0.4243979953550911</v>
      </c>
      <c r="I28" s="297">
        <v>0</v>
      </c>
      <c r="J28" s="297">
        <v>0.55160142348754448</v>
      </c>
      <c r="K28" s="297">
        <v>0.33333333333333331</v>
      </c>
      <c r="L28" s="297">
        <v>0</v>
      </c>
      <c r="M28" s="297">
        <v>0.16804232804232802</v>
      </c>
      <c r="N28" s="297">
        <v>0.25033881897386251</v>
      </c>
      <c r="O28" s="297">
        <v>0.21745908028059235</v>
      </c>
      <c r="P28" s="297">
        <v>0.31403762662807527</v>
      </c>
      <c r="Q28" s="297">
        <v>0.30208333333333331</v>
      </c>
      <c r="R28" s="297">
        <v>0.16666666666666666</v>
      </c>
      <c r="S28" s="297">
        <v>0.30769230769230771</v>
      </c>
    </row>
    <row r="29" spans="2:19" x14ac:dyDescent="0.35">
      <c r="B29" s="30" t="s">
        <v>48</v>
      </c>
      <c r="C29" s="25" t="s">
        <v>48</v>
      </c>
      <c r="D29" s="296"/>
      <c r="E29" s="46" t="s">
        <v>48</v>
      </c>
      <c r="F29" s="46"/>
      <c r="G29" s="297" t="s">
        <v>48</v>
      </c>
      <c r="H29" s="297" t="s">
        <v>48</v>
      </c>
      <c r="I29" s="297" t="s">
        <v>48</v>
      </c>
      <c r="J29" s="297" t="s">
        <v>48</v>
      </c>
      <c r="K29" s="297" t="s">
        <v>48</v>
      </c>
      <c r="L29" s="297" t="s">
        <v>48</v>
      </c>
      <c r="M29" s="297" t="s">
        <v>48</v>
      </c>
      <c r="N29" s="297" t="s">
        <v>48</v>
      </c>
      <c r="O29" s="297" t="s">
        <v>48</v>
      </c>
      <c r="P29" s="297" t="s">
        <v>48</v>
      </c>
      <c r="Q29" s="297" t="s">
        <v>48</v>
      </c>
      <c r="R29" s="297" t="s">
        <v>48</v>
      </c>
      <c r="S29" s="297" t="s">
        <v>48</v>
      </c>
    </row>
    <row r="30" spans="2:19" x14ac:dyDescent="0.35">
      <c r="B30" s="118" t="s">
        <v>177</v>
      </c>
      <c r="C30" s="25"/>
      <c r="D30" s="296"/>
      <c r="E30" s="46" t="s">
        <v>48</v>
      </c>
      <c r="F30" s="46"/>
      <c r="G30" s="297" t="s">
        <v>48</v>
      </c>
      <c r="H30" s="297" t="s">
        <v>48</v>
      </c>
      <c r="I30" s="297" t="s">
        <v>48</v>
      </c>
      <c r="J30" s="297" t="s">
        <v>48</v>
      </c>
      <c r="K30" s="297" t="s">
        <v>48</v>
      </c>
      <c r="L30" s="297" t="s">
        <v>48</v>
      </c>
      <c r="M30" s="297" t="s">
        <v>48</v>
      </c>
      <c r="N30" s="297" t="s">
        <v>48</v>
      </c>
      <c r="O30" s="297" t="s">
        <v>48</v>
      </c>
      <c r="P30" s="297" t="s">
        <v>48</v>
      </c>
      <c r="Q30" s="297" t="s">
        <v>48</v>
      </c>
      <c r="R30" s="297" t="s">
        <v>48</v>
      </c>
      <c r="S30" s="297" t="s">
        <v>48</v>
      </c>
    </row>
    <row r="31" spans="2:19" x14ac:dyDescent="0.35">
      <c r="B31" s="30" t="s">
        <v>48</v>
      </c>
      <c r="C31" s="25" t="s">
        <v>217</v>
      </c>
      <c r="D31" s="296"/>
      <c r="E31" s="46">
        <v>889.86069994563195</v>
      </c>
      <c r="F31" s="7"/>
      <c r="G31" s="297">
        <v>0</v>
      </c>
      <c r="H31" s="297">
        <v>0</v>
      </c>
      <c r="I31" s="297">
        <v>0</v>
      </c>
      <c r="J31" s="297">
        <v>0</v>
      </c>
      <c r="K31" s="297">
        <v>0</v>
      </c>
      <c r="L31" s="297">
        <v>0</v>
      </c>
      <c r="M31" s="297">
        <v>6.5608465608465606E-3</v>
      </c>
      <c r="N31" s="297">
        <v>0</v>
      </c>
      <c r="O31" s="297">
        <v>2.4162120031176928E-2</v>
      </c>
      <c r="P31" s="297">
        <v>0</v>
      </c>
      <c r="Q31" s="297">
        <v>0</v>
      </c>
      <c r="R31" s="297">
        <v>0</v>
      </c>
      <c r="S31" s="297">
        <v>0</v>
      </c>
    </row>
    <row r="32" spans="2:19" x14ac:dyDescent="0.35">
      <c r="B32" s="30" t="s">
        <v>48</v>
      </c>
      <c r="C32" s="25" t="s">
        <v>218</v>
      </c>
      <c r="D32" s="296"/>
      <c r="E32" s="46">
        <v>279.98744941947115</v>
      </c>
      <c r="F32" s="7"/>
      <c r="G32" s="297">
        <v>0</v>
      </c>
      <c r="H32" s="297">
        <v>3.7892678156704563E-3</v>
      </c>
      <c r="I32" s="297">
        <v>0</v>
      </c>
      <c r="J32" s="297">
        <v>0</v>
      </c>
      <c r="K32" s="297">
        <v>0</v>
      </c>
      <c r="L32" s="297">
        <v>0</v>
      </c>
      <c r="M32" s="297">
        <v>0</v>
      </c>
      <c r="N32" s="297">
        <v>3.0009680542110355E-3</v>
      </c>
      <c r="O32" s="297">
        <v>0</v>
      </c>
      <c r="P32" s="297">
        <v>0</v>
      </c>
      <c r="Q32" s="297">
        <v>0</v>
      </c>
      <c r="R32" s="297">
        <v>0</v>
      </c>
      <c r="S32" s="297">
        <v>2.564102564102564E-2</v>
      </c>
    </row>
    <row r="33" spans="2:19" x14ac:dyDescent="0.35">
      <c r="B33" s="30" t="s">
        <v>48</v>
      </c>
      <c r="C33" s="25" t="s">
        <v>219</v>
      </c>
      <c r="D33" s="296"/>
      <c r="E33" s="46">
        <v>196.14892404808546</v>
      </c>
      <c r="F33" s="7"/>
      <c r="G33" s="297">
        <v>0.2</v>
      </c>
      <c r="H33" s="297">
        <v>6.4417552866397762E-2</v>
      </c>
      <c r="I33" s="297">
        <v>0</v>
      </c>
      <c r="J33" s="297">
        <v>0.2206405693950178</v>
      </c>
      <c r="K33" s="297">
        <v>0</v>
      </c>
      <c r="L33" s="297">
        <v>0</v>
      </c>
      <c r="M33" s="297">
        <v>4.5925925925925919E-2</v>
      </c>
      <c r="N33" s="297">
        <v>4.8015488867376568E-2</v>
      </c>
      <c r="O33" s="297">
        <v>9.6648480124707711E-2</v>
      </c>
      <c r="P33" s="297">
        <v>0.13458755426917512</v>
      </c>
      <c r="Q33" s="297">
        <v>5.2083333333333336E-2</v>
      </c>
      <c r="R33" s="297">
        <v>5.5555555555555552E-2</v>
      </c>
      <c r="S33" s="297">
        <v>0.10256410256410256</v>
      </c>
    </row>
    <row r="34" spans="2:19" x14ac:dyDescent="0.35">
      <c r="B34" s="30" t="s">
        <v>48</v>
      </c>
      <c r="C34" s="25" t="s">
        <v>220</v>
      </c>
      <c r="D34" s="296"/>
      <c r="E34" s="46">
        <v>2582.2825504101056</v>
      </c>
      <c r="F34" s="7"/>
      <c r="G34" s="297">
        <v>0</v>
      </c>
      <c r="H34" s="297">
        <v>0</v>
      </c>
      <c r="I34" s="297">
        <v>0</v>
      </c>
      <c r="J34" s="297">
        <v>0</v>
      </c>
      <c r="K34" s="297">
        <v>0</v>
      </c>
      <c r="L34" s="297">
        <v>0</v>
      </c>
      <c r="M34" s="297">
        <v>0</v>
      </c>
      <c r="N34" s="297">
        <v>3.0009680542110355E-3</v>
      </c>
      <c r="O34" s="297">
        <v>0</v>
      </c>
      <c r="P34" s="297">
        <v>0</v>
      </c>
      <c r="Q34" s="297">
        <v>0</v>
      </c>
      <c r="R34" s="297">
        <v>0</v>
      </c>
      <c r="S34" s="297">
        <v>0</v>
      </c>
    </row>
    <row r="35" spans="2:19" x14ac:dyDescent="0.35">
      <c r="B35" s="30" t="s">
        <v>48</v>
      </c>
      <c r="C35" s="25" t="s">
        <v>221</v>
      </c>
      <c r="D35" s="296"/>
      <c r="E35" s="46">
        <v>1524.1834695459763</v>
      </c>
      <c r="F35" s="7"/>
      <c r="G35" s="297">
        <v>0</v>
      </c>
      <c r="H35" s="297">
        <v>7.1996088497738669E-2</v>
      </c>
      <c r="I35" s="297">
        <v>0</v>
      </c>
      <c r="J35" s="297">
        <v>0</v>
      </c>
      <c r="K35" s="297">
        <v>0.13333333333333333</v>
      </c>
      <c r="L35" s="297">
        <v>0</v>
      </c>
      <c r="M35" s="297">
        <v>4.5925925925925919E-2</v>
      </c>
      <c r="N35" s="297">
        <v>4.2013552758954499E-2</v>
      </c>
      <c r="O35" s="297">
        <v>7.248636009353078E-2</v>
      </c>
      <c r="P35" s="297">
        <v>0</v>
      </c>
      <c r="Q35" s="297">
        <v>0.10416666666666667</v>
      </c>
      <c r="R35" s="297">
        <v>5.5555555555555552E-2</v>
      </c>
      <c r="S35" s="297">
        <v>0.17948717948717949</v>
      </c>
    </row>
    <row r="36" spans="2:19" x14ac:dyDescent="0.35">
      <c r="B36" s="30" t="s">
        <v>48</v>
      </c>
      <c r="C36" s="25" t="s">
        <v>222</v>
      </c>
      <c r="D36" s="296"/>
      <c r="E36" s="46">
        <v>3681.0496866833309</v>
      </c>
      <c r="F36" s="7"/>
      <c r="G36" s="297">
        <v>0</v>
      </c>
      <c r="H36" s="297">
        <v>7.5785356313409127E-3</v>
      </c>
      <c r="I36" s="297">
        <v>0</v>
      </c>
      <c r="J36" s="297">
        <v>0</v>
      </c>
      <c r="K36" s="297">
        <v>0</v>
      </c>
      <c r="L36" s="297">
        <v>0</v>
      </c>
      <c r="M36" s="297">
        <v>0</v>
      </c>
      <c r="N36" s="297">
        <v>3.0009680542110355E-3</v>
      </c>
      <c r="O36" s="297">
        <v>0</v>
      </c>
      <c r="P36" s="297">
        <v>0</v>
      </c>
      <c r="Q36" s="297">
        <v>0</v>
      </c>
      <c r="R36" s="297">
        <v>0</v>
      </c>
      <c r="S36" s="297">
        <v>0</v>
      </c>
    </row>
    <row r="37" spans="2:19" x14ac:dyDescent="0.35">
      <c r="B37" s="30" t="s">
        <v>48</v>
      </c>
      <c r="C37" s="25" t="s">
        <v>48</v>
      </c>
      <c r="D37" s="296"/>
      <c r="E37" s="46" t="s">
        <v>48</v>
      </c>
      <c r="F37" s="7"/>
      <c r="G37" s="297" t="s">
        <v>48</v>
      </c>
      <c r="H37" s="297" t="s">
        <v>48</v>
      </c>
      <c r="I37" s="297" t="s">
        <v>48</v>
      </c>
      <c r="J37" s="297" t="s">
        <v>48</v>
      </c>
      <c r="K37" s="297" t="s">
        <v>48</v>
      </c>
      <c r="L37" s="297" t="s">
        <v>48</v>
      </c>
      <c r="M37" s="297" t="s">
        <v>48</v>
      </c>
      <c r="N37" s="297" t="s">
        <v>48</v>
      </c>
      <c r="O37" s="297" t="s">
        <v>48</v>
      </c>
      <c r="P37" s="297" t="s">
        <v>48</v>
      </c>
      <c r="Q37" s="297" t="s">
        <v>48</v>
      </c>
      <c r="R37" s="297" t="s">
        <v>48</v>
      </c>
      <c r="S37" s="297" t="s">
        <v>48</v>
      </c>
    </row>
    <row r="38" spans="2:19" x14ac:dyDescent="0.35">
      <c r="B38" s="118" t="s">
        <v>187</v>
      </c>
      <c r="C38" s="25"/>
      <c r="D38" s="296"/>
      <c r="E38" s="46"/>
      <c r="F38" s="46"/>
      <c r="G38" s="297"/>
      <c r="H38" s="297"/>
      <c r="I38" s="297"/>
      <c r="J38" s="297"/>
      <c r="K38" s="297"/>
      <c r="L38" s="297"/>
      <c r="M38" s="297"/>
      <c r="N38" s="297"/>
      <c r="O38" s="297"/>
      <c r="P38" s="297"/>
      <c r="Q38" s="297"/>
      <c r="R38" s="297"/>
      <c r="S38" s="297"/>
    </row>
    <row r="39" spans="2:19" x14ac:dyDescent="0.35">
      <c r="B39" s="118" t="s">
        <v>48</v>
      </c>
      <c r="C39" s="25" t="s">
        <v>223</v>
      </c>
      <c r="D39" s="296"/>
      <c r="E39" s="46">
        <v>37.242547807670995</v>
      </c>
      <c r="F39" s="7"/>
      <c r="G39" s="297">
        <v>0.4</v>
      </c>
      <c r="H39" s="297">
        <v>0.31206453978731213</v>
      </c>
      <c r="I39" s="297">
        <v>0.375</v>
      </c>
      <c r="J39" s="297">
        <v>0.2206405693950178</v>
      </c>
      <c r="K39" s="297">
        <v>0.2</v>
      </c>
      <c r="L39" s="297">
        <v>0.39215686274509803</v>
      </c>
      <c r="M39" s="297">
        <v>0.34730158730158728</v>
      </c>
      <c r="N39" s="297">
        <v>0.31239109390125847</v>
      </c>
      <c r="O39" s="297">
        <v>0.45908028059236161</v>
      </c>
      <c r="P39" s="297">
        <v>0.38494934876989867</v>
      </c>
      <c r="Q39" s="297">
        <v>0.23958333333333334</v>
      </c>
      <c r="R39" s="297">
        <v>0.27777777777777779</v>
      </c>
      <c r="S39" s="297">
        <v>0.28205128205128205</v>
      </c>
    </row>
    <row r="40" spans="2:19" x14ac:dyDescent="0.35">
      <c r="B40" s="30" t="s">
        <v>48</v>
      </c>
      <c r="C40" s="25" t="s">
        <v>224</v>
      </c>
      <c r="D40" s="296"/>
      <c r="E40" s="46">
        <v>1157.4770465436422</v>
      </c>
      <c r="F40" s="7"/>
      <c r="G40" s="297">
        <v>0</v>
      </c>
      <c r="H40" s="297">
        <v>7.1996088497738669E-2</v>
      </c>
      <c r="I40" s="297">
        <v>0</v>
      </c>
      <c r="J40" s="297">
        <v>0.33096085409252668</v>
      </c>
      <c r="K40" s="297">
        <v>6.6666666666666666E-2</v>
      </c>
      <c r="L40" s="297">
        <v>0</v>
      </c>
      <c r="M40" s="297">
        <v>6.5608465608465606E-3</v>
      </c>
      <c r="N40" s="297">
        <v>2.7008712487899319E-2</v>
      </c>
      <c r="O40" s="297">
        <v>2.4162120031176928E-2</v>
      </c>
      <c r="P40" s="297">
        <v>0.13458755426917512</v>
      </c>
      <c r="Q40" s="297">
        <v>5.2083333333333336E-2</v>
      </c>
      <c r="R40" s="297">
        <v>0</v>
      </c>
      <c r="S40" s="297">
        <v>0</v>
      </c>
    </row>
    <row r="41" spans="2:19" x14ac:dyDescent="0.35">
      <c r="B41" s="30" t="s">
        <v>48</v>
      </c>
      <c r="C41" s="25" t="s">
        <v>188</v>
      </c>
      <c r="D41" s="296"/>
      <c r="E41" s="46">
        <v>172.39345487589065</v>
      </c>
      <c r="F41" s="7"/>
      <c r="G41" s="297">
        <v>0</v>
      </c>
      <c r="H41" s="297">
        <v>2.6524874709693193E-2</v>
      </c>
      <c r="I41" s="297">
        <v>0</v>
      </c>
      <c r="J41" s="297">
        <v>0.1103202846975089</v>
      </c>
      <c r="K41" s="297">
        <v>0.13333333333333333</v>
      </c>
      <c r="L41" s="297">
        <v>0</v>
      </c>
      <c r="M41" s="297">
        <v>1.968253968253968E-2</v>
      </c>
      <c r="N41" s="297">
        <v>1.2003872216844142E-2</v>
      </c>
      <c r="O41" s="297">
        <v>0</v>
      </c>
      <c r="P41" s="297">
        <v>8.9725036179450074E-2</v>
      </c>
      <c r="Q41" s="297">
        <v>2.0833333333333332E-2</v>
      </c>
      <c r="R41" s="297">
        <v>0</v>
      </c>
      <c r="S41" s="297">
        <v>0</v>
      </c>
    </row>
    <row r="42" spans="2:19" x14ac:dyDescent="0.35">
      <c r="B42" s="30" t="s">
        <v>48</v>
      </c>
      <c r="C42" s="25" t="s">
        <v>189</v>
      </c>
      <c r="D42" s="296"/>
      <c r="E42" s="46">
        <v>79.380674744399442</v>
      </c>
      <c r="F42" s="7"/>
      <c r="G42" s="297">
        <v>0.8</v>
      </c>
      <c r="H42" s="297">
        <v>0.84476225400317817</v>
      </c>
      <c r="I42" s="297">
        <v>0.75</v>
      </c>
      <c r="J42" s="297">
        <v>0.88256227758007122</v>
      </c>
      <c r="K42" s="297">
        <v>0.66666666666666663</v>
      </c>
      <c r="L42" s="297">
        <v>1</v>
      </c>
      <c r="M42" s="297">
        <v>0.85904761904761895</v>
      </c>
      <c r="N42" s="297">
        <v>0.76127783155856721</v>
      </c>
      <c r="O42" s="297">
        <v>0.83086515978176156</v>
      </c>
      <c r="P42" s="297">
        <v>0.91895803183791613</v>
      </c>
      <c r="Q42" s="297">
        <v>0.77083333333333337</v>
      </c>
      <c r="R42" s="297">
        <v>0.72222222222222221</v>
      </c>
      <c r="S42" s="297">
        <v>0.76923076923076927</v>
      </c>
    </row>
    <row r="43" spans="2:19" x14ac:dyDescent="0.35">
      <c r="B43" s="30" t="s">
        <v>48</v>
      </c>
      <c r="C43" s="25" t="s">
        <v>191</v>
      </c>
      <c r="D43" s="296"/>
      <c r="E43" s="46">
        <v>1260.7060594743953</v>
      </c>
      <c r="F43" s="7"/>
      <c r="G43" s="297">
        <v>0</v>
      </c>
      <c r="H43" s="297">
        <v>6.4417552866397762E-2</v>
      </c>
      <c r="I43" s="297">
        <v>0</v>
      </c>
      <c r="J43" s="297">
        <v>0.33096085409252668</v>
      </c>
      <c r="K43" s="297">
        <v>0</v>
      </c>
      <c r="L43" s="297">
        <v>0</v>
      </c>
      <c r="M43" s="297">
        <v>2.1798941798941797E-2</v>
      </c>
      <c r="N43" s="297">
        <v>3.9012584704743461E-2</v>
      </c>
      <c r="O43" s="297">
        <v>4.8324240062353856E-2</v>
      </c>
      <c r="P43" s="297">
        <v>0.17945007235890015</v>
      </c>
      <c r="Q43" s="297">
        <v>5.2083333333333336E-2</v>
      </c>
      <c r="R43" s="297">
        <v>5.5555555555555552E-2</v>
      </c>
      <c r="S43" s="297">
        <v>5.128205128205128E-2</v>
      </c>
    </row>
    <row r="44" spans="2:19" x14ac:dyDescent="0.35">
      <c r="B44" s="30" t="s">
        <v>48</v>
      </c>
      <c r="C44" s="25" t="s">
        <v>192</v>
      </c>
      <c r="D44" s="296"/>
      <c r="E44" s="46">
        <v>579.83547144562249</v>
      </c>
      <c r="F44" s="7"/>
      <c r="G44" s="297">
        <v>0</v>
      </c>
      <c r="H44" s="297">
        <v>7.5785356313409127E-3</v>
      </c>
      <c r="I44" s="297">
        <v>0</v>
      </c>
      <c r="J44" s="297">
        <v>0.1103202846975089</v>
      </c>
      <c r="K44" s="297">
        <v>0</v>
      </c>
      <c r="L44" s="297">
        <v>0</v>
      </c>
      <c r="M44" s="297">
        <v>0</v>
      </c>
      <c r="N44" s="297">
        <v>9.0029041626331074E-3</v>
      </c>
      <c r="O44" s="297">
        <v>0</v>
      </c>
      <c r="P44" s="297">
        <v>0</v>
      </c>
      <c r="Q44" s="297">
        <v>0</v>
      </c>
      <c r="R44" s="297">
        <v>0</v>
      </c>
      <c r="S44" s="297">
        <v>0</v>
      </c>
    </row>
    <row r="45" spans="2:19" x14ac:dyDescent="0.35">
      <c r="B45" s="30" t="s">
        <v>48</v>
      </c>
      <c r="C45" s="25" t="s">
        <v>193</v>
      </c>
      <c r="D45" s="296"/>
      <c r="E45" s="46">
        <v>616.77990666112498</v>
      </c>
      <c r="F45" s="7"/>
      <c r="G45" s="297">
        <v>0</v>
      </c>
      <c r="H45" s="297">
        <v>1.5157071262681825E-2</v>
      </c>
      <c r="I45" s="297">
        <v>0</v>
      </c>
      <c r="J45" s="297">
        <v>0.2206405693950178</v>
      </c>
      <c r="K45" s="297">
        <v>0</v>
      </c>
      <c r="L45" s="297">
        <v>0</v>
      </c>
      <c r="M45" s="297">
        <v>0</v>
      </c>
      <c r="N45" s="297">
        <v>9.0029041626331074E-3</v>
      </c>
      <c r="O45" s="297">
        <v>0</v>
      </c>
      <c r="P45" s="297">
        <v>8.9725036179450074E-2</v>
      </c>
      <c r="Q45" s="297">
        <v>2.0833333333333332E-2</v>
      </c>
      <c r="R45" s="297">
        <v>5.5555555555555552E-2</v>
      </c>
      <c r="S45" s="297">
        <v>0</v>
      </c>
    </row>
    <row r="46" spans="2:19" x14ac:dyDescent="0.35">
      <c r="B46" s="30" t="s">
        <v>48</v>
      </c>
      <c r="C46" s="25" t="s">
        <v>48</v>
      </c>
      <c r="D46" s="296"/>
      <c r="E46" s="46" t="s">
        <v>48</v>
      </c>
      <c r="F46" s="7"/>
      <c r="G46" s="297" t="s">
        <v>48</v>
      </c>
      <c r="H46" s="297" t="s">
        <v>48</v>
      </c>
      <c r="I46" s="297" t="s">
        <v>48</v>
      </c>
      <c r="J46" s="297" t="s">
        <v>48</v>
      </c>
      <c r="K46" s="297" t="s">
        <v>48</v>
      </c>
      <c r="L46" s="297" t="s">
        <v>48</v>
      </c>
      <c r="M46" s="297" t="s">
        <v>48</v>
      </c>
      <c r="N46" s="297" t="s">
        <v>48</v>
      </c>
      <c r="O46" s="297" t="s">
        <v>48</v>
      </c>
      <c r="P46" s="297" t="s">
        <v>48</v>
      </c>
      <c r="Q46" s="297" t="s">
        <v>48</v>
      </c>
      <c r="R46" s="297" t="s">
        <v>48</v>
      </c>
      <c r="S46" s="297" t="s">
        <v>48</v>
      </c>
    </row>
    <row r="47" spans="2:19" x14ac:dyDescent="0.35">
      <c r="B47" s="118" t="s">
        <v>194</v>
      </c>
      <c r="C47" s="25"/>
      <c r="D47" s="296"/>
      <c r="E47" s="46" t="s">
        <v>48</v>
      </c>
      <c r="F47" s="46"/>
      <c r="G47" s="297" t="s">
        <v>48</v>
      </c>
      <c r="H47" s="297" t="s">
        <v>48</v>
      </c>
      <c r="I47" s="297" t="s">
        <v>48</v>
      </c>
      <c r="J47" s="297" t="s">
        <v>48</v>
      </c>
      <c r="K47" s="297" t="s">
        <v>48</v>
      </c>
      <c r="L47" s="297" t="s">
        <v>48</v>
      </c>
      <c r="M47" s="297" t="s">
        <v>48</v>
      </c>
      <c r="N47" s="297" t="s">
        <v>48</v>
      </c>
      <c r="O47" s="297" t="s">
        <v>48</v>
      </c>
      <c r="P47" s="297" t="s">
        <v>48</v>
      </c>
      <c r="Q47" s="297" t="s">
        <v>48</v>
      </c>
      <c r="R47" s="297" t="s">
        <v>48</v>
      </c>
      <c r="S47" s="297" t="s">
        <v>48</v>
      </c>
    </row>
    <row r="48" spans="2:19" x14ac:dyDescent="0.35">
      <c r="B48" s="118" t="s">
        <v>48</v>
      </c>
      <c r="C48" s="25" t="s">
        <v>195</v>
      </c>
      <c r="D48" s="296"/>
      <c r="E48" s="46">
        <v>238.70561514155602</v>
      </c>
      <c r="F48" s="7"/>
      <c r="G48" s="297">
        <v>0</v>
      </c>
      <c r="H48" s="297">
        <v>0.20462046204620465</v>
      </c>
      <c r="I48" s="297">
        <v>0.125</v>
      </c>
      <c r="J48" s="297">
        <v>0.1103202846975089</v>
      </c>
      <c r="K48" s="297">
        <v>0.26666666666666666</v>
      </c>
      <c r="L48" s="297">
        <v>0</v>
      </c>
      <c r="M48" s="297">
        <v>0.18370370370370367</v>
      </c>
      <c r="N48" s="297">
        <v>0.11403678606001935</v>
      </c>
      <c r="O48" s="297">
        <v>7.248636009353078E-2</v>
      </c>
      <c r="P48" s="297">
        <v>8.9725036179450074E-2</v>
      </c>
      <c r="Q48" s="297">
        <v>0.20833333333333334</v>
      </c>
      <c r="R48" s="297">
        <v>5.5555555555555552E-2</v>
      </c>
      <c r="S48" s="297">
        <v>2.564102564102564E-2</v>
      </c>
    </row>
    <row r="49" spans="2:19" x14ac:dyDescent="0.35">
      <c r="B49" s="30" t="s">
        <v>48</v>
      </c>
      <c r="C49" s="25" t="s">
        <v>225</v>
      </c>
      <c r="D49" s="296"/>
      <c r="E49" s="46">
        <v>556.58657958366769</v>
      </c>
      <c r="F49" s="7"/>
      <c r="G49" s="297">
        <v>0</v>
      </c>
      <c r="H49" s="297">
        <v>3.7892678156704563E-3</v>
      </c>
      <c r="I49" s="297">
        <v>0</v>
      </c>
      <c r="J49" s="297">
        <v>0</v>
      </c>
      <c r="K49" s="297">
        <v>0</v>
      </c>
      <c r="L49" s="297">
        <v>0</v>
      </c>
      <c r="M49" s="297">
        <v>0</v>
      </c>
      <c r="N49" s="297">
        <v>3.0009680542110355E-3</v>
      </c>
      <c r="O49" s="297">
        <v>0</v>
      </c>
      <c r="P49" s="297">
        <v>0</v>
      </c>
      <c r="Q49" s="297">
        <v>0</v>
      </c>
      <c r="R49" s="297">
        <v>0</v>
      </c>
      <c r="S49" s="297">
        <v>0</v>
      </c>
    </row>
    <row r="50" spans="2:19" x14ac:dyDescent="0.35">
      <c r="B50" s="30" t="s">
        <v>48</v>
      </c>
      <c r="C50" s="25" t="s">
        <v>197</v>
      </c>
      <c r="D50" s="296"/>
      <c r="E50" s="46">
        <v>766.44319799277196</v>
      </c>
      <c r="F50" s="7"/>
      <c r="G50" s="297">
        <v>0</v>
      </c>
      <c r="H50" s="297">
        <v>7.5785356313409127E-3</v>
      </c>
      <c r="I50" s="297">
        <v>0</v>
      </c>
      <c r="J50" s="297">
        <v>0</v>
      </c>
      <c r="K50" s="297">
        <v>0</v>
      </c>
      <c r="L50" s="297">
        <v>0</v>
      </c>
      <c r="M50" s="297">
        <v>0</v>
      </c>
      <c r="N50" s="297">
        <v>6.0019361084220711E-3</v>
      </c>
      <c r="O50" s="297">
        <v>4.8324240062353856E-2</v>
      </c>
      <c r="P50" s="297">
        <v>4.4862518089725037E-2</v>
      </c>
      <c r="Q50" s="297">
        <v>1.0416666666666666E-2</v>
      </c>
      <c r="R50" s="297">
        <v>0</v>
      </c>
      <c r="S50" s="297">
        <v>2.564102564102564E-2</v>
      </c>
    </row>
    <row r="51" spans="2:19" x14ac:dyDescent="0.35">
      <c r="B51" s="30" t="s">
        <v>48</v>
      </c>
      <c r="C51" s="25" t="s">
        <v>198</v>
      </c>
      <c r="D51" s="296"/>
      <c r="E51" s="46">
        <v>1981.9019211263865</v>
      </c>
      <c r="F51" s="7"/>
      <c r="G51" s="297">
        <v>0</v>
      </c>
      <c r="H51" s="297">
        <v>0.12504583791712506</v>
      </c>
      <c r="I51" s="297">
        <v>0</v>
      </c>
      <c r="J51" s="297">
        <v>0.1103202846975089</v>
      </c>
      <c r="K51" s="297">
        <v>6.6666666666666666E-2</v>
      </c>
      <c r="L51" s="297">
        <v>0</v>
      </c>
      <c r="M51" s="297">
        <v>3.936507936507936E-2</v>
      </c>
      <c r="N51" s="297">
        <v>4.2013552758954499E-2</v>
      </c>
      <c r="O51" s="297">
        <v>4.8324240062353856E-2</v>
      </c>
      <c r="P51" s="297">
        <v>8.9725036179450074E-2</v>
      </c>
      <c r="Q51" s="297">
        <v>0.15625</v>
      </c>
      <c r="R51" s="297">
        <v>5.5555555555555552E-2</v>
      </c>
      <c r="S51" s="297">
        <v>0.17948717948717949</v>
      </c>
    </row>
    <row r="52" spans="2:19" x14ac:dyDescent="0.35">
      <c r="B52" s="30" t="s">
        <v>48</v>
      </c>
      <c r="C52" s="25" t="s">
        <v>200</v>
      </c>
      <c r="D52" s="296"/>
      <c r="E52" s="46">
        <v>3353.5629329032718</v>
      </c>
      <c r="F52" s="7"/>
      <c r="G52" s="297">
        <v>0</v>
      </c>
      <c r="H52" s="297">
        <v>1.1367803447011368E-2</v>
      </c>
      <c r="I52" s="297">
        <v>0</v>
      </c>
      <c r="J52" s="297">
        <v>0</v>
      </c>
      <c r="K52" s="297">
        <v>0</v>
      </c>
      <c r="L52" s="297">
        <v>0</v>
      </c>
      <c r="M52" s="297">
        <v>0</v>
      </c>
      <c r="N52" s="297">
        <v>3.0009680542110355E-3</v>
      </c>
      <c r="O52" s="297">
        <v>0</v>
      </c>
      <c r="P52" s="297">
        <v>0</v>
      </c>
      <c r="Q52" s="297">
        <v>0</v>
      </c>
      <c r="R52" s="297">
        <v>0</v>
      </c>
      <c r="S52" s="297">
        <v>0</v>
      </c>
    </row>
    <row r="53" spans="2:19" x14ac:dyDescent="0.35">
      <c r="B53" s="30" t="s">
        <v>48</v>
      </c>
      <c r="C53" s="25" t="s">
        <v>226</v>
      </c>
      <c r="D53" s="296"/>
      <c r="E53" s="46">
        <v>943.86533582856157</v>
      </c>
      <c r="F53" s="7"/>
      <c r="G53" s="297">
        <v>0</v>
      </c>
      <c r="H53" s="297">
        <v>2.2735606894022736E-2</v>
      </c>
      <c r="I53" s="297">
        <v>0</v>
      </c>
      <c r="J53" s="297">
        <v>0.1103202846975089</v>
      </c>
      <c r="K53" s="297">
        <v>6.6666666666666666E-2</v>
      </c>
      <c r="L53" s="297">
        <v>0</v>
      </c>
      <c r="M53" s="297">
        <v>1.3121693121693121E-2</v>
      </c>
      <c r="N53" s="297">
        <v>2.100677637947725E-2</v>
      </c>
      <c r="O53" s="297">
        <v>4.8324240062353856E-2</v>
      </c>
      <c r="P53" s="297">
        <v>4.4862518089725037E-2</v>
      </c>
      <c r="Q53" s="297">
        <v>3.125E-2</v>
      </c>
      <c r="R53" s="297">
        <v>0</v>
      </c>
      <c r="S53" s="297">
        <v>7.6923076923076927E-2</v>
      </c>
    </row>
    <row r="54" spans="2:19" x14ac:dyDescent="0.35">
      <c r="B54" s="30" t="s">
        <v>48</v>
      </c>
      <c r="C54" s="25" t="s">
        <v>202</v>
      </c>
      <c r="D54" s="296"/>
      <c r="E54" s="46">
        <v>690.29595031999122</v>
      </c>
      <c r="F54" s="7"/>
      <c r="G54" s="297">
        <v>0</v>
      </c>
      <c r="H54" s="297">
        <v>2.2735606894022736E-2</v>
      </c>
      <c r="I54" s="297">
        <v>0</v>
      </c>
      <c r="J54" s="297">
        <v>0</v>
      </c>
      <c r="K54" s="297">
        <v>0</v>
      </c>
      <c r="L54" s="297">
        <v>0</v>
      </c>
      <c r="M54" s="297">
        <v>6.5608465608465606E-3</v>
      </c>
      <c r="N54" s="297">
        <v>2.100677637947725E-2</v>
      </c>
      <c r="O54" s="297">
        <v>2.4162120031176928E-2</v>
      </c>
      <c r="P54" s="297">
        <v>0</v>
      </c>
      <c r="Q54" s="297">
        <v>4.1666666666666664E-2</v>
      </c>
      <c r="R54" s="297">
        <v>5.5555555555555552E-2</v>
      </c>
      <c r="S54" s="297">
        <v>5.128205128205128E-2</v>
      </c>
    </row>
    <row r="55" spans="2:19" x14ac:dyDescent="0.35">
      <c r="B55" s="30" t="s">
        <v>48</v>
      </c>
      <c r="C55" s="25" t="s">
        <v>227</v>
      </c>
      <c r="D55" s="296"/>
      <c r="E55" s="46">
        <v>324.21380462579981</v>
      </c>
      <c r="F55" s="7"/>
      <c r="G55" s="297">
        <v>0</v>
      </c>
      <c r="H55" s="297">
        <v>7.1996088497738669E-2</v>
      </c>
      <c r="I55" s="297">
        <v>0</v>
      </c>
      <c r="J55" s="297">
        <v>0</v>
      </c>
      <c r="K55" s="297">
        <v>0</v>
      </c>
      <c r="L55" s="297">
        <v>0.60784313725490202</v>
      </c>
      <c r="M55" s="297">
        <v>3.3862433862433858E-2</v>
      </c>
      <c r="N55" s="297">
        <v>2.8267182962245879E-2</v>
      </c>
      <c r="O55" s="297">
        <v>4.8324240062353856E-2</v>
      </c>
      <c r="P55" s="297">
        <v>7.9594790159189577E-2</v>
      </c>
      <c r="Q55" s="297">
        <v>8.3333333333333329E-2</v>
      </c>
      <c r="R55" s="297">
        <v>0.1111111111111111</v>
      </c>
      <c r="S55" s="297">
        <v>0.12820512820512819</v>
      </c>
    </row>
    <row r="56" spans="2:19" x14ac:dyDescent="0.35">
      <c r="B56" s="30" t="s">
        <v>48</v>
      </c>
      <c r="C56" s="25" t="s">
        <v>228</v>
      </c>
      <c r="D56" s="296"/>
      <c r="E56" s="46">
        <v>226.77671597410171</v>
      </c>
      <c r="F56" s="7"/>
      <c r="G56" s="297">
        <v>0</v>
      </c>
      <c r="H56" s="297">
        <v>8.3363891944750038E-2</v>
      </c>
      <c r="I56" s="297">
        <v>0.125</v>
      </c>
      <c r="J56" s="297">
        <v>0.2206405693950178</v>
      </c>
      <c r="K56" s="297">
        <v>6.6666666666666666E-2</v>
      </c>
      <c r="L56" s="297">
        <v>0.60784313725490202</v>
      </c>
      <c r="M56" s="297">
        <v>9.8412698412698396E-2</v>
      </c>
      <c r="N56" s="297">
        <v>4.9467570183930297E-2</v>
      </c>
      <c r="O56" s="297">
        <v>7.248636009353078E-2</v>
      </c>
      <c r="P56" s="297">
        <v>0.2141823444283647</v>
      </c>
      <c r="Q56" s="297">
        <v>0.125</v>
      </c>
      <c r="R56" s="297">
        <v>0.22222222222222221</v>
      </c>
      <c r="S56" s="297">
        <v>0.12820512820512819</v>
      </c>
    </row>
    <row r="57" spans="2:19" x14ac:dyDescent="0.35">
      <c r="B57" s="30" t="s">
        <v>48</v>
      </c>
      <c r="C57" s="25" t="s">
        <v>48</v>
      </c>
      <c r="D57" s="296"/>
      <c r="E57" s="46" t="s">
        <v>48</v>
      </c>
      <c r="F57" s="7"/>
      <c r="G57" s="297" t="s">
        <v>48</v>
      </c>
      <c r="H57" s="297" t="s">
        <v>48</v>
      </c>
      <c r="I57" s="297" t="s">
        <v>48</v>
      </c>
      <c r="J57" s="297" t="s">
        <v>48</v>
      </c>
      <c r="K57" s="297" t="s">
        <v>48</v>
      </c>
      <c r="L57" s="297" t="s">
        <v>48</v>
      </c>
      <c r="M57" s="297" t="s">
        <v>48</v>
      </c>
      <c r="N57" s="297" t="s">
        <v>48</v>
      </c>
      <c r="O57" s="297" t="s">
        <v>48</v>
      </c>
      <c r="P57" s="297" t="s">
        <v>48</v>
      </c>
      <c r="Q57" s="297" t="s">
        <v>48</v>
      </c>
      <c r="R57" s="297" t="s">
        <v>48</v>
      </c>
      <c r="S57" s="297" t="s">
        <v>48</v>
      </c>
    </row>
    <row r="58" spans="2:19" x14ac:dyDescent="0.35">
      <c r="B58" s="118" t="s">
        <v>229</v>
      </c>
      <c r="C58" s="25"/>
      <c r="D58" s="296"/>
      <c r="E58" s="46" t="s">
        <v>48</v>
      </c>
      <c r="F58" s="46"/>
      <c r="G58" s="297" t="s">
        <v>48</v>
      </c>
      <c r="H58" s="297" t="s">
        <v>48</v>
      </c>
      <c r="I58" s="297" t="s">
        <v>48</v>
      </c>
      <c r="J58" s="297" t="s">
        <v>48</v>
      </c>
      <c r="K58" s="297" t="s">
        <v>48</v>
      </c>
      <c r="L58" s="297" t="s">
        <v>48</v>
      </c>
      <c r="M58" s="297" t="s">
        <v>48</v>
      </c>
      <c r="N58" s="297" t="s">
        <v>48</v>
      </c>
      <c r="O58" s="297" t="s">
        <v>48</v>
      </c>
      <c r="P58" s="297" t="s">
        <v>48</v>
      </c>
      <c r="Q58" s="297" t="s">
        <v>48</v>
      </c>
      <c r="R58" s="297" t="s">
        <v>48</v>
      </c>
      <c r="S58" s="297" t="s">
        <v>48</v>
      </c>
    </row>
    <row r="59" spans="2:19" x14ac:dyDescent="0.35">
      <c r="B59" s="118" t="s">
        <v>48</v>
      </c>
      <c r="C59" s="25" t="s">
        <v>230</v>
      </c>
      <c r="D59" s="296"/>
      <c r="E59" s="46">
        <v>853.97327880966577</v>
      </c>
      <c r="F59" s="7"/>
      <c r="G59" s="297">
        <v>0.2</v>
      </c>
      <c r="H59" s="297">
        <v>0.10597726439310599</v>
      </c>
      <c r="I59" s="297">
        <v>0.125</v>
      </c>
      <c r="J59" s="297">
        <v>0.33096085409252668</v>
      </c>
      <c r="K59" s="297">
        <v>0</v>
      </c>
      <c r="L59" s="297">
        <v>0</v>
      </c>
      <c r="M59" s="297">
        <v>3.936507936507936E-2</v>
      </c>
      <c r="N59" s="297">
        <v>3.765730880929332E-2</v>
      </c>
      <c r="O59" s="297">
        <v>3.3515198752922838E-2</v>
      </c>
      <c r="P59" s="297">
        <v>0.13458755426917512</v>
      </c>
      <c r="Q59" s="297">
        <v>0.15625</v>
      </c>
      <c r="R59" s="297">
        <v>0.22222222222222221</v>
      </c>
      <c r="S59" s="297">
        <v>0.15384615384615385</v>
      </c>
    </row>
    <row r="60" spans="2:19" x14ac:dyDescent="0.35">
      <c r="B60" s="30" t="s">
        <v>48</v>
      </c>
      <c r="C60" s="25" t="s">
        <v>231</v>
      </c>
      <c r="D60" s="296"/>
      <c r="E60" s="46">
        <v>538.67811800510253</v>
      </c>
      <c r="F60" s="7"/>
      <c r="G60" s="297">
        <v>0.4</v>
      </c>
      <c r="H60" s="297">
        <v>5.3049749419386387E-2</v>
      </c>
      <c r="I60" s="297">
        <v>0</v>
      </c>
      <c r="J60" s="297">
        <v>0</v>
      </c>
      <c r="K60" s="297">
        <v>6.6666666666666666E-2</v>
      </c>
      <c r="L60" s="297">
        <v>0</v>
      </c>
      <c r="M60" s="297">
        <v>7.873015873015872E-2</v>
      </c>
      <c r="N60" s="297">
        <v>0.16669893514036785</v>
      </c>
      <c r="O60" s="297">
        <v>9.6648480124707711E-2</v>
      </c>
      <c r="P60" s="297">
        <v>0.13458755426917512</v>
      </c>
      <c r="Q60" s="297">
        <v>0.16666666666666666</v>
      </c>
      <c r="R60" s="297">
        <v>5.5555555555555552E-2</v>
      </c>
      <c r="S60" s="297">
        <v>0.12820512820512819</v>
      </c>
    </row>
    <row r="61" spans="2:19" x14ac:dyDescent="0.35">
      <c r="B61" s="30" t="s">
        <v>48</v>
      </c>
      <c r="C61" s="25" t="s">
        <v>232</v>
      </c>
      <c r="D61" s="296"/>
      <c r="E61" s="46">
        <v>726.50278457124512</v>
      </c>
      <c r="F61" s="7"/>
      <c r="G61" s="297">
        <v>0</v>
      </c>
      <c r="H61" s="297">
        <v>6.4417552866397762E-2</v>
      </c>
      <c r="I61" s="297">
        <v>0</v>
      </c>
      <c r="J61" s="297">
        <v>0.1103202846975089</v>
      </c>
      <c r="K61" s="297">
        <v>0.13333333333333333</v>
      </c>
      <c r="L61" s="297">
        <v>0</v>
      </c>
      <c r="M61" s="297">
        <v>2.6243386243386242E-2</v>
      </c>
      <c r="N61" s="297">
        <v>3.601161665053243E-2</v>
      </c>
      <c r="O61" s="297">
        <v>4.8324240062353856E-2</v>
      </c>
      <c r="P61" s="297">
        <v>4.4862518089725037E-2</v>
      </c>
      <c r="Q61" s="297">
        <v>8.3333333333333329E-2</v>
      </c>
      <c r="R61" s="297">
        <v>5.5555555555555552E-2</v>
      </c>
      <c r="S61" s="297">
        <v>0.10256410256410256</v>
      </c>
    </row>
    <row r="62" spans="2:19" x14ac:dyDescent="0.35">
      <c r="B62" s="30" t="s">
        <v>48</v>
      </c>
      <c r="C62" s="25" t="s">
        <v>48</v>
      </c>
      <c r="D62" s="296"/>
      <c r="E62" s="46" t="s">
        <v>48</v>
      </c>
      <c r="F62" s="7"/>
      <c r="G62" s="297" t="s">
        <v>48</v>
      </c>
      <c r="H62" s="297" t="s">
        <v>48</v>
      </c>
      <c r="I62" s="297" t="s">
        <v>48</v>
      </c>
      <c r="J62" s="297" t="s">
        <v>48</v>
      </c>
      <c r="K62" s="297" t="s">
        <v>48</v>
      </c>
      <c r="L62" s="297" t="s">
        <v>48</v>
      </c>
      <c r="M62" s="297" t="s">
        <v>48</v>
      </c>
      <c r="N62" s="297" t="s">
        <v>48</v>
      </c>
      <c r="O62" s="297" t="s">
        <v>48</v>
      </c>
      <c r="P62" s="297" t="s">
        <v>48</v>
      </c>
      <c r="Q62" s="297" t="s">
        <v>48</v>
      </c>
      <c r="R62" s="297" t="s">
        <v>48</v>
      </c>
      <c r="S62" s="297" t="s">
        <v>48</v>
      </c>
    </row>
    <row r="63" spans="2:19" x14ac:dyDescent="0.35">
      <c r="B63" s="118" t="s">
        <v>203</v>
      </c>
      <c r="C63" s="25"/>
      <c r="D63" s="296"/>
      <c r="E63" s="46"/>
      <c r="F63" s="7"/>
      <c r="G63" s="297"/>
      <c r="H63" s="297"/>
      <c r="I63" s="297"/>
      <c r="J63" s="297"/>
      <c r="K63" s="297"/>
      <c r="L63" s="297"/>
      <c r="M63" s="297"/>
      <c r="N63" s="297"/>
      <c r="O63" s="297"/>
      <c r="P63" s="297"/>
      <c r="Q63" s="297"/>
      <c r="R63" s="297"/>
      <c r="S63" s="297"/>
    </row>
    <row r="64" spans="2:19" x14ac:dyDescent="0.35">
      <c r="B64" s="118" t="s">
        <v>48</v>
      </c>
      <c r="C64" s="25" t="s">
        <v>204</v>
      </c>
      <c r="D64" s="296"/>
      <c r="E64" s="46">
        <v>0</v>
      </c>
      <c r="F64" s="7"/>
      <c r="G64" s="297">
        <v>1</v>
      </c>
      <c r="H64" s="297">
        <v>0.97726439310597724</v>
      </c>
      <c r="I64" s="297">
        <v>1</v>
      </c>
      <c r="J64" s="297">
        <v>0.77935943060498225</v>
      </c>
      <c r="K64" s="297">
        <v>1</v>
      </c>
      <c r="L64" s="297">
        <v>1</v>
      </c>
      <c r="M64" s="297">
        <v>1</v>
      </c>
      <c r="N64" s="297">
        <v>0.97299128751210073</v>
      </c>
      <c r="O64" s="297">
        <v>0.9758378799688231</v>
      </c>
      <c r="P64" s="297">
        <v>0.95513748191027514</v>
      </c>
      <c r="Q64" s="297">
        <v>0.98958333333333337</v>
      </c>
      <c r="R64" s="297">
        <v>1</v>
      </c>
      <c r="S64" s="297">
        <v>0.94871794871794868</v>
      </c>
    </row>
    <row r="65" spans="2:19" x14ac:dyDescent="0.35">
      <c r="B65" s="30" t="s">
        <v>48</v>
      </c>
      <c r="C65" s="25" t="s">
        <v>205</v>
      </c>
      <c r="D65" s="296"/>
      <c r="E65" s="46">
        <v>661.95072706303893</v>
      </c>
      <c r="F65" s="7"/>
      <c r="G65" s="297">
        <v>0</v>
      </c>
      <c r="H65" s="297">
        <v>1.5157071262681825E-2</v>
      </c>
      <c r="I65" s="297">
        <v>0</v>
      </c>
      <c r="J65" s="297">
        <v>0.2206405693950178</v>
      </c>
      <c r="K65" s="297">
        <v>0</v>
      </c>
      <c r="L65" s="297">
        <v>0</v>
      </c>
      <c r="M65" s="297">
        <v>0</v>
      </c>
      <c r="N65" s="297">
        <v>1.5004840271055178E-2</v>
      </c>
      <c r="O65" s="297">
        <v>2.4162120031176928E-2</v>
      </c>
      <c r="P65" s="297">
        <v>0</v>
      </c>
      <c r="Q65" s="297">
        <v>1.0416666666666666E-2</v>
      </c>
      <c r="R65" s="297">
        <v>0</v>
      </c>
      <c r="S65" s="297">
        <v>2.564102564102564E-2</v>
      </c>
    </row>
    <row r="66" spans="2:19" x14ac:dyDescent="0.35">
      <c r="B66" s="30" t="s">
        <v>48</v>
      </c>
      <c r="C66" s="25" t="s">
        <v>206</v>
      </c>
      <c r="D66" s="296"/>
      <c r="E66" s="46">
        <v>1412.6981733102537</v>
      </c>
      <c r="F66" s="7"/>
      <c r="G66" s="297">
        <v>0</v>
      </c>
      <c r="H66" s="297">
        <v>3.7892678156704563E-3</v>
      </c>
      <c r="I66" s="297">
        <v>0</v>
      </c>
      <c r="J66" s="297">
        <v>0</v>
      </c>
      <c r="K66" s="297">
        <v>0</v>
      </c>
      <c r="L66" s="297">
        <v>0</v>
      </c>
      <c r="M66" s="297">
        <v>0</v>
      </c>
      <c r="N66" s="297">
        <v>3.0009680542110355E-3</v>
      </c>
      <c r="O66" s="297">
        <v>0</v>
      </c>
      <c r="P66" s="297">
        <v>4.4862518089725037E-2</v>
      </c>
      <c r="Q66" s="297">
        <v>0</v>
      </c>
      <c r="R66" s="297">
        <v>0</v>
      </c>
      <c r="S66" s="297">
        <v>2.564102564102564E-2</v>
      </c>
    </row>
    <row r="67" spans="2:19" x14ac:dyDescent="0.35">
      <c r="B67" s="30" t="s">
        <v>48</v>
      </c>
      <c r="C67" s="25" t="s">
        <v>207</v>
      </c>
      <c r="D67" s="296"/>
      <c r="E67" s="46">
        <v>1418.1970212982139</v>
      </c>
      <c r="F67" s="7"/>
      <c r="G67" s="297">
        <v>0</v>
      </c>
      <c r="H67" s="297">
        <v>3.7892678156704563E-3</v>
      </c>
      <c r="I67" s="297">
        <v>0</v>
      </c>
      <c r="J67" s="297">
        <v>0</v>
      </c>
      <c r="K67" s="297">
        <v>0</v>
      </c>
      <c r="L67" s="297">
        <v>0</v>
      </c>
      <c r="M67" s="297">
        <v>0</v>
      </c>
      <c r="N67" s="297">
        <v>9.0029041626331074E-3</v>
      </c>
      <c r="O67" s="297">
        <v>0</v>
      </c>
      <c r="P67" s="297">
        <v>0</v>
      </c>
      <c r="Q67" s="297">
        <v>0</v>
      </c>
      <c r="R67" s="297">
        <v>0</v>
      </c>
      <c r="S67" s="297">
        <v>0</v>
      </c>
    </row>
    <row r="68" spans="2:19" x14ac:dyDescent="0.35">
      <c r="B68" s="30" t="s">
        <v>48</v>
      </c>
      <c r="C68" s="25" t="s">
        <v>48</v>
      </c>
      <c r="D68" s="296"/>
      <c r="E68" s="46" t="s">
        <v>48</v>
      </c>
      <c r="F68" s="7"/>
      <c r="G68" s="297" t="s">
        <v>48</v>
      </c>
      <c r="H68" s="297" t="s">
        <v>48</v>
      </c>
      <c r="I68" s="297" t="s">
        <v>48</v>
      </c>
      <c r="J68" s="297" t="s">
        <v>48</v>
      </c>
      <c r="K68" s="297" t="s">
        <v>48</v>
      </c>
      <c r="L68" s="297" t="s">
        <v>48</v>
      </c>
      <c r="M68" s="297" t="s">
        <v>48</v>
      </c>
      <c r="N68" s="297" t="s">
        <v>48</v>
      </c>
      <c r="O68" s="297" t="s">
        <v>48</v>
      </c>
      <c r="P68" s="297" t="s">
        <v>48</v>
      </c>
      <c r="Q68" s="297" t="s">
        <v>48</v>
      </c>
      <c r="R68" s="297" t="s">
        <v>48</v>
      </c>
      <c r="S68" s="297" t="s">
        <v>48</v>
      </c>
    </row>
    <row r="69" spans="2:19" x14ac:dyDescent="0.35">
      <c r="B69" s="30" t="s">
        <v>253</v>
      </c>
      <c r="C69" s="25"/>
      <c r="D69" s="296"/>
      <c r="E69" s="45"/>
      <c r="F69" s="39"/>
      <c r="G69" s="39">
        <v>2994.0965674717427</v>
      </c>
      <c r="H69" s="39">
        <v>4425.051645483928</v>
      </c>
      <c r="I69" s="39">
        <v>2782.9387164509994</v>
      </c>
      <c r="J69" s="39">
        <v>6027.4010781057768</v>
      </c>
      <c r="K69" s="39">
        <v>4071.9172166017715</v>
      </c>
      <c r="L69" s="39">
        <v>2786.8661960618929</v>
      </c>
      <c r="M69" s="39">
        <v>3134.2446160473796</v>
      </c>
      <c r="N69" s="39">
        <v>3686.7710240409856</v>
      </c>
      <c r="O69" s="39">
        <v>3595.338221535314</v>
      </c>
      <c r="P69" s="39">
        <v>4238.2406043059464</v>
      </c>
      <c r="Q69" s="39">
        <v>4428.0901368902041</v>
      </c>
      <c r="R69" s="39">
        <v>3892.8059237621105</v>
      </c>
      <c r="S69" s="39">
        <v>4586.8531626313625</v>
      </c>
    </row>
    <row r="70" spans="2:19" x14ac:dyDescent="0.35">
      <c r="B70" s="30" t="s">
        <v>254</v>
      </c>
      <c r="C70" s="25"/>
      <c r="D70" s="296"/>
      <c r="E70" s="45"/>
      <c r="F70" s="39"/>
      <c r="G70" s="39">
        <v>2942.7919609576538</v>
      </c>
      <c r="H70" s="39">
        <v>3952.4758501881201</v>
      </c>
      <c r="I70" s="39">
        <v>3853.8797223165675</v>
      </c>
      <c r="J70" s="39">
        <v>6027.4010781057768</v>
      </c>
      <c r="K70" s="39">
        <v>4071.9172166017715</v>
      </c>
      <c r="L70" s="39">
        <v>2942.7919609576538</v>
      </c>
      <c r="M70" s="39">
        <v>3952.4758501881201</v>
      </c>
      <c r="N70" s="39">
        <v>3852.5733447864595</v>
      </c>
      <c r="O70" s="39">
        <v>4076.3741620590386</v>
      </c>
      <c r="P70" s="39">
        <v>3853.8797223165675</v>
      </c>
      <c r="Q70" s="39">
        <v>3852.5733447864595</v>
      </c>
      <c r="R70" s="39">
        <v>3892.8059237621105</v>
      </c>
      <c r="S70" s="39">
        <v>4076.3741620590386</v>
      </c>
    </row>
    <row r="71" spans="2:19" x14ac:dyDescent="0.35">
      <c r="B71" s="30" t="s">
        <v>255</v>
      </c>
      <c r="C71" s="25"/>
      <c r="D71" s="296"/>
      <c r="E71" s="98"/>
      <c r="F71" s="189"/>
      <c r="G71" s="189">
        <v>0.22360679774997896</v>
      </c>
      <c r="H71" s="189">
        <v>1</v>
      </c>
      <c r="I71" s="189">
        <v>0.28284271247461901</v>
      </c>
      <c r="J71" s="189">
        <v>0.30107334868819352</v>
      </c>
      <c r="K71" s="189">
        <v>0.3872983346207417</v>
      </c>
      <c r="L71" s="189">
        <v>0.12826384098110349</v>
      </c>
      <c r="M71" s="189">
        <v>1</v>
      </c>
      <c r="N71" s="189">
        <v>1</v>
      </c>
      <c r="O71" s="189">
        <v>0.6433280405375903</v>
      </c>
      <c r="P71" s="189">
        <v>0.47212628163072179</v>
      </c>
      <c r="Q71" s="189">
        <v>0.9797958971132712</v>
      </c>
      <c r="R71" s="189">
        <v>0.42426406871192851</v>
      </c>
      <c r="S71" s="189">
        <v>0.62449979983983983</v>
      </c>
    </row>
    <row r="72" spans="2:19" ht="15.5" x14ac:dyDescent="0.35">
      <c r="B72" s="30" t="s">
        <v>408</v>
      </c>
      <c r="C72" s="45"/>
      <c r="D72" s="97"/>
      <c r="E72" s="45">
        <v>3930.2481324833029</v>
      </c>
      <c r="F72" s="39"/>
      <c r="G72" s="39">
        <v>2954.2640197300921</v>
      </c>
      <c r="H72" s="39">
        <v>4425.051645483928</v>
      </c>
      <c r="I72" s="39">
        <v>3550.9718633172533</v>
      </c>
      <c r="J72" s="39">
        <v>6027.4010781057759</v>
      </c>
      <c r="K72" s="39">
        <v>4071.9172166017715</v>
      </c>
      <c r="L72" s="39">
        <v>2922.7923234442073</v>
      </c>
      <c r="M72" s="39">
        <v>3134.2446160473796</v>
      </c>
      <c r="N72" s="39">
        <v>3686.7710240409856</v>
      </c>
      <c r="O72" s="39">
        <v>3766.9102530137543</v>
      </c>
      <c r="P72" s="39">
        <v>4035.3465963345175</v>
      </c>
      <c r="Q72" s="39">
        <v>4416.4623364095005</v>
      </c>
      <c r="R72" s="45">
        <v>3892.8059237621101</v>
      </c>
      <c r="S72" s="39">
        <v>4395.1681957388964</v>
      </c>
    </row>
    <row r="73" spans="2:19" x14ac:dyDescent="0.35">
      <c r="B73" s="30" t="s">
        <v>257</v>
      </c>
      <c r="C73" s="45"/>
      <c r="D73" s="97"/>
      <c r="E73" s="134"/>
      <c r="F73" s="307"/>
      <c r="G73" s="307">
        <v>0.75167366541395919</v>
      </c>
      <c r="H73" s="307">
        <v>1.1258962529391208</v>
      </c>
      <c r="I73" s="307">
        <v>0.90349813640738097</v>
      </c>
      <c r="J73" s="307">
        <v>1.5335930137055749</v>
      </c>
      <c r="K73" s="307">
        <v>1.0360458371438639</v>
      </c>
      <c r="L73" s="307">
        <v>0.74366610578285786</v>
      </c>
      <c r="M73" s="307">
        <v>0.79746736348349245</v>
      </c>
      <c r="N73" s="307">
        <v>0.93805044866506226</v>
      </c>
      <c r="O73" s="307">
        <v>0.95844082257311713</v>
      </c>
      <c r="P73" s="307">
        <v>1.0267409232975855</v>
      </c>
      <c r="Q73" s="307">
        <v>1.1237108160952134</v>
      </c>
      <c r="R73" s="134">
        <v>0.99047332192292525</v>
      </c>
      <c r="S73" s="307">
        <v>1.1182928017732654</v>
      </c>
    </row>
    <row r="74" spans="2:19" x14ac:dyDescent="0.35">
      <c r="B74" s="30" t="s">
        <v>258</v>
      </c>
      <c r="C74" s="98"/>
      <c r="D74" s="98"/>
      <c r="E74" s="134"/>
      <c r="F74" s="134"/>
      <c r="G74" s="134">
        <v>1.1272999571056261</v>
      </c>
      <c r="H74" s="134">
        <v>1.1272999571056261</v>
      </c>
      <c r="I74" s="134">
        <v>1.1272999571056261</v>
      </c>
      <c r="J74" s="134">
        <v>1.1272999571056261</v>
      </c>
      <c r="K74" s="134">
        <v>1.1272999571056261</v>
      </c>
      <c r="L74" s="134">
        <v>0.89741511306965183</v>
      </c>
      <c r="M74" s="134">
        <v>0.89741511306965183</v>
      </c>
      <c r="N74" s="134">
        <v>0.89741511306965183</v>
      </c>
      <c r="O74" s="134">
        <v>0.89741511306965183</v>
      </c>
      <c r="P74" s="134">
        <v>1.0936300904426166</v>
      </c>
      <c r="Q74" s="134">
        <v>1.0936300904426166</v>
      </c>
      <c r="R74" s="134">
        <v>1.0936300904426166</v>
      </c>
      <c r="S74" s="134">
        <v>1.0936300904426166</v>
      </c>
    </row>
    <row r="75" spans="2:19" x14ac:dyDescent="0.35">
      <c r="B75" s="30" t="s">
        <v>259</v>
      </c>
      <c r="C75" s="45"/>
      <c r="D75" s="97"/>
      <c r="E75" s="25"/>
      <c r="F75" s="308"/>
      <c r="G75" s="308">
        <v>1.0739871612547647</v>
      </c>
      <c r="H75" s="308">
        <v>1.0739871612547647</v>
      </c>
      <c r="I75" s="308">
        <v>1.0739871612547647</v>
      </c>
      <c r="J75" s="308">
        <v>1.0739871612547647</v>
      </c>
      <c r="K75" s="308">
        <v>1.0739871612547647</v>
      </c>
      <c r="L75" s="308">
        <v>0.90641762052772257</v>
      </c>
      <c r="M75" s="308">
        <v>0.90641762052772257</v>
      </c>
      <c r="N75" s="308">
        <v>0.90641762052772257</v>
      </c>
      <c r="O75" s="308">
        <v>0.90641762052772257</v>
      </c>
      <c r="P75" s="308">
        <v>1.1307308450131264</v>
      </c>
      <c r="Q75" s="308">
        <v>1.1307308450131264</v>
      </c>
      <c r="R75" s="308">
        <v>1.1307308450131264</v>
      </c>
      <c r="S75" s="308">
        <v>1.1307308450131264</v>
      </c>
    </row>
    <row r="76" spans="2:19" x14ac:dyDescent="0.35">
      <c r="B76" s="30" t="s">
        <v>260</v>
      </c>
      <c r="C76" s="295"/>
      <c r="D76" s="296"/>
      <c r="E76" s="25"/>
      <c r="F76" s="189"/>
      <c r="G76" s="189">
        <v>4.9640068125744508E-2</v>
      </c>
      <c r="H76" s="189">
        <v>4.9640068125744508E-2</v>
      </c>
      <c r="I76" s="189">
        <v>4.9640068125744508E-2</v>
      </c>
      <c r="J76" s="189">
        <v>4.9640068125744508E-2</v>
      </c>
      <c r="K76" s="189">
        <v>4.9640068125744508E-2</v>
      </c>
      <c r="L76" s="189">
        <v>-9.9319643111410727E-3</v>
      </c>
      <c r="M76" s="189">
        <v>-9.9319643111410727E-3</v>
      </c>
      <c r="N76" s="189">
        <v>-9.9319643111410727E-3</v>
      </c>
      <c r="O76" s="189">
        <v>-9.9319643111410727E-3</v>
      </c>
      <c r="P76" s="189">
        <v>-3.2811304948596409E-2</v>
      </c>
      <c r="Q76" s="189">
        <v>-3.2811304948596409E-2</v>
      </c>
      <c r="R76" s="189">
        <v>-3.2811304948596409E-2</v>
      </c>
      <c r="S76" s="189">
        <v>-3.2811304948596409E-2</v>
      </c>
    </row>
    <row r="77" spans="2:19" x14ac:dyDescent="0.35">
      <c r="B77" s="30" t="s">
        <v>261</v>
      </c>
      <c r="C77" s="295"/>
      <c r="D77" s="296"/>
      <c r="E77" s="25"/>
      <c r="F77" s="189"/>
      <c r="G77" s="189">
        <v>3.5000000000000003E-2</v>
      </c>
      <c r="H77" s="189">
        <v>3.5000000000000003E-2</v>
      </c>
      <c r="I77" s="189">
        <v>3.5000000000000003E-2</v>
      </c>
      <c r="J77" s="189">
        <v>3.5000000000000003E-2</v>
      </c>
      <c r="K77" s="189">
        <v>3.5000000000000003E-2</v>
      </c>
      <c r="L77" s="189">
        <v>-9.9319643111410727E-3</v>
      </c>
      <c r="M77" s="189">
        <v>-9.9319643111410727E-3</v>
      </c>
      <c r="N77" s="189">
        <v>-9.9319643111410727E-3</v>
      </c>
      <c r="O77" s="189">
        <v>-9.9319643111410727E-3</v>
      </c>
      <c r="P77" s="189">
        <v>-3.2811304948596409E-2</v>
      </c>
      <c r="Q77" s="189">
        <v>-3.2811304948596409E-2</v>
      </c>
      <c r="R77" s="189">
        <v>-3.2811304948596409E-2</v>
      </c>
      <c r="S77" s="189">
        <v>-3.2811304948596409E-2</v>
      </c>
    </row>
    <row r="78" spans="2:19" x14ac:dyDescent="0.35">
      <c r="B78" s="30" t="s">
        <v>262</v>
      </c>
      <c r="C78" s="25"/>
      <c r="D78" s="25"/>
      <c r="E78" s="25"/>
      <c r="F78" s="308"/>
      <c r="G78" s="308">
        <v>0.98605229681076667</v>
      </c>
      <c r="H78" s="308">
        <v>0.98605229681076667</v>
      </c>
      <c r="I78" s="308">
        <v>0.98605229681076667</v>
      </c>
      <c r="J78" s="308">
        <v>0.98605229681076667</v>
      </c>
      <c r="K78" s="308">
        <v>0.98605229681076667</v>
      </c>
      <c r="L78" s="308">
        <v>1</v>
      </c>
      <c r="M78" s="308">
        <v>1</v>
      </c>
      <c r="N78" s="308">
        <v>1</v>
      </c>
      <c r="O78" s="308">
        <v>1</v>
      </c>
      <c r="P78" s="308">
        <v>1</v>
      </c>
      <c r="Q78" s="308">
        <v>1</v>
      </c>
      <c r="R78" s="308">
        <v>1</v>
      </c>
      <c r="S78" s="308">
        <v>1</v>
      </c>
    </row>
    <row r="79" spans="2:19" x14ac:dyDescent="0.35">
      <c r="B79" s="30" t="s">
        <v>263</v>
      </c>
      <c r="C79" s="25"/>
      <c r="D79" s="25"/>
      <c r="E79" s="25"/>
      <c r="F79" s="308"/>
      <c r="G79" s="308">
        <v>0.74118954423360217</v>
      </c>
      <c r="H79" s="308">
        <v>1.110192586181256</v>
      </c>
      <c r="I79" s="308">
        <v>0.89089641256874541</v>
      </c>
      <c r="J79" s="308">
        <v>1.5122029135373276</v>
      </c>
      <c r="K79" s="308">
        <v>1.0215953773169406</v>
      </c>
      <c r="L79" s="308">
        <v>0.74366610578285786</v>
      </c>
      <c r="M79" s="308">
        <v>0.79746736348349245</v>
      </c>
      <c r="N79" s="308">
        <v>0.93805044866506226</v>
      </c>
      <c r="O79" s="308">
        <v>0.95844082257311713</v>
      </c>
      <c r="P79" s="308">
        <v>1.0267409232975855</v>
      </c>
      <c r="Q79" s="308">
        <v>1.1237108160952134</v>
      </c>
      <c r="R79" s="301">
        <v>0.99047332192292525</v>
      </c>
      <c r="S79" s="308">
        <v>1.1182928017732654</v>
      </c>
    </row>
    <row r="80" spans="2:19" x14ac:dyDescent="0.35">
      <c r="B80" s="30" t="s">
        <v>264</v>
      </c>
      <c r="C80" s="25"/>
      <c r="D80" s="25"/>
      <c r="E80" s="25"/>
      <c r="F80" s="308"/>
      <c r="G80" s="308">
        <v>0.74450265775208202</v>
      </c>
      <c r="H80" s="308">
        <v>1.1151551414331606</v>
      </c>
      <c r="I80" s="308">
        <v>0.89487871503241379</v>
      </c>
      <c r="J80" s="308">
        <v>1.5189624529216905</v>
      </c>
      <c r="K80" s="308">
        <v>1.0261619034927854</v>
      </c>
      <c r="L80" s="308">
        <v>0.74699028951895208</v>
      </c>
      <c r="M80" s="308">
        <v>0.80103203856972238</v>
      </c>
      <c r="N80" s="308">
        <v>0.9422435294318745</v>
      </c>
      <c r="O80" s="308">
        <v>0.96272504820829297</v>
      </c>
      <c r="P80" s="308">
        <v>1.0313304500379703</v>
      </c>
      <c r="Q80" s="308">
        <v>1.1287337977665437</v>
      </c>
      <c r="R80" s="301">
        <v>0.9949007326683772</v>
      </c>
      <c r="S80" s="308">
        <v>1.1232915649479467</v>
      </c>
    </row>
    <row r="81" spans="2:19" x14ac:dyDescent="0.35">
      <c r="B81" s="30"/>
      <c r="C81" s="25"/>
      <c r="D81" s="25"/>
      <c r="E81" s="25"/>
      <c r="F81" s="25"/>
      <c r="G81" s="308"/>
      <c r="H81" s="308"/>
      <c r="I81" s="308"/>
      <c r="J81" s="308"/>
      <c r="K81" s="308"/>
      <c r="L81" s="308"/>
      <c r="M81" s="308"/>
      <c r="N81" s="308"/>
      <c r="O81" s="308"/>
      <c r="P81" s="308"/>
      <c r="Q81" s="308"/>
      <c r="R81" s="308"/>
      <c r="S81" s="308"/>
    </row>
    <row r="82" spans="2:19" x14ac:dyDescent="0.35">
      <c r="B82" s="137" t="s">
        <v>265</v>
      </c>
    </row>
    <row r="84" spans="2:19" x14ac:dyDescent="0.35">
      <c r="E84" s="189"/>
      <c r="F84" s="189"/>
      <c r="G84" s="189"/>
      <c r="H84" s="189"/>
      <c r="I84" s="189"/>
      <c r="J84" s="189"/>
      <c r="K84" s="189"/>
      <c r="L84" s="189"/>
      <c r="M84" s="189"/>
      <c r="N84" s="189"/>
      <c r="O84" s="189"/>
      <c r="P84" s="189"/>
      <c r="Q84" s="189"/>
      <c r="R84" s="189"/>
      <c r="S84" s="189"/>
    </row>
    <row r="85" spans="2:19" x14ac:dyDescent="0.35">
      <c r="E85" s="189"/>
      <c r="F85" s="189"/>
      <c r="G85" s="189"/>
      <c r="H85" s="189"/>
      <c r="I85" s="189"/>
      <c r="J85" s="189"/>
      <c r="K85" s="189"/>
      <c r="L85" s="189"/>
      <c r="M85" s="189"/>
      <c r="N85" s="189"/>
      <c r="O85" s="189"/>
      <c r="P85" s="189"/>
      <c r="Q85" s="189"/>
      <c r="R85" s="189"/>
      <c r="S85" s="189"/>
    </row>
    <row r="86" spans="2:19" x14ac:dyDescent="0.35">
      <c r="E86" s="189"/>
      <c r="F86" s="189"/>
      <c r="G86" s="189"/>
      <c r="H86" s="189"/>
      <c r="I86" s="189"/>
      <c r="J86" s="189"/>
      <c r="K86" s="189"/>
      <c r="L86" s="189"/>
      <c r="M86" s="189"/>
      <c r="N86" s="189"/>
      <c r="O86" s="189"/>
      <c r="P86" s="189"/>
      <c r="Q86" s="189"/>
      <c r="R86" s="189"/>
      <c r="S86" s="189"/>
    </row>
    <row r="87" spans="2:19" x14ac:dyDescent="0.35">
      <c r="E87" s="189"/>
      <c r="F87" s="189"/>
      <c r="G87" s="189"/>
      <c r="H87" s="189"/>
      <c r="I87" s="189"/>
      <c r="J87" s="189"/>
      <c r="K87" s="189"/>
      <c r="L87" s="189"/>
      <c r="M87" s="189"/>
      <c r="N87" s="189"/>
      <c r="O87" s="189"/>
      <c r="P87" s="189"/>
      <c r="Q87" s="189"/>
      <c r="R87" s="189"/>
      <c r="S87" s="189"/>
    </row>
    <row r="88" spans="2:19" x14ac:dyDescent="0.35">
      <c r="E88" s="189"/>
      <c r="F88" s="189"/>
      <c r="G88" s="189"/>
      <c r="H88" s="189"/>
      <c r="I88" s="189"/>
      <c r="J88" s="189"/>
      <c r="K88" s="189"/>
      <c r="L88" s="189"/>
      <c r="M88" s="189"/>
      <c r="N88" s="189"/>
      <c r="O88" s="189"/>
      <c r="P88" s="189"/>
      <c r="Q88" s="189"/>
      <c r="R88" s="189"/>
      <c r="S88" s="189"/>
    </row>
    <row r="89" spans="2:19" x14ac:dyDescent="0.35">
      <c r="E89" s="189"/>
      <c r="F89" s="189"/>
      <c r="G89" s="189"/>
      <c r="H89" s="189"/>
      <c r="I89" s="189"/>
      <c r="J89" s="189"/>
      <c r="K89" s="189"/>
      <c r="L89" s="189"/>
      <c r="M89" s="189"/>
      <c r="N89" s="189"/>
      <c r="O89" s="189"/>
      <c r="P89" s="189"/>
      <c r="Q89" s="189"/>
      <c r="R89" s="189"/>
      <c r="S89" s="189"/>
    </row>
    <row r="90" spans="2:19" x14ac:dyDescent="0.35">
      <c r="E90" s="189"/>
      <c r="F90" s="189"/>
      <c r="G90" s="189"/>
      <c r="H90" s="189"/>
      <c r="I90" s="189"/>
      <c r="J90" s="189"/>
      <c r="K90" s="189"/>
      <c r="L90" s="189"/>
      <c r="M90" s="189"/>
      <c r="N90" s="189"/>
      <c r="O90" s="189"/>
      <c r="P90" s="189"/>
      <c r="Q90" s="189"/>
      <c r="R90" s="189"/>
      <c r="S90" s="189"/>
    </row>
    <row r="91" spans="2:19" x14ac:dyDescent="0.35">
      <c r="E91" s="189"/>
      <c r="F91" s="189"/>
      <c r="G91" s="189"/>
      <c r="H91" s="189"/>
      <c r="I91" s="189"/>
      <c r="J91" s="189"/>
      <c r="K91" s="189"/>
      <c r="L91" s="189"/>
      <c r="M91" s="189"/>
      <c r="N91" s="189"/>
      <c r="O91" s="189"/>
      <c r="P91" s="189"/>
      <c r="Q91" s="189"/>
      <c r="R91" s="189"/>
      <c r="S91" s="189"/>
    </row>
    <row r="92" spans="2:19" x14ac:dyDescent="0.35">
      <c r="E92" s="189"/>
      <c r="F92" s="189"/>
      <c r="G92" s="189"/>
      <c r="H92" s="189"/>
      <c r="I92" s="189"/>
      <c r="J92" s="189"/>
      <c r="K92" s="189"/>
      <c r="L92" s="189"/>
      <c r="M92" s="189"/>
      <c r="N92" s="189"/>
      <c r="O92" s="189"/>
      <c r="P92" s="189"/>
      <c r="Q92" s="189"/>
      <c r="R92" s="189"/>
      <c r="S92" s="189"/>
    </row>
    <row r="93" spans="2:19" x14ac:dyDescent="0.35">
      <c r="E93" s="189"/>
      <c r="F93" s="189"/>
      <c r="G93" s="189"/>
      <c r="H93" s="189"/>
      <c r="I93" s="189"/>
      <c r="J93" s="189"/>
      <c r="K93" s="189"/>
      <c r="L93" s="189"/>
      <c r="M93" s="189"/>
      <c r="N93" s="189"/>
      <c r="O93" s="189"/>
      <c r="P93" s="189"/>
      <c r="Q93" s="189"/>
      <c r="R93" s="189"/>
      <c r="S93" s="189"/>
    </row>
    <row r="94" spans="2:19" x14ac:dyDescent="0.35">
      <c r="E94" s="189"/>
      <c r="F94" s="189"/>
      <c r="G94" s="189"/>
      <c r="H94" s="189"/>
      <c r="I94" s="189"/>
      <c r="J94" s="189"/>
      <c r="K94" s="189"/>
      <c r="L94" s="189"/>
      <c r="M94" s="189"/>
      <c r="N94" s="189"/>
      <c r="O94" s="189"/>
      <c r="P94" s="189"/>
      <c r="Q94" s="189"/>
      <c r="R94" s="189"/>
      <c r="S94" s="189"/>
    </row>
    <row r="95" spans="2:19" x14ac:dyDescent="0.35">
      <c r="E95" s="189"/>
      <c r="F95" s="189"/>
      <c r="G95" s="189"/>
      <c r="H95" s="189"/>
      <c r="I95" s="189"/>
      <c r="J95" s="189"/>
      <c r="K95" s="189"/>
      <c r="L95" s="189"/>
      <c r="M95" s="189"/>
      <c r="N95" s="189"/>
      <c r="O95" s="189"/>
      <c r="P95" s="189"/>
      <c r="Q95" s="189"/>
      <c r="R95" s="189"/>
      <c r="S95" s="189"/>
    </row>
    <row r="96" spans="2:19" x14ac:dyDescent="0.35">
      <c r="E96" s="189"/>
      <c r="F96" s="189"/>
      <c r="G96" s="189"/>
      <c r="H96" s="189"/>
      <c r="I96" s="189"/>
      <c r="J96" s="189"/>
      <c r="K96" s="189"/>
      <c r="L96" s="189"/>
      <c r="M96" s="189"/>
      <c r="N96" s="189"/>
      <c r="O96" s="189"/>
      <c r="P96" s="189"/>
      <c r="Q96" s="189"/>
      <c r="R96" s="189"/>
      <c r="S96" s="189"/>
    </row>
    <row r="97" spans="5:19" x14ac:dyDescent="0.35">
      <c r="E97" s="189"/>
      <c r="F97" s="189"/>
      <c r="G97" s="189"/>
      <c r="H97" s="189"/>
      <c r="I97" s="189"/>
      <c r="J97" s="189"/>
      <c r="K97" s="189"/>
      <c r="L97" s="189"/>
      <c r="M97" s="189"/>
      <c r="N97" s="189"/>
      <c r="O97" s="189"/>
      <c r="P97" s="189"/>
      <c r="Q97" s="189"/>
      <c r="R97" s="189"/>
      <c r="S97" s="189"/>
    </row>
    <row r="98" spans="5:19" x14ac:dyDescent="0.35">
      <c r="E98" s="189"/>
      <c r="F98" s="189"/>
      <c r="G98" s="189"/>
      <c r="H98" s="189"/>
      <c r="I98" s="189"/>
      <c r="J98" s="189"/>
      <c r="K98" s="189"/>
      <c r="L98" s="189"/>
      <c r="M98" s="189"/>
      <c r="N98" s="189"/>
      <c r="O98" s="189"/>
      <c r="P98" s="189"/>
      <c r="Q98" s="189"/>
      <c r="R98" s="189"/>
      <c r="S98" s="189"/>
    </row>
    <row r="99" spans="5:19" x14ac:dyDescent="0.35">
      <c r="E99" s="189"/>
      <c r="F99" s="189"/>
      <c r="G99" s="189"/>
      <c r="H99" s="189"/>
      <c r="I99" s="189"/>
      <c r="J99" s="189"/>
      <c r="K99" s="189"/>
      <c r="L99" s="189"/>
      <c r="M99" s="189"/>
      <c r="N99" s="189"/>
      <c r="O99" s="189"/>
      <c r="P99" s="189"/>
      <c r="Q99" s="189"/>
      <c r="R99" s="189"/>
      <c r="S99" s="189"/>
    </row>
    <row r="100" spans="5:19" x14ac:dyDescent="0.35">
      <c r="E100" s="189"/>
      <c r="F100" s="189"/>
      <c r="G100" s="189"/>
      <c r="H100" s="189"/>
      <c r="I100" s="189"/>
      <c r="J100" s="189"/>
      <c r="K100" s="189"/>
      <c r="L100" s="189"/>
      <c r="M100" s="189"/>
      <c r="N100" s="189"/>
      <c r="O100" s="189"/>
      <c r="P100" s="189"/>
      <c r="Q100" s="189"/>
      <c r="R100" s="189"/>
      <c r="S100" s="189"/>
    </row>
    <row r="101" spans="5:19" x14ac:dyDescent="0.35">
      <c r="E101" s="189"/>
      <c r="F101" s="189"/>
      <c r="G101" s="189"/>
      <c r="H101" s="189"/>
      <c r="I101" s="189"/>
      <c r="J101" s="189"/>
      <c r="K101" s="189"/>
      <c r="L101" s="189"/>
      <c r="M101" s="189"/>
      <c r="N101" s="189"/>
      <c r="O101" s="189"/>
      <c r="P101" s="189"/>
      <c r="Q101" s="189"/>
      <c r="R101" s="189"/>
      <c r="S101" s="189"/>
    </row>
    <row r="102" spans="5:19" x14ac:dyDescent="0.35">
      <c r="E102" s="189"/>
      <c r="F102" s="189"/>
      <c r="G102" s="189"/>
      <c r="H102" s="189"/>
      <c r="I102" s="189"/>
      <c r="J102" s="189"/>
      <c r="K102" s="189"/>
      <c r="L102" s="189"/>
      <c r="M102" s="189"/>
      <c r="N102" s="189"/>
      <c r="O102" s="189"/>
      <c r="P102" s="189"/>
      <c r="Q102" s="189"/>
      <c r="R102" s="189"/>
      <c r="S102" s="189"/>
    </row>
    <row r="103" spans="5:19" x14ac:dyDescent="0.35">
      <c r="E103" s="189"/>
      <c r="F103" s="189"/>
      <c r="G103" s="189"/>
      <c r="H103" s="189"/>
      <c r="I103" s="189"/>
      <c r="J103" s="189"/>
      <c r="K103" s="189"/>
      <c r="L103" s="189"/>
      <c r="M103" s="189"/>
      <c r="N103" s="189"/>
      <c r="O103" s="189"/>
      <c r="P103" s="189"/>
      <c r="Q103" s="189"/>
      <c r="R103" s="189"/>
      <c r="S103" s="189"/>
    </row>
    <row r="104" spans="5:19" x14ac:dyDescent="0.35">
      <c r="E104" s="189"/>
      <c r="F104" s="189"/>
      <c r="G104" s="189"/>
      <c r="H104" s="189"/>
      <c r="I104" s="189"/>
      <c r="J104" s="189"/>
      <c r="K104" s="189"/>
      <c r="L104" s="189"/>
      <c r="M104" s="189"/>
      <c r="N104" s="189"/>
      <c r="O104" s="189"/>
      <c r="P104" s="189"/>
      <c r="Q104" s="189"/>
      <c r="R104" s="189"/>
      <c r="S104" s="189"/>
    </row>
    <row r="105" spans="5:19" x14ac:dyDescent="0.35">
      <c r="E105" s="189"/>
      <c r="F105" s="189"/>
      <c r="G105" s="189"/>
      <c r="H105" s="189"/>
      <c r="I105" s="189"/>
      <c r="J105" s="189"/>
      <c r="K105" s="189"/>
      <c r="L105" s="189"/>
      <c r="M105" s="189"/>
      <c r="N105" s="189"/>
      <c r="O105" s="189"/>
      <c r="P105" s="189"/>
      <c r="Q105" s="189"/>
      <c r="R105" s="189"/>
      <c r="S105" s="189"/>
    </row>
    <row r="106" spans="5:19" x14ac:dyDescent="0.35">
      <c r="E106" s="189"/>
      <c r="F106" s="189"/>
      <c r="G106" s="189"/>
      <c r="H106" s="189"/>
      <c r="I106" s="189"/>
      <c r="J106" s="189"/>
      <c r="K106" s="189"/>
      <c r="L106" s="189"/>
      <c r="M106" s="189"/>
      <c r="N106" s="189"/>
      <c r="O106" s="189"/>
      <c r="P106" s="189"/>
      <c r="Q106" s="189"/>
      <c r="R106" s="189"/>
      <c r="S106" s="189"/>
    </row>
    <row r="107" spans="5:19" x14ac:dyDescent="0.35">
      <c r="E107" s="189"/>
      <c r="F107" s="189"/>
      <c r="G107" s="189"/>
      <c r="H107" s="189"/>
      <c r="I107" s="189"/>
      <c r="J107" s="189"/>
      <c r="K107" s="189"/>
      <c r="L107" s="189"/>
      <c r="M107" s="189"/>
      <c r="N107" s="189"/>
      <c r="O107" s="189"/>
      <c r="P107" s="189"/>
      <c r="Q107" s="189"/>
      <c r="R107" s="189"/>
      <c r="S107" s="189"/>
    </row>
    <row r="108" spans="5:19" x14ac:dyDescent="0.35">
      <c r="E108" s="189"/>
      <c r="F108" s="189"/>
      <c r="G108" s="189"/>
      <c r="H108" s="189"/>
      <c r="I108" s="189"/>
      <c r="J108" s="189"/>
      <c r="K108" s="189"/>
      <c r="L108" s="189"/>
      <c r="M108" s="189"/>
      <c r="N108" s="189"/>
      <c r="O108" s="189"/>
      <c r="P108" s="189"/>
      <c r="Q108" s="189"/>
      <c r="R108" s="189"/>
      <c r="S108" s="189"/>
    </row>
    <row r="109" spans="5:19" x14ac:dyDescent="0.35">
      <c r="E109" s="189"/>
      <c r="F109" s="189"/>
      <c r="G109" s="189"/>
      <c r="H109" s="189"/>
      <c r="I109" s="189"/>
      <c r="J109" s="189"/>
      <c r="K109" s="189"/>
      <c r="L109" s="189"/>
      <c r="M109" s="189"/>
      <c r="N109" s="189"/>
      <c r="O109" s="189"/>
      <c r="P109" s="189"/>
      <c r="Q109" s="189"/>
      <c r="R109" s="189"/>
      <c r="S109" s="189"/>
    </row>
    <row r="110" spans="5:19" x14ac:dyDescent="0.35">
      <c r="E110" s="189"/>
      <c r="F110" s="189"/>
      <c r="G110" s="189"/>
      <c r="H110" s="189"/>
      <c r="I110" s="189"/>
      <c r="J110" s="189"/>
      <c r="K110" s="189"/>
      <c r="L110" s="189"/>
      <c r="M110" s="189"/>
      <c r="N110" s="189"/>
      <c r="O110" s="189"/>
      <c r="P110" s="189"/>
      <c r="Q110" s="189"/>
      <c r="R110" s="189"/>
      <c r="S110" s="189"/>
    </row>
    <row r="111" spans="5:19" x14ac:dyDescent="0.35">
      <c r="E111" s="189"/>
      <c r="F111" s="189"/>
      <c r="G111" s="189"/>
      <c r="H111" s="189"/>
      <c r="I111" s="189"/>
      <c r="J111" s="189"/>
      <c r="K111" s="189"/>
      <c r="L111" s="189"/>
      <c r="M111" s="189"/>
      <c r="N111" s="189"/>
      <c r="O111" s="189"/>
      <c r="P111" s="189"/>
      <c r="Q111" s="189"/>
      <c r="R111" s="189"/>
      <c r="S111" s="189"/>
    </row>
    <row r="112" spans="5:19" x14ac:dyDescent="0.35">
      <c r="E112" s="189"/>
      <c r="F112" s="189"/>
      <c r="G112" s="189"/>
      <c r="H112" s="189"/>
      <c r="I112" s="189"/>
      <c r="J112" s="189"/>
      <c r="K112" s="189"/>
      <c r="L112" s="189"/>
      <c r="M112" s="189"/>
      <c r="N112" s="189"/>
      <c r="O112" s="189"/>
      <c r="P112" s="189"/>
      <c r="Q112" s="189"/>
      <c r="R112" s="189"/>
      <c r="S112" s="189"/>
    </row>
    <row r="113" spans="5:19" x14ac:dyDescent="0.35">
      <c r="E113" s="189"/>
      <c r="F113" s="189"/>
      <c r="G113" s="189"/>
      <c r="H113" s="189"/>
      <c r="I113" s="189"/>
      <c r="J113" s="189"/>
      <c r="K113" s="189"/>
      <c r="L113" s="189"/>
      <c r="M113" s="189"/>
      <c r="N113" s="189"/>
      <c r="O113" s="189"/>
      <c r="P113" s="189"/>
      <c r="Q113" s="189"/>
      <c r="R113" s="189"/>
      <c r="S113" s="189"/>
    </row>
    <row r="114" spans="5:19" x14ac:dyDescent="0.35">
      <c r="E114" s="189"/>
      <c r="F114" s="189"/>
      <c r="G114" s="189"/>
      <c r="H114" s="189"/>
      <c r="I114" s="189"/>
      <c r="J114" s="189"/>
      <c r="K114" s="189"/>
      <c r="L114" s="189"/>
      <c r="M114" s="189"/>
      <c r="N114" s="189"/>
      <c r="O114" s="189"/>
      <c r="P114" s="189"/>
      <c r="Q114" s="189"/>
      <c r="R114" s="189"/>
      <c r="S114" s="189"/>
    </row>
    <row r="115" spans="5:19" x14ac:dyDescent="0.35">
      <c r="E115" s="189"/>
      <c r="F115" s="189"/>
      <c r="G115" s="189"/>
      <c r="H115" s="189"/>
      <c r="I115" s="189"/>
      <c r="J115" s="189"/>
      <c r="K115" s="189"/>
      <c r="L115" s="189"/>
      <c r="M115" s="189"/>
      <c r="N115" s="189"/>
      <c r="O115" s="189"/>
      <c r="P115" s="189"/>
      <c r="Q115" s="189"/>
      <c r="R115" s="189"/>
      <c r="S115" s="189"/>
    </row>
    <row r="116" spans="5:19" x14ac:dyDescent="0.35">
      <c r="E116" s="189"/>
      <c r="F116" s="189"/>
      <c r="G116" s="189"/>
      <c r="H116" s="189"/>
      <c r="I116" s="189"/>
      <c r="J116" s="189"/>
      <c r="K116" s="189"/>
      <c r="L116" s="189"/>
      <c r="M116" s="189"/>
      <c r="N116" s="189"/>
      <c r="O116" s="189"/>
      <c r="P116" s="189"/>
      <c r="Q116" s="189"/>
      <c r="R116" s="189"/>
      <c r="S116" s="189"/>
    </row>
    <row r="117" spans="5:19" x14ac:dyDescent="0.35">
      <c r="E117" s="189"/>
      <c r="F117" s="189"/>
      <c r="G117" s="189"/>
      <c r="H117" s="189"/>
      <c r="I117" s="189"/>
      <c r="J117" s="189"/>
      <c r="K117" s="189"/>
      <c r="L117" s="189"/>
      <c r="M117" s="189"/>
      <c r="N117" s="189"/>
      <c r="O117" s="189"/>
      <c r="P117" s="189"/>
      <c r="Q117" s="189"/>
      <c r="R117" s="189"/>
      <c r="S117" s="189"/>
    </row>
    <row r="118" spans="5:19" x14ac:dyDescent="0.35">
      <c r="E118" s="189"/>
      <c r="F118" s="189"/>
      <c r="G118" s="189"/>
      <c r="H118" s="189"/>
      <c r="I118" s="189"/>
      <c r="J118" s="189"/>
      <c r="K118" s="189"/>
      <c r="L118" s="189"/>
      <c r="M118" s="189"/>
      <c r="N118" s="189"/>
      <c r="O118" s="189"/>
      <c r="P118" s="189"/>
      <c r="Q118" s="189"/>
      <c r="R118" s="189"/>
      <c r="S118" s="189"/>
    </row>
    <row r="119" spans="5:19" x14ac:dyDescent="0.35">
      <c r="E119" s="189"/>
      <c r="F119" s="189"/>
      <c r="G119" s="189"/>
      <c r="H119" s="189"/>
      <c r="I119" s="189"/>
      <c r="J119" s="189"/>
      <c r="K119" s="189"/>
      <c r="L119" s="189"/>
      <c r="M119" s="189"/>
      <c r="N119" s="189"/>
      <c r="O119" s="189"/>
      <c r="P119" s="189"/>
      <c r="Q119" s="189"/>
      <c r="R119" s="189"/>
      <c r="S119" s="189"/>
    </row>
    <row r="120" spans="5:19" x14ac:dyDescent="0.35">
      <c r="E120" s="189"/>
      <c r="F120" s="189"/>
      <c r="G120" s="189"/>
      <c r="H120" s="189"/>
      <c r="I120" s="189"/>
      <c r="J120" s="189"/>
      <c r="K120" s="189"/>
      <c r="L120" s="189"/>
      <c r="M120" s="189"/>
      <c r="N120" s="189"/>
      <c r="O120" s="189"/>
      <c r="P120" s="189"/>
      <c r="Q120" s="189"/>
      <c r="R120" s="189"/>
      <c r="S120" s="189"/>
    </row>
    <row r="121" spans="5:19" x14ac:dyDescent="0.35">
      <c r="E121" s="189"/>
      <c r="F121" s="189"/>
      <c r="G121" s="189"/>
      <c r="H121" s="189"/>
      <c r="I121" s="189"/>
      <c r="J121" s="189"/>
      <c r="K121" s="189"/>
      <c r="L121" s="189"/>
      <c r="M121" s="189"/>
      <c r="N121" s="189"/>
      <c r="O121" s="189"/>
      <c r="P121" s="189"/>
      <c r="Q121" s="189"/>
      <c r="R121" s="189"/>
      <c r="S121" s="189"/>
    </row>
    <row r="122" spans="5:19" x14ac:dyDescent="0.35">
      <c r="E122" s="189"/>
      <c r="F122" s="189"/>
      <c r="G122" s="189"/>
      <c r="H122" s="189"/>
      <c r="I122" s="189"/>
      <c r="J122" s="189"/>
      <c r="K122" s="189"/>
      <c r="L122" s="189"/>
      <c r="M122" s="189"/>
      <c r="N122" s="189"/>
      <c r="O122" s="189"/>
      <c r="P122" s="189"/>
      <c r="Q122" s="189"/>
      <c r="R122" s="189"/>
      <c r="S122" s="189"/>
    </row>
    <row r="123" spans="5:19" x14ac:dyDescent="0.35">
      <c r="E123" s="189"/>
      <c r="F123" s="189"/>
      <c r="G123" s="189"/>
      <c r="H123" s="189"/>
      <c r="I123" s="189"/>
      <c r="J123" s="189"/>
      <c r="K123" s="189"/>
      <c r="L123" s="189"/>
      <c r="M123" s="189"/>
      <c r="N123" s="189"/>
      <c r="O123" s="189"/>
      <c r="P123" s="189"/>
      <c r="Q123" s="189"/>
      <c r="R123" s="189"/>
      <c r="S123" s="189"/>
    </row>
    <row r="124" spans="5:19" x14ac:dyDescent="0.35">
      <c r="E124" s="189"/>
      <c r="F124" s="189"/>
      <c r="G124" s="189"/>
      <c r="H124" s="189"/>
      <c r="I124" s="189"/>
      <c r="J124" s="189"/>
      <c r="K124" s="189"/>
      <c r="L124" s="189"/>
      <c r="M124" s="189"/>
      <c r="N124" s="189"/>
      <c r="O124" s="189"/>
      <c r="P124" s="189"/>
      <c r="Q124" s="189"/>
      <c r="R124" s="189"/>
      <c r="S124" s="189"/>
    </row>
    <row r="125" spans="5:19" x14ac:dyDescent="0.35">
      <c r="E125" s="189"/>
      <c r="F125" s="189"/>
      <c r="G125" s="189"/>
      <c r="H125" s="189"/>
      <c r="I125" s="189"/>
      <c r="J125" s="189"/>
      <c r="K125" s="189"/>
      <c r="L125" s="189"/>
      <c r="M125" s="189"/>
      <c r="N125" s="189"/>
      <c r="O125" s="189"/>
      <c r="P125" s="189"/>
      <c r="Q125" s="189"/>
      <c r="R125" s="189"/>
      <c r="S125" s="189"/>
    </row>
    <row r="126" spans="5:19" x14ac:dyDescent="0.35">
      <c r="E126" s="189"/>
      <c r="F126" s="189"/>
      <c r="G126" s="189"/>
      <c r="H126" s="189"/>
      <c r="I126" s="189"/>
      <c r="J126" s="189"/>
      <c r="K126" s="189"/>
      <c r="L126" s="189"/>
      <c r="M126" s="189"/>
      <c r="N126" s="189"/>
      <c r="O126" s="189"/>
      <c r="P126" s="189"/>
      <c r="Q126" s="189"/>
      <c r="R126" s="189"/>
      <c r="S126" s="189"/>
    </row>
    <row r="127" spans="5:19" x14ac:dyDescent="0.35">
      <c r="E127" s="189"/>
      <c r="F127" s="189"/>
      <c r="G127" s="189"/>
      <c r="H127" s="189"/>
      <c r="I127" s="189"/>
      <c r="J127" s="189"/>
      <c r="K127" s="189"/>
      <c r="L127" s="189"/>
      <c r="M127" s="189"/>
      <c r="N127" s="189"/>
      <c r="O127" s="189"/>
      <c r="P127" s="189"/>
      <c r="Q127" s="189"/>
      <c r="R127" s="189"/>
      <c r="S127" s="189"/>
    </row>
    <row r="128" spans="5:19" x14ac:dyDescent="0.35">
      <c r="E128" s="189"/>
      <c r="F128" s="189"/>
      <c r="G128" s="189"/>
      <c r="H128" s="189"/>
      <c r="I128" s="189"/>
      <c r="J128" s="189"/>
      <c r="K128" s="189"/>
      <c r="L128" s="189"/>
      <c r="M128" s="189"/>
      <c r="N128" s="189"/>
      <c r="O128" s="189"/>
      <c r="P128" s="189"/>
      <c r="Q128" s="189"/>
      <c r="R128" s="189"/>
      <c r="S128" s="189"/>
    </row>
    <row r="129" spans="5:19" x14ac:dyDescent="0.35">
      <c r="E129" s="189"/>
      <c r="F129" s="189"/>
      <c r="G129" s="189"/>
      <c r="H129" s="189"/>
      <c r="I129" s="189"/>
      <c r="J129" s="189"/>
      <c r="K129" s="189"/>
      <c r="L129" s="189"/>
      <c r="M129" s="189"/>
      <c r="N129" s="189"/>
      <c r="O129" s="189"/>
      <c r="P129" s="189"/>
      <c r="Q129" s="189"/>
      <c r="R129" s="189"/>
      <c r="S129" s="189"/>
    </row>
    <row r="130" spans="5:19" x14ac:dyDescent="0.35">
      <c r="E130" s="189"/>
      <c r="F130" s="189"/>
      <c r="G130" s="189"/>
      <c r="H130" s="189"/>
      <c r="I130" s="189"/>
      <c r="J130" s="189"/>
      <c r="K130" s="189"/>
      <c r="L130" s="189"/>
      <c r="M130" s="189"/>
      <c r="N130" s="189"/>
      <c r="O130" s="189"/>
      <c r="P130" s="189"/>
      <c r="Q130" s="189"/>
      <c r="R130" s="189"/>
      <c r="S130" s="189"/>
    </row>
    <row r="131" spans="5:19" x14ac:dyDescent="0.35">
      <c r="E131" s="189"/>
      <c r="F131" s="189"/>
      <c r="G131" s="189"/>
      <c r="H131" s="189"/>
      <c r="I131" s="189"/>
      <c r="J131" s="189"/>
      <c r="K131" s="189"/>
      <c r="L131" s="189"/>
      <c r="M131" s="189"/>
      <c r="N131" s="189"/>
      <c r="O131" s="189"/>
      <c r="P131" s="189"/>
      <c r="Q131" s="189"/>
      <c r="R131" s="189"/>
      <c r="S131" s="189"/>
    </row>
    <row r="132" spans="5:19" x14ac:dyDescent="0.35">
      <c r="E132" s="189"/>
      <c r="F132" s="189"/>
      <c r="G132" s="189"/>
      <c r="H132" s="189"/>
      <c r="I132" s="189"/>
      <c r="J132" s="189"/>
      <c r="K132" s="189"/>
      <c r="L132" s="189"/>
      <c r="M132" s="189"/>
      <c r="N132" s="189"/>
      <c r="O132" s="189"/>
      <c r="P132" s="189"/>
      <c r="Q132" s="189"/>
      <c r="R132" s="189"/>
      <c r="S132" s="189"/>
    </row>
    <row r="133" spans="5:19" x14ac:dyDescent="0.35">
      <c r="E133" s="189"/>
      <c r="F133" s="189"/>
      <c r="G133" s="189"/>
      <c r="H133" s="189"/>
      <c r="I133" s="189"/>
      <c r="J133" s="189"/>
      <c r="K133" s="189"/>
      <c r="L133" s="189"/>
      <c r="M133" s="189"/>
      <c r="N133" s="189"/>
      <c r="O133" s="189"/>
      <c r="P133" s="189"/>
      <c r="Q133" s="189"/>
      <c r="R133" s="189"/>
      <c r="S133" s="189"/>
    </row>
    <row r="134" spans="5:19" x14ac:dyDescent="0.35">
      <c r="E134" s="189"/>
      <c r="F134" s="189"/>
      <c r="G134" s="189"/>
      <c r="H134" s="189"/>
      <c r="I134" s="189"/>
      <c r="J134" s="189"/>
      <c r="K134" s="189"/>
      <c r="L134" s="189"/>
      <c r="M134" s="189"/>
      <c r="N134" s="189"/>
      <c r="O134" s="189"/>
      <c r="P134" s="189"/>
      <c r="Q134" s="189"/>
      <c r="R134" s="189"/>
      <c r="S134" s="189"/>
    </row>
    <row r="135" spans="5:19" x14ac:dyDescent="0.35">
      <c r="E135" s="189"/>
      <c r="F135" s="189"/>
      <c r="G135" s="189"/>
      <c r="H135" s="189"/>
      <c r="I135" s="189"/>
      <c r="J135" s="189"/>
      <c r="K135" s="189"/>
      <c r="L135" s="189"/>
      <c r="M135" s="189"/>
      <c r="N135" s="189"/>
      <c r="O135" s="189"/>
      <c r="P135" s="189"/>
      <c r="Q135" s="189"/>
      <c r="R135" s="189"/>
      <c r="S135" s="189"/>
    </row>
    <row r="136" spans="5:19" x14ac:dyDescent="0.35">
      <c r="E136" s="189"/>
      <c r="F136" s="189"/>
      <c r="G136" s="189"/>
      <c r="H136" s="189"/>
      <c r="I136" s="189"/>
      <c r="J136" s="189"/>
      <c r="K136" s="189"/>
      <c r="L136" s="189"/>
      <c r="M136" s="189"/>
      <c r="N136" s="189"/>
      <c r="O136" s="189"/>
      <c r="P136" s="189"/>
      <c r="Q136" s="189"/>
      <c r="R136" s="189"/>
      <c r="S136" s="189"/>
    </row>
    <row r="137" spans="5:19" x14ac:dyDescent="0.35">
      <c r="E137" s="189"/>
      <c r="F137" s="189"/>
      <c r="G137" s="189"/>
      <c r="H137" s="189"/>
      <c r="I137" s="189"/>
      <c r="J137" s="189"/>
      <c r="K137" s="189"/>
      <c r="L137" s="189"/>
      <c r="M137" s="189"/>
      <c r="N137" s="189"/>
      <c r="O137" s="189"/>
      <c r="P137" s="189"/>
      <c r="Q137" s="189"/>
      <c r="R137" s="189"/>
      <c r="S137" s="189"/>
    </row>
    <row r="138" spans="5:19" x14ac:dyDescent="0.35">
      <c r="E138" s="189"/>
      <c r="F138" s="189"/>
      <c r="G138" s="189"/>
      <c r="H138" s="189"/>
      <c r="I138" s="189"/>
      <c r="J138" s="189"/>
      <c r="K138" s="189"/>
      <c r="L138" s="189"/>
      <c r="M138" s="189"/>
      <c r="N138" s="189"/>
      <c r="O138" s="189"/>
      <c r="P138" s="189"/>
      <c r="Q138" s="189"/>
      <c r="R138" s="189"/>
      <c r="S138" s="189"/>
    </row>
    <row r="139" spans="5:19" x14ac:dyDescent="0.35">
      <c r="E139" s="189"/>
      <c r="F139" s="189"/>
      <c r="G139" s="189"/>
      <c r="H139" s="189"/>
      <c r="I139" s="189"/>
      <c r="J139" s="189"/>
      <c r="K139" s="189"/>
      <c r="L139" s="189"/>
      <c r="M139" s="189"/>
      <c r="N139" s="189"/>
      <c r="O139" s="189"/>
      <c r="P139" s="189"/>
      <c r="Q139" s="189"/>
      <c r="R139" s="189"/>
      <c r="S139" s="189"/>
    </row>
    <row r="140" spans="5:19" x14ac:dyDescent="0.35">
      <c r="E140" s="189"/>
      <c r="F140" s="189"/>
      <c r="G140" s="189"/>
      <c r="H140" s="189"/>
      <c r="I140" s="189"/>
      <c r="J140" s="189"/>
      <c r="K140" s="189"/>
      <c r="L140" s="189"/>
      <c r="M140" s="189"/>
      <c r="N140" s="189"/>
      <c r="O140" s="189"/>
      <c r="P140" s="189"/>
      <c r="Q140" s="189"/>
      <c r="R140" s="189"/>
      <c r="S140" s="189"/>
    </row>
    <row r="141" spans="5:19" x14ac:dyDescent="0.35">
      <c r="E141" s="189"/>
      <c r="F141" s="189"/>
      <c r="G141" s="189"/>
      <c r="H141" s="189"/>
      <c r="I141" s="189"/>
      <c r="J141" s="189"/>
      <c r="K141" s="189"/>
      <c r="L141" s="189"/>
      <c r="M141" s="189"/>
      <c r="N141" s="189"/>
      <c r="O141" s="189"/>
      <c r="P141" s="189"/>
      <c r="Q141" s="189"/>
      <c r="R141" s="189"/>
      <c r="S141" s="189"/>
    </row>
    <row r="142" spans="5:19" x14ac:dyDescent="0.35">
      <c r="E142" s="189"/>
      <c r="F142" s="189"/>
      <c r="G142" s="189"/>
      <c r="H142" s="189"/>
      <c r="I142" s="189"/>
      <c r="J142" s="189"/>
      <c r="K142" s="189"/>
      <c r="L142" s="189"/>
      <c r="M142" s="189"/>
      <c r="N142" s="189"/>
      <c r="O142" s="189"/>
      <c r="P142" s="189"/>
      <c r="Q142" s="189"/>
      <c r="R142" s="189"/>
      <c r="S142" s="189"/>
    </row>
    <row r="143" spans="5:19" x14ac:dyDescent="0.35">
      <c r="E143" s="189"/>
      <c r="F143" s="189"/>
      <c r="G143" s="189"/>
      <c r="H143" s="189"/>
      <c r="I143" s="189"/>
      <c r="J143" s="189"/>
      <c r="K143" s="189"/>
      <c r="L143" s="189"/>
      <c r="M143" s="189"/>
      <c r="N143" s="189"/>
      <c r="O143" s="189"/>
      <c r="P143" s="189"/>
      <c r="Q143" s="189"/>
      <c r="R143" s="189"/>
      <c r="S143" s="189"/>
    </row>
    <row r="144" spans="5:19" x14ac:dyDescent="0.35">
      <c r="E144" s="189"/>
      <c r="F144" s="189"/>
      <c r="G144" s="189"/>
      <c r="H144" s="189"/>
      <c r="I144" s="189"/>
      <c r="J144" s="189"/>
      <c r="K144" s="189"/>
      <c r="L144" s="189"/>
      <c r="M144" s="189"/>
      <c r="N144" s="189"/>
      <c r="O144" s="189"/>
      <c r="P144" s="189"/>
      <c r="Q144" s="189"/>
      <c r="R144" s="189"/>
      <c r="S144" s="189"/>
    </row>
    <row r="145" spans="5:19" x14ac:dyDescent="0.35">
      <c r="E145" s="189"/>
      <c r="F145" s="189"/>
      <c r="G145" s="189"/>
      <c r="H145" s="189"/>
      <c r="I145" s="189"/>
      <c r="J145" s="189"/>
      <c r="K145" s="189"/>
      <c r="L145" s="189"/>
      <c r="M145" s="189"/>
      <c r="N145" s="189"/>
      <c r="O145" s="189"/>
      <c r="P145" s="189"/>
      <c r="Q145" s="189"/>
      <c r="R145" s="189"/>
      <c r="S145" s="189"/>
    </row>
    <row r="146" spans="5:19" x14ac:dyDescent="0.35">
      <c r="E146" s="189"/>
      <c r="F146" s="189"/>
      <c r="G146" s="189"/>
      <c r="H146" s="189"/>
      <c r="I146" s="189"/>
      <c r="J146" s="189"/>
      <c r="K146" s="189"/>
      <c r="L146" s="189"/>
      <c r="M146" s="189"/>
      <c r="N146" s="189"/>
      <c r="O146" s="189"/>
      <c r="P146" s="189"/>
      <c r="Q146" s="189"/>
      <c r="R146" s="189"/>
      <c r="S146" s="189"/>
    </row>
    <row r="147" spans="5:19" x14ac:dyDescent="0.35">
      <c r="E147" s="189"/>
      <c r="F147" s="189"/>
      <c r="G147" s="189"/>
      <c r="H147" s="189"/>
      <c r="I147" s="189"/>
      <c r="J147" s="189"/>
      <c r="K147" s="189"/>
      <c r="L147" s="189"/>
      <c r="M147" s="189"/>
      <c r="N147" s="189"/>
      <c r="O147" s="189"/>
      <c r="P147" s="189"/>
      <c r="Q147" s="189"/>
      <c r="R147" s="189"/>
      <c r="S147" s="189"/>
    </row>
    <row r="148" spans="5:19" x14ac:dyDescent="0.35">
      <c r="E148" s="189"/>
      <c r="F148" s="189"/>
      <c r="G148" s="189"/>
      <c r="H148" s="189"/>
      <c r="I148" s="189"/>
      <c r="J148" s="189"/>
      <c r="K148" s="189"/>
      <c r="L148" s="189"/>
      <c r="M148" s="189"/>
      <c r="N148" s="189"/>
      <c r="O148" s="189"/>
      <c r="P148" s="189"/>
      <c r="Q148" s="189"/>
      <c r="R148" s="189"/>
      <c r="S148" s="189"/>
    </row>
    <row r="149" spans="5:19" x14ac:dyDescent="0.35">
      <c r="E149" s="189"/>
      <c r="F149" s="189"/>
      <c r="G149" s="189"/>
      <c r="H149" s="189"/>
      <c r="I149" s="189"/>
      <c r="J149" s="189"/>
      <c r="K149" s="189"/>
      <c r="L149" s="189"/>
      <c r="M149" s="189"/>
      <c r="N149" s="189"/>
      <c r="O149" s="189"/>
      <c r="P149" s="189"/>
      <c r="Q149" s="189"/>
      <c r="R149" s="189"/>
      <c r="S149" s="189"/>
    </row>
    <row r="150" spans="5:19" x14ac:dyDescent="0.35">
      <c r="E150" s="189"/>
      <c r="F150" s="189"/>
      <c r="G150" s="189"/>
      <c r="H150" s="189"/>
      <c r="I150" s="189"/>
      <c r="J150" s="189"/>
      <c r="K150" s="189"/>
      <c r="L150" s="189"/>
      <c r="M150" s="189"/>
      <c r="N150" s="189"/>
      <c r="O150" s="189"/>
      <c r="P150" s="189"/>
      <c r="Q150" s="189"/>
      <c r="R150" s="189"/>
      <c r="S150" s="189"/>
    </row>
    <row r="151" spans="5:19" x14ac:dyDescent="0.35">
      <c r="E151" s="189"/>
      <c r="F151" s="189"/>
      <c r="G151" s="189"/>
      <c r="H151" s="189"/>
      <c r="I151" s="189"/>
      <c r="J151" s="189"/>
      <c r="K151" s="189"/>
      <c r="L151" s="189"/>
      <c r="M151" s="189"/>
      <c r="N151" s="189"/>
      <c r="O151" s="189"/>
      <c r="P151" s="189"/>
      <c r="Q151" s="189"/>
      <c r="R151" s="189"/>
      <c r="S151" s="189"/>
    </row>
    <row r="152" spans="5:19" x14ac:dyDescent="0.35">
      <c r="E152" s="189"/>
      <c r="F152" s="189"/>
      <c r="G152" s="189"/>
      <c r="H152" s="189"/>
      <c r="I152" s="189"/>
      <c r="J152" s="189"/>
      <c r="K152" s="189"/>
      <c r="L152" s="189"/>
      <c r="M152" s="189"/>
      <c r="N152" s="189"/>
      <c r="O152" s="189"/>
      <c r="P152" s="189"/>
      <c r="Q152" s="189"/>
      <c r="R152" s="189"/>
      <c r="S152" s="189"/>
    </row>
    <row r="153" spans="5:19" x14ac:dyDescent="0.35">
      <c r="E153" s="189"/>
      <c r="F153" s="189"/>
      <c r="G153" s="189"/>
      <c r="H153" s="189"/>
      <c r="I153" s="189"/>
      <c r="J153" s="189"/>
      <c r="K153" s="189"/>
      <c r="L153" s="189"/>
      <c r="M153" s="189"/>
      <c r="N153" s="189"/>
      <c r="O153" s="189"/>
      <c r="P153" s="189"/>
      <c r="Q153" s="189"/>
      <c r="R153" s="189"/>
      <c r="S153" s="189"/>
    </row>
    <row r="154" spans="5:19" x14ac:dyDescent="0.35">
      <c r="E154" s="189"/>
      <c r="F154" s="189"/>
      <c r="G154" s="189"/>
      <c r="H154" s="189"/>
      <c r="I154" s="189"/>
      <c r="J154" s="189"/>
      <c r="K154" s="189"/>
      <c r="L154" s="189"/>
      <c r="M154" s="189"/>
      <c r="N154" s="189"/>
      <c r="O154" s="189"/>
      <c r="P154" s="189"/>
      <c r="Q154" s="189"/>
      <c r="R154" s="189"/>
      <c r="S154" s="189"/>
    </row>
    <row r="155" spans="5:19" x14ac:dyDescent="0.35">
      <c r="E155" s="189"/>
      <c r="F155" s="189"/>
      <c r="G155" s="189"/>
      <c r="H155" s="189"/>
      <c r="I155" s="189"/>
      <c r="J155" s="189"/>
      <c r="K155" s="189"/>
      <c r="L155" s="189"/>
      <c r="M155" s="189"/>
      <c r="N155" s="189"/>
      <c r="O155" s="189"/>
      <c r="P155" s="189"/>
      <c r="Q155" s="189"/>
      <c r="R155" s="189"/>
      <c r="S155" s="189"/>
    </row>
    <row r="156" spans="5:19" x14ac:dyDescent="0.35">
      <c r="E156" s="189"/>
      <c r="F156" s="189"/>
      <c r="G156" s="189"/>
      <c r="H156" s="189"/>
      <c r="I156" s="189"/>
      <c r="J156" s="189"/>
      <c r="K156" s="189"/>
      <c r="L156" s="189"/>
      <c r="M156" s="189"/>
      <c r="N156" s="189"/>
      <c r="O156" s="189"/>
      <c r="P156" s="189"/>
      <c r="Q156" s="189"/>
      <c r="R156" s="189"/>
      <c r="S156" s="189"/>
    </row>
  </sheetData>
  <printOptions horizontalCentered="1"/>
  <pageMargins left="0.25" right="0.25" top="0.5" bottom="0.75" header="0.3" footer="0.3"/>
  <pageSetup scale="36" orientation="portrait" r:id="rId1"/>
  <headerFooter scaleWithDoc="0">
    <oddFooter>&amp;L&amp;"Arial,Regular"&amp;10&amp;D&amp;C&amp;"Arial,Regular"&amp;10Milliman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I70"/>
  <sheetViews>
    <sheetView view="pageBreakPreview" zoomScaleNormal="100" zoomScaleSheetLayoutView="100" workbookViewId="0"/>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35" ht="13" x14ac:dyDescent="0.3">
      <c r="B2" s="2" t="s">
        <v>15</v>
      </c>
      <c r="C2" s="510"/>
      <c r="D2" s="471"/>
      <c r="E2" s="471"/>
      <c r="F2" s="471"/>
      <c r="G2" s="471"/>
      <c r="H2" s="471"/>
      <c r="I2" s="471"/>
      <c r="J2" s="471"/>
      <c r="K2" s="471"/>
      <c r="L2" s="471"/>
      <c r="M2" s="471"/>
      <c r="N2" s="471"/>
      <c r="O2" s="471"/>
      <c r="P2" s="471"/>
      <c r="Q2" s="471"/>
      <c r="R2" s="471"/>
      <c r="S2" s="471"/>
    </row>
    <row r="3" spans="2:35" ht="13" x14ac:dyDescent="0.3">
      <c r="B3" s="2" t="s">
        <v>7</v>
      </c>
      <c r="C3" s="510"/>
      <c r="D3" s="471"/>
      <c r="E3" s="471"/>
      <c r="F3" s="471"/>
      <c r="G3" s="471"/>
      <c r="H3" s="471"/>
      <c r="I3" s="471"/>
      <c r="J3" s="471"/>
      <c r="K3" s="471"/>
      <c r="L3" s="471"/>
      <c r="M3" s="471"/>
      <c r="N3" s="471"/>
      <c r="O3" s="471"/>
      <c r="P3" s="471"/>
      <c r="Q3" s="471"/>
      <c r="R3" s="471"/>
      <c r="S3" s="471"/>
    </row>
    <row r="4" spans="2:35" ht="13" x14ac:dyDescent="0.3">
      <c r="B4" s="2" t="s">
        <v>56</v>
      </c>
      <c r="C4" s="510"/>
      <c r="D4" s="471"/>
      <c r="E4" s="471"/>
      <c r="F4" s="471"/>
      <c r="G4" s="471"/>
      <c r="H4" s="471"/>
      <c r="I4" s="471"/>
      <c r="J4" s="471"/>
      <c r="K4" s="471"/>
      <c r="L4" s="471"/>
      <c r="M4" s="471"/>
      <c r="N4" s="471"/>
      <c r="O4" s="471"/>
      <c r="P4" s="471"/>
      <c r="Q4" s="471"/>
      <c r="R4" s="471"/>
      <c r="S4" s="471"/>
    </row>
    <row r="5" spans="2:35" ht="13" x14ac:dyDescent="0.3">
      <c r="B5" s="2" t="s">
        <v>63</v>
      </c>
      <c r="C5" s="510"/>
      <c r="D5" s="471"/>
      <c r="E5" s="471"/>
      <c r="F5" s="471"/>
      <c r="G5" s="471"/>
      <c r="H5" s="471"/>
      <c r="I5" s="471"/>
      <c r="J5" s="471"/>
      <c r="K5" s="471"/>
      <c r="L5" s="471"/>
      <c r="M5" s="471"/>
      <c r="N5" s="471"/>
      <c r="O5" s="471"/>
      <c r="P5" s="471"/>
      <c r="Q5" s="471"/>
      <c r="R5" s="471"/>
      <c r="S5" s="471"/>
    </row>
    <row r="6" spans="2:35" ht="13" x14ac:dyDescent="0.3">
      <c r="B6" s="2" t="s">
        <v>64</v>
      </c>
      <c r="C6" s="510"/>
      <c r="D6" s="471"/>
      <c r="E6" s="471"/>
      <c r="F6" s="471"/>
      <c r="G6" s="471"/>
      <c r="H6" s="471"/>
      <c r="I6" s="471"/>
      <c r="J6" s="471"/>
      <c r="K6" s="471"/>
      <c r="L6" s="471"/>
      <c r="M6" s="471"/>
      <c r="N6" s="471"/>
      <c r="O6" s="471"/>
      <c r="P6" s="471"/>
      <c r="Q6" s="471"/>
      <c r="R6" s="471"/>
      <c r="S6" s="471"/>
    </row>
    <row r="7" spans="2:35" ht="13" x14ac:dyDescent="0.3">
      <c r="E7" s="4"/>
      <c r="F7" s="4"/>
      <c r="G7" s="4"/>
      <c r="H7" s="4"/>
      <c r="I7" s="4"/>
      <c r="J7" s="4"/>
      <c r="K7" s="4"/>
    </row>
    <row r="8" spans="2:35" ht="13" x14ac:dyDescent="0.3">
      <c r="E8" s="511" t="s">
        <v>65</v>
      </c>
      <c r="F8" s="512"/>
      <c r="G8" s="513"/>
      <c r="H8" s="514"/>
      <c r="I8" s="511" t="s">
        <v>69</v>
      </c>
      <c r="J8" s="512"/>
      <c r="K8" s="513"/>
      <c r="L8" s="514"/>
      <c r="M8" s="511" t="s">
        <v>70</v>
      </c>
      <c r="N8" s="512"/>
      <c r="O8" s="513"/>
      <c r="P8" s="514"/>
      <c r="Q8" s="511" t="s">
        <v>71</v>
      </c>
      <c r="R8" s="512"/>
      <c r="S8" s="513"/>
    </row>
    <row r="9" spans="2:35" ht="13" x14ac:dyDescent="0.3">
      <c r="E9" s="515" t="s">
        <v>66</v>
      </c>
      <c r="F9" s="516" t="s">
        <v>67</v>
      </c>
      <c r="G9" s="517" t="s">
        <v>68</v>
      </c>
      <c r="H9" s="514"/>
      <c r="I9" s="515" t="s">
        <v>66</v>
      </c>
      <c r="J9" s="516" t="s">
        <v>67</v>
      </c>
      <c r="K9" s="517" t="s">
        <v>68</v>
      </c>
      <c r="L9" s="514"/>
      <c r="M9" s="515" t="s">
        <v>66</v>
      </c>
      <c r="N9" s="516" t="s">
        <v>67</v>
      </c>
      <c r="O9" s="517" t="s">
        <v>68</v>
      </c>
      <c r="P9" s="514"/>
      <c r="Q9" s="515" t="s">
        <v>66</v>
      </c>
      <c r="R9" s="516" t="s">
        <v>67</v>
      </c>
      <c r="S9" s="517" t="s">
        <v>68</v>
      </c>
    </row>
    <row r="10" spans="2:35" ht="13" x14ac:dyDescent="0.3">
      <c r="B10" s="472"/>
      <c r="C10" s="473"/>
      <c r="E10" s="474"/>
      <c r="G10" s="475"/>
      <c r="H10" s="4"/>
      <c r="I10" s="474"/>
      <c r="K10" s="475"/>
      <c r="L10" s="4"/>
      <c r="M10" s="474"/>
      <c r="O10" s="475"/>
      <c r="P10" s="4"/>
      <c r="Q10" s="474"/>
      <c r="S10" s="475"/>
    </row>
    <row r="11" spans="2:35" x14ac:dyDescent="0.25">
      <c r="B11" s="476" t="s">
        <v>72</v>
      </c>
      <c r="C11" s="477"/>
      <c r="D11" s="478"/>
      <c r="E11" s="479">
        <v>150.98064516129034</v>
      </c>
      <c r="F11" s="480">
        <v>70.974193548387106</v>
      </c>
      <c r="G11" s="480">
        <v>210.23333333333335</v>
      </c>
      <c r="H11" s="474"/>
      <c r="I11" s="479">
        <v>506.61359447004611</v>
      </c>
      <c r="J11" s="480">
        <v>422.11958525345625</v>
      </c>
      <c r="K11" s="480">
        <v>933.33725038402463</v>
      </c>
      <c r="L11" s="474"/>
      <c r="M11" s="479">
        <v>81.701075268817206</v>
      </c>
      <c r="N11" s="480">
        <v>0</v>
      </c>
      <c r="O11" s="480">
        <v>192.36021505376343</v>
      </c>
      <c r="P11" s="474"/>
      <c r="Q11" s="479">
        <v>34.418279569892469</v>
      </c>
      <c r="R11" s="480">
        <v>10.851612903225806</v>
      </c>
      <c r="S11" s="480">
        <v>26.433333333333334</v>
      </c>
      <c r="U11" s="189"/>
      <c r="V11" s="189"/>
      <c r="W11" s="189"/>
      <c r="Y11" s="189"/>
      <c r="Z11" s="189"/>
      <c r="AA11" s="189"/>
      <c r="AC11" s="189"/>
      <c r="AD11" s="189"/>
      <c r="AE11" s="189"/>
      <c r="AG11" s="189"/>
      <c r="AH11" s="189"/>
      <c r="AI11" s="189"/>
    </row>
    <row r="12" spans="2:35" x14ac:dyDescent="0.25">
      <c r="B12" s="474"/>
      <c r="C12" s="475"/>
      <c r="E12" s="481"/>
      <c r="F12" s="482"/>
      <c r="G12" s="483"/>
      <c r="H12" s="482"/>
      <c r="I12" s="481"/>
      <c r="J12" s="482"/>
      <c r="K12" s="483"/>
      <c r="L12" s="482"/>
      <c r="M12" s="481"/>
      <c r="N12" s="482"/>
      <c r="O12" s="483"/>
      <c r="P12" s="482"/>
      <c r="Q12" s="481"/>
      <c r="R12" s="482"/>
      <c r="S12" s="483"/>
    </row>
    <row r="13" spans="2:35" ht="13" x14ac:dyDescent="0.3">
      <c r="B13" s="484" t="s">
        <v>73</v>
      </c>
      <c r="C13" s="475"/>
      <c r="E13" s="481"/>
      <c r="F13" s="482"/>
      <c r="G13" s="483"/>
      <c r="H13" s="482"/>
      <c r="I13" s="481"/>
      <c r="J13" s="482"/>
      <c r="K13" s="483"/>
      <c r="L13" s="482"/>
      <c r="M13" s="481"/>
      <c r="N13" s="482"/>
      <c r="O13" s="483"/>
      <c r="P13" s="482"/>
      <c r="Q13" s="481"/>
      <c r="R13" s="482"/>
      <c r="S13" s="483"/>
    </row>
    <row r="14" spans="2:35" x14ac:dyDescent="0.25">
      <c r="B14" s="485"/>
      <c r="C14" s="486" t="s">
        <v>2</v>
      </c>
      <c r="D14" s="487"/>
      <c r="E14" s="488">
        <v>0</v>
      </c>
      <c r="F14" s="489">
        <v>22.543405144986817</v>
      </c>
      <c r="G14" s="490">
        <v>38.370461392104012</v>
      </c>
      <c r="H14" s="489"/>
      <c r="I14" s="488">
        <v>11.030635697499845</v>
      </c>
      <c r="J14" s="489">
        <v>44.685086072645234</v>
      </c>
      <c r="K14" s="490">
        <v>23.518058441328133</v>
      </c>
      <c r="L14" s="489"/>
      <c r="M14" s="488">
        <v>0</v>
      </c>
      <c r="N14" s="489">
        <v>0</v>
      </c>
      <c r="O14" s="490">
        <v>31.263793286564745</v>
      </c>
      <c r="P14" s="489"/>
      <c r="Q14" s="488">
        <v>0</v>
      </c>
      <c r="R14" s="489">
        <v>0</v>
      </c>
      <c r="S14" s="490">
        <v>121.05926860025221</v>
      </c>
      <c r="U14" s="189"/>
      <c r="V14" s="189"/>
      <c r="W14" s="189"/>
      <c r="Y14" s="189"/>
      <c r="Z14" s="189"/>
      <c r="AA14" s="189"/>
      <c r="AC14" s="189"/>
      <c r="AD14" s="189"/>
      <c r="AE14" s="189"/>
      <c r="AG14" s="189"/>
      <c r="AH14" s="189"/>
      <c r="AI14" s="189"/>
    </row>
    <row r="15" spans="2:35" x14ac:dyDescent="0.25">
      <c r="B15" s="485"/>
      <c r="C15" s="486" t="s">
        <v>3</v>
      </c>
      <c r="D15" s="491"/>
      <c r="E15" s="385">
        <v>69.008183061276711</v>
      </c>
      <c r="F15" s="386">
        <v>28.584896827561128</v>
      </c>
      <c r="G15" s="387">
        <v>17.612192801648963</v>
      </c>
      <c r="H15" s="492"/>
      <c r="I15" s="385">
        <v>13.667951424089564</v>
      </c>
      <c r="J15" s="386">
        <v>63.487293497430926</v>
      </c>
      <c r="K15" s="387">
        <v>18.702510794268395</v>
      </c>
      <c r="L15" s="492"/>
      <c r="M15" s="385">
        <v>73.46402700639625</v>
      </c>
      <c r="N15" s="386">
        <v>0</v>
      </c>
      <c r="O15" s="387">
        <v>77.607108080158767</v>
      </c>
      <c r="P15" s="492"/>
      <c r="Q15" s="385">
        <v>15.688756287294201</v>
      </c>
      <c r="R15" s="386">
        <v>112.73992271105826</v>
      </c>
      <c r="S15" s="387">
        <v>264.27805800756641</v>
      </c>
      <c r="U15" s="189"/>
      <c r="V15" s="189"/>
      <c r="W15" s="189"/>
      <c r="Y15" s="189"/>
      <c r="Z15" s="189"/>
      <c r="AA15" s="189"/>
      <c r="AC15" s="189"/>
      <c r="AD15" s="189"/>
      <c r="AE15" s="189"/>
      <c r="AG15" s="189"/>
      <c r="AH15" s="189"/>
      <c r="AI15" s="189"/>
    </row>
    <row r="16" spans="2:35" x14ac:dyDescent="0.25">
      <c r="B16" s="485"/>
      <c r="C16" s="486" t="s">
        <v>74</v>
      </c>
      <c r="D16" s="491"/>
      <c r="E16" s="385">
        <v>11.219650029911975</v>
      </c>
      <c r="F16" s="386">
        <v>14.832010726297606</v>
      </c>
      <c r="G16" s="387">
        <v>16.720659584588553</v>
      </c>
      <c r="H16" s="492"/>
      <c r="I16" s="385">
        <v>14.169161819490855</v>
      </c>
      <c r="J16" s="386">
        <v>22.28309305845691</v>
      </c>
      <c r="K16" s="387">
        <v>14.594692319839673</v>
      </c>
      <c r="L16" s="492"/>
      <c r="M16" s="385">
        <v>11.474512384512119</v>
      </c>
      <c r="N16" s="386">
        <v>0</v>
      </c>
      <c r="O16" s="387">
        <v>8.6772620811090295</v>
      </c>
      <c r="P16" s="492"/>
      <c r="Q16" s="385">
        <v>0.46748414508419522</v>
      </c>
      <c r="R16" s="386">
        <v>1.4762782401902497</v>
      </c>
      <c r="S16" s="387">
        <v>0.8757881462799495</v>
      </c>
      <c r="U16" s="189"/>
      <c r="V16" s="189"/>
      <c r="W16" s="189"/>
      <c r="Y16" s="189"/>
      <c r="Z16" s="189"/>
      <c r="AA16" s="189"/>
      <c r="AC16" s="189"/>
      <c r="AD16" s="189"/>
      <c r="AE16" s="189"/>
      <c r="AG16" s="189"/>
      <c r="AH16" s="189"/>
      <c r="AI16" s="189"/>
    </row>
    <row r="17" spans="2:35" x14ac:dyDescent="0.25">
      <c r="B17" s="485"/>
      <c r="C17" s="486" t="s">
        <v>4</v>
      </c>
      <c r="D17" s="491"/>
      <c r="E17" s="385">
        <v>3.6347042987778817</v>
      </c>
      <c r="F17" s="386">
        <v>0</v>
      </c>
      <c r="G17" s="387">
        <v>6.8074361820199778</v>
      </c>
      <c r="H17" s="492"/>
      <c r="I17" s="385">
        <v>7.0109843848850897</v>
      </c>
      <c r="J17" s="386">
        <v>10.647219785600319</v>
      </c>
      <c r="K17" s="387">
        <v>10.808815351416809</v>
      </c>
      <c r="L17" s="492"/>
      <c r="M17" s="385">
        <v>9.9214116501276628</v>
      </c>
      <c r="N17" s="386">
        <v>0</v>
      </c>
      <c r="O17" s="387">
        <v>2.9242533329606752</v>
      </c>
      <c r="P17" s="492"/>
      <c r="Q17" s="385">
        <v>4.6379424536849019</v>
      </c>
      <c r="R17" s="386">
        <v>8.1766646848989293</v>
      </c>
      <c r="S17" s="387">
        <v>0</v>
      </c>
      <c r="U17" s="189"/>
      <c r="V17" s="189"/>
      <c r="W17" s="189"/>
      <c r="Y17" s="189"/>
      <c r="Z17" s="189"/>
      <c r="AA17" s="189"/>
      <c r="AC17" s="189"/>
      <c r="AD17" s="189"/>
      <c r="AE17" s="189"/>
      <c r="AG17" s="189"/>
      <c r="AH17" s="189"/>
      <c r="AI17" s="189"/>
    </row>
    <row r="18" spans="2:35" x14ac:dyDescent="0.25">
      <c r="B18" s="485"/>
      <c r="C18" s="493" t="s">
        <v>5</v>
      </c>
      <c r="D18" s="491"/>
      <c r="E18" s="389">
        <v>26.579035979830781</v>
      </c>
      <c r="F18" s="390">
        <v>654.49281883465119</v>
      </c>
      <c r="G18" s="391">
        <v>75.58806088473122</v>
      </c>
      <c r="H18" s="492"/>
      <c r="I18" s="389">
        <v>38.025608097137265</v>
      </c>
      <c r="J18" s="390">
        <v>210.15731820814304</v>
      </c>
      <c r="K18" s="391">
        <v>55.138900733711537</v>
      </c>
      <c r="L18" s="492"/>
      <c r="M18" s="389">
        <v>50.653678502803309</v>
      </c>
      <c r="N18" s="390">
        <v>0</v>
      </c>
      <c r="O18" s="391">
        <v>49.486844238240309</v>
      </c>
      <c r="P18" s="492"/>
      <c r="Q18" s="389">
        <v>89.659914399075276</v>
      </c>
      <c r="R18" s="390">
        <v>121.23543400713436</v>
      </c>
      <c r="S18" s="391">
        <v>164.92471626733922</v>
      </c>
      <c r="U18" s="189"/>
      <c r="V18" s="189"/>
      <c r="W18" s="189"/>
      <c r="Y18" s="189"/>
      <c r="Z18" s="189"/>
      <c r="AA18" s="189"/>
      <c r="AC18" s="189"/>
      <c r="AD18" s="189"/>
      <c r="AE18" s="189"/>
      <c r="AG18" s="189"/>
      <c r="AH18" s="189"/>
      <c r="AI18" s="189"/>
    </row>
    <row r="19" spans="2:35" x14ac:dyDescent="0.25">
      <c r="B19" s="474"/>
      <c r="C19" s="475"/>
      <c r="D19" s="491"/>
      <c r="E19" s="481"/>
      <c r="F19" s="482"/>
      <c r="G19" s="483"/>
      <c r="H19" s="482"/>
      <c r="I19" s="481"/>
      <c r="J19" s="482"/>
      <c r="K19" s="483"/>
      <c r="L19" s="482"/>
      <c r="M19" s="481"/>
      <c r="N19" s="482"/>
      <c r="O19" s="483"/>
      <c r="P19" s="482"/>
      <c r="Q19" s="481"/>
      <c r="R19" s="482"/>
      <c r="S19" s="483"/>
    </row>
    <row r="20" spans="2:35" x14ac:dyDescent="0.25">
      <c r="B20" s="476" t="s">
        <v>75</v>
      </c>
      <c r="C20" s="477"/>
      <c r="D20" s="491"/>
      <c r="E20" s="494">
        <v>110.44157336979734</v>
      </c>
      <c r="F20" s="495">
        <v>720.45313153349673</v>
      </c>
      <c r="G20" s="496">
        <v>155.09881084509274</v>
      </c>
      <c r="H20" s="489"/>
      <c r="I20" s="494">
        <v>83.904341423102622</v>
      </c>
      <c r="J20" s="495">
        <v>351.26001062227647</v>
      </c>
      <c r="K20" s="496">
        <v>122.76297764056454</v>
      </c>
      <c r="L20" s="489"/>
      <c r="M20" s="494">
        <v>145.51362954383936</v>
      </c>
      <c r="N20" s="495">
        <v>0</v>
      </c>
      <c r="O20" s="496">
        <v>169.95926101903353</v>
      </c>
      <c r="P20" s="489"/>
      <c r="Q20" s="494">
        <v>110.45409728513857</v>
      </c>
      <c r="R20" s="495">
        <v>243.62829964328179</v>
      </c>
      <c r="S20" s="496">
        <v>551.13783102143782</v>
      </c>
      <c r="U20" s="189"/>
      <c r="V20" s="189"/>
      <c r="W20" s="189"/>
      <c r="Y20" s="189"/>
      <c r="Z20" s="189"/>
      <c r="AA20" s="189"/>
      <c r="AC20" s="189"/>
      <c r="AD20" s="189"/>
      <c r="AE20" s="189"/>
      <c r="AG20" s="189"/>
      <c r="AH20" s="189"/>
      <c r="AI20" s="189"/>
    </row>
    <row r="21" spans="2:35" x14ac:dyDescent="0.25">
      <c r="B21" s="474"/>
      <c r="C21" s="475"/>
      <c r="D21" s="491"/>
      <c r="E21" s="488"/>
      <c r="F21" s="489"/>
      <c r="G21" s="490"/>
      <c r="H21" s="489"/>
      <c r="I21" s="488"/>
      <c r="J21" s="489"/>
      <c r="K21" s="490"/>
      <c r="L21" s="489"/>
      <c r="M21" s="488"/>
      <c r="N21" s="489"/>
      <c r="O21" s="490"/>
      <c r="P21" s="489"/>
      <c r="Q21" s="488"/>
      <c r="R21" s="489"/>
      <c r="S21" s="490"/>
    </row>
    <row r="22" spans="2:35" ht="13" x14ac:dyDescent="0.3">
      <c r="B22" s="497" t="s">
        <v>76</v>
      </c>
      <c r="C22" s="498"/>
      <c r="D22" s="491"/>
      <c r="E22" s="499">
        <v>232.3410645999974</v>
      </c>
      <c r="F22" s="500"/>
      <c r="G22" s="501"/>
      <c r="H22" s="502"/>
      <c r="I22" s="499">
        <v>163.9895382380175</v>
      </c>
      <c r="J22" s="500"/>
      <c r="K22" s="501"/>
      <c r="L22" s="502"/>
      <c r="M22" s="499">
        <v>162.67171459174426</v>
      </c>
      <c r="N22" s="500"/>
      <c r="O22" s="501"/>
      <c r="P22" s="502"/>
      <c r="Q22" s="499">
        <v>293.06645222242224</v>
      </c>
      <c r="R22" s="500"/>
      <c r="S22" s="501"/>
      <c r="U22" s="189"/>
      <c r="Y22" s="189"/>
      <c r="AC22" s="189"/>
      <c r="AG22" s="189"/>
    </row>
    <row r="23" spans="2:35" x14ac:dyDescent="0.25">
      <c r="B23" s="487"/>
      <c r="C23" s="487"/>
      <c r="D23" s="487"/>
      <c r="E23" s="503"/>
      <c r="F23" s="503"/>
      <c r="G23" s="503"/>
      <c r="H23" s="487"/>
      <c r="I23" s="503"/>
      <c r="J23" s="503"/>
      <c r="K23" s="503"/>
      <c r="L23" s="487"/>
      <c r="M23" s="503"/>
      <c r="N23" s="503"/>
      <c r="O23" s="503"/>
      <c r="P23" s="487"/>
      <c r="Q23" s="503"/>
      <c r="R23" s="503"/>
      <c r="S23" s="503"/>
    </row>
    <row r="24" spans="2:35" ht="13" x14ac:dyDescent="0.3">
      <c r="E24" s="511" t="s">
        <v>77</v>
      </c>
      <c r="F24" s="512"/>
      <c r="G24" s="513"/>
      <c r="H24" s="514"/>
      <c r="I24" s="511" t="s">
        <v>78</v>
      </c>
      <c r="J24" s="512"/>
      <c r="K24" s="513"/>
      <c r="L24" s="514"/>
      <c r="M24" s="511" t="s">
        <v>79</v>
      </c>
      <c r="N24" s="512"/>
      <c r="O24" s="513"/>
      <c r="P24" s="514"/>
      <c r="Q24" s="511" t="s">
        <v>80</v>
      </c>
      <c r="R24" s="512"/>
      <c r="S24" s="513"/>
    </row>
    <row r="25" spans="2:35" ht="13" x14ac:dyDescent="0.3">
      <c r="E25" s="515" t="s">
        <v>66</v>
      </c>
      <c r="F25" s="516" t="s">
        <v>67</v>
      </c>
      <c r="G25" s="517" t="s">
        <v>68</v>
      </c>
      <c r="H25" s="514"/>
      <c r="I25" s="515" t="s">
        <v>66</v>
      </c>
      <c r="J25" s="516" t="s">
        <v>67</v>
      </c>
      <c r="K25" s="517" t="s">
        <v>68</v>
      </c>
      <c r="L25" s="514"/>
      <c r="M25" s="515" t="s">
        <v>66</v>
      </c>
      <c r="N25" s="516" t="s">
        <v>67</v>
      </c>
      <c r="O25" s="517" t="s">
        <v>68</v>
      </c>
      <c r="P25" s="514"/>
      <c r="Q25" s="515" t="s">
        <v>66</v>
      </c>
      <c r="R25" s="516" t="s">
        <v>67</v>
      </c>
      <c r="S25" s="517" t="s">
        <v>68</v>
      </c>
    </row>
    <row r="26" spans="2:35" ht="13" x14ac:dyDescent="0.3">
      <c r="B26" s="472"/>
      <c r="C26" s="473"/>
      <c r="E26" s="474"/>
      <c r="G26" s="475"/>
      <c r="H26" s="4"/>
      <c r="I26" s="474"/>
      <c r="K26" s="475"/>
      <c r="L26" s="4"/>
      <c r="M26" s="474"/>
      <c r="O26" s="475"/>
      <c r="P26" s="4"/>
      <c r="Q26" s="474"/>
      <c r="S26" s="475"/>
    </row>
    <row r="27" spans="2:35" x14ac:dyDescent="0.25">
      <c r="B27" s="476" t="s">
        <v>72</v>
      </c>
      <c r="C27" s="477"/>
      <c r="D27" s="478"/>
      <c r="E27" s="479">
        <v>2277.5438556067593</v>
      </c>
      <c r="F27" s="480">
        <v>2550.9396313364059</v>
      </c>
      <c r="G27" s="480">
        <v>6273.2985407066044</v>
      </c>
      <c r="H27" s="474"/>
      <c r="I27" s="479">
        <v>4.333333333333333</v>
      </c>
      <c r="J27" s="480">
        <v>19.64516129032258</v>
      </c>
      <c r="K27" s="480">
        <v>85.653686635944709</v>
      </c>
      <c r="L27" s="474"/>
      <c r="M27" s="479">
        <v>24</v>
      </c>
      <c r="N27" s="480">
        <v>37.681720430107525</v>
      </c>
      <c r="O27" s="480">
        <v>136.58986175115206</v>
      </c>
      <c r="P27" s="474"/>
      <c r="Q27" s="479">
        <v>2094.2560675883255</v>
      </c>
      <c r="R27" s="480">
        <v>1687.9699692780341</v>
      </c>
      <c r="S27" s="480">
        <v>3732.4976190476191</v>
      </c>
      <c r="U27" s="189"/>
      <c r="V27" s="189"/>
      <c r="W27" s="189"/>
      <c r="Y27" s="189"/>
      <c r="Z27" s="189"/>
      <c r="AA27" s="189"/>
      <c r="AC27" s="189"/>
      <c r="AD27" s="189"/>
      <c r="AE27" s="189"/>
      <c r="AG27" s="189"/>
      <c r="AH27" s="189"/>
      <c r="AI27" s="189"/>
    </row>
    <row r="28" spans="2:35" x14ac:dyDescent="0.25">
      <c r="B28" s="474"/>
      <c r="C28" s="475"/>
      <c r="E28" s="481"/>
      <c r="F28" s="482"/>
      <c r="G28" s="483"/>
      <c r="H28" s="482"/>
      <c r="I28" s="481"/>
      <c r="J28" s="482"/>
      <c r="K28" s="483"/>
      <c r="L28" s="482"/>
      <c r="M28" s="481"/>
      <c r="N28" s="482"/>
      <c r="O28" s="483"/>
      <c r="P28" s="482"/>
      <c r="Q28" s="481"/>
      <c r="R28" s="482"/>
      <c r="S28" s="483"/>
    </row>
    <row r="29" spans="2:35" ht="13" x14ac:dyDescent="0.3">
      <c r="B29" s="484" t="s">
        <v>73</v>
      </c>
      <c r="C29" s="475"/>
      <c r="E29" s="481"/>
      <c r="F29" s="482"/>
      <c r="G29" s="483"/>
      <c r="H29" s="482"/>
      <c r="I29" s="481"/>
      <c r="J29" s="482"/>
      <c r="K29" s="483"/>
      <c r="L29" s="482"/>
      <c r="M29" s="481"/>
      <c r="N29" s="482"/>
      <c r="O29" s="483"/>
      <c r="P29" s="482"/>
      <c r="Q29" s="481"/>
      <c r="R29" s="482"/>
      <c r="S29" s="483"/>
    </row>
    <row r="30" spans="2:35" x14ac:dyDescent="0.25">
      <c r="B30" s="485"/>
      <c r="C30" s="486" t="s">
        <v>2</v>
      </c>
      <c r="D30" s="487"/>
      <c r="E30" s="488">
        <v>23.961935953791272</v>
      </c>
      <c r="F30" s="489">
        <v>30.799094198415002</v>
      </c>
      <c r="G30" s="490">
        <v>35.48859799280708</v>
      </c>
      <c r="H30" s="489"/>
      <c r="I30" s="488">
        <v>0</v>
      </c>
      <c r="J30" s="489">
        <v>0</v>
      </c>
      <c r="K30" s="490">
        <v>3.8279730024183758</v>
      </c>
      <c r="L30" s="489"/>
      <c r="M30" s="488">
        <v>0</v>
      </c>
      <c r="N30" s="489">
        <v>77.037618422554502</v>
      </c>
      <c r="O30" s="490">
        <v>17.759736842105266</v>
      </c>
      <c r="P30" s="489"/>
      <c r="Q30" s="488">
        <v>26.385546092094337</v>
      </c>
      <c r="R30" s="489">
        <v>57.750636429683631</v>
      </c>
      <c r="S30" s="490">
        <v>24.686791367200179</v>
      </c>
      <c r="U30" s="189"/>
      <c r="V30" s="189"/>
      <c r="W30" s="189"/>
      <c r="Y30" s="189"/>
      <c r="Z30" s="189"/>
      <c r="AA30" s="189"/>
      <c r="AC30" s="189"/>
      <c r="AD30" s="189"/>
      <c r="AE30" s="189"/>
      <c r="AG30" s="189"/>
      <c r="AH30" s="189"/>
      <c r="AI30" s="189"/>
    </row>
    <row r="31" spans="2:35" x14ac:dyDescent="0.25">
      <c r="B31" s="485"/>
      <c r="C31" s="486" t="s">
        <v>3</v>
      </c>
      <c r="D31" s="491"/>
      <c r="E31" s="385">
        <v>21.760687451964124</v>
      </c>
      <c r="F31" s="386">
        <v>33.316166700297828</v>
      </c>
      <c r="G31" s="387">
        <v>12.376983096878776</v>
      </c>
      <c r="H31" s="492"/>
      <c r="I31" s="385">
        <v>0</v>
      </c>
      <c r="J31" s="386">
        <v>64.490180623973728</v>
      </c>
      <c r="K31" s="387">
        <v>22.970523246273569</v>
      </c>
      <c r="L31" s="492"/>
      <c r="M31" s="385">
        <v>14.63875</v>
      </c>
      <c r="N31" s="386">
        <v>53.466773199406468</v>
      </c>
      <c r="O31" s="387">
        <v>21.246086369770584</v>
      </c>
      <c r="P31" s="492"/>
      <c r="Q31" s="385">
        <v>16.475874432936202</v>
      </c>
      <c r="R31" s="386">
        <v>23.867533625157776</v>
      </c>
      <c r="S31" s="387">
        <v>21.6050666954146</v>
      </c>
      <c r="U31" s="189"/>
      <c r="V31" s="189"/>
      <c r="W31" s="189"/>
      <c r="Y31" s="189"/>
      <c r="Z31" s="189"/>
      <c r="AA31" s="189"/>
      <c r="AC31" s="189"/>
      <c r="AD31" s="189"/>
      <c r="AE31" s="189"/>
      <c r="AG31" s="189"/>
      <c r="AH31" s="189"/>
      <c r="AI31" s="189"/>
    </row>
    <row r="32" spans="2:35" x14ac:dyDescent="0.25">
      <c r="B32" s="485"/>
      <c r="C32" s="486" t="s">
        <v>74</v>
      </c>
      <c r="D32" s="491"/>
      <c r="E32" s="385">
        <v>23.979590937646368</v>
      </c>
      <c r="F32" s="386">
        <v>26.905152578637814</v>
      </c>
      <c r="G32" s="387">
        <v>21.602129903534898</v>
      </c>
      <c r="H32" s="492"/>
      <c r="I32" s="385">
        <v>0</v>
      </c>
      <c r="J32" s="386">
        <v>5.6670443349753699</v>
      </c>
      <c r="K32" s="387">
        <v>1.4653192983211247</v>
      </c>
      <c r="L32" s="492"/>
      <c r="M32" s="385">
        <v>0</v>
      </c>
      <c r="N32" s="386">
        <v>0</v>
      </c>
      <c r="O32" s="387">
        <v>0</v>
      </c>
      <c r="P32" s="492"/>
      <c r="Q32" s="385">
        <v>6.6763564477104256E-2</v>
      </c>
      <c r="R32" s="386">
        <v>1.4263997842507896</v>
      </c>
      <c r="S32" s="387">
        <v>0.24622654688645224</v>
      </c>
      <c r="U32" s="189"/>
      <c r="V32" s="189"/>
      <c r="W32" s="189"/>
      <c r="Y32" s="189"/>
      <c r="Z32" s="189"/>
      <c r="AA32" s="189"/>
      <c r="AC32" s="189"/>
      <c r="AD32" s="189"/>
      <c r="AE32" s="189"/>
      <c r="AG32" s="189"/>
      <c r="AH32" s="189"/>
      <c r="AI32" s="189"/>
    </row>
    <row r="33" spans="2:35" x14ac:dyDescent="0.25">
      <c r="B33" s="485"/>
      <c r="C33" s="486" t="s">
        <v>4</v>
      </c>
      <c r="D33" s="491"/>
      <c r="E33" s="385">
        <v>9.2451040835788625</v>
      </c>
      <c r="F33" s="386">
        <v>12.675525364377343</v>
      </c>
      <c r="G33" s="387">
        <v>8.1113292584141057</v>
      </c>
      <c r="H33" s="492"/>
      <c r="I33" s="385">
        <v>0</v>
      </c>
      <c r="J33" s="386">
        <v>3.6090311986863717</v>
      </c>
      <c r="K33" s="387">
        <v>0</v>
      </c>
      <c r="L33" s="492"/>
      <c r="M33" s="385">
        <v>0</v>
      </c>
      <c r="N33" s="386">
        <v>0</v>
      </c>
      <c r="O33" s="387">
        <v>0</v>
      </c>
      <c r="P33" s="492"/>
      <c r="Q33" s="385">
        <v>1.3429971833572729</v>
      </c>
      <c r="R33" s="386">
        <v>2.4078982884620994</v>
      </c>
      <c r="S33" s="387">
        <v>2.3014884071625725</v>
      </c>
      <c r="U33" s="189"/>
      <c r="V33" s="189"/>
      <c r="W33" s="189"/>
      <c r="Y33" s="189"/>
      <c r="Z33" s="189"/>
      <c r="AA33" s="189"/>
      <c r="AC33" s="189"/>
      <c r="AD33" s="189"/>
      <c r="AE33" s="189"/>
      <c r="AG33" s="189"/>
      <c r="AH33" s="189"/>
      <c r="AI33" s="189"/>
    </row>
    <row r="34" spans="2:35" x14ac:dyDescent="0.25">
      <c r="B34" s="485"/>
      <c r="C34" s="493" t="s">
        <v>5</v>
      </c>
      <c r="D34" s="491"/>
      <c r="E34" s="389">
        <v>48.282495078762892</v>
      </c>
      <c r="F34" s="390">
        <v>64.893679946975354</v>
      </c>
      <c r="G34" s="391">
        <v>59.44179725870314</v>
      </c>
      <c r="H34" s="492"/>
      <c r="I34" s="389">
        <v>58.047692307692316</v>
      </c>
      <c r="J34" s="390">
        <v>66.188817733990163</v>
      </c>
      <c r="K34" s="391">
        <v>60.774850499143199</v>
      </c>
      <c r="L34" s="492"/>
      <c r="M34" s="389">
        <v>15.034583333333332</v>
      </c>
      <c r="N34" s="390">
        <v>33.43822908343796</v>
      </c>
      <c r="O34" s="391">
        <v>25.581766869095823</v>
      </c>
      <c r="P34" s="492"/>
      <c r="Q34" s="389">
        <v>43.71326955515147</v>
      </c>
      <c r="R34" s="390">
        <v>70.600876892952911</v>
      </c>
      <c r="S34" s="391">
        <v>53.581271955648255</v>
      </c>
      <c r="U34" s="189"/>
      <c r="V34" s="189"/>
      <c r="W34" s="189"/>
      <c r="Y34" s="189"/>
      <c r="Z34" s="189"/>
      <c r="AA34" s="189"/>
      <c r="AC34" s="189"/>
      <c r="AD34" s="189"/>
      <c r="AE34" s="189"/>
      <c r="AG34" s="189"/>
      <c r="AH34" s="189"/>
      <c r="AI34" s="189"/>
    </row>
    <row r="35" spans="2:35" x14ac:dyDescent="0.25">
      <c r="B35" s="474"/>
      <c r="C35" s="475"/>
      <c r="D35" s="491"/>
      <c r="E35" s="481"/>
      <c r="F35" s="482"/>
      <c r="G35" s="483"/>
      <c r="H35" s="482"/>
      <c r="I35" s="481"/>
      <c r="J35" s="482"/>
      <c r="K35" s="483"/>
      <c r="L35" s="482"/>
      <c r="M35" s="481"/>
      <c r="N35" s="482"/>
      <c r="O35" s="483"/>
      <c r="P35" s="482"/>
      <c r="Q35" s="481"/>
      <c r="R35" s="482"/>
      <c r="S35" s="483"/>
    </row>
    <row r="36" spans="2:35" x14ac:dyDescent="0.25">
      <c r="B36" s="476" t="s">
        <v>75</v>
      </c>
      <c r="C36" s="477"/>
      <c r="D36" s="491"/>
      <c r="E36" s="494">
        <v>127.22981350574352</v>
      </c>
      <c r="F36" s="495">
        <v>168.58961878870332</v>
      </c>
      <c r="G36" s="496">
        <v>137.020837510338</v>
      </c>
      <c r="H36" s="489"/>
      <c r="I36" s="494">
        <v>58.047692307692316</v>
      </c>
      <c r="J36" s="495">
        <v>139.95507389162563</v>
      </c>
      <c r="K36" s="496">
        <v>89.038666046156266</v>
      </c>
      <c r="L36" s="489"/>
      <c r="M36" s="494">
        <v>29.673333333333332</v>
      </c>
      <c r="N36" s="495">
        <v>163.94262070539892</v>
      </c>
      <c r="O36" s="496">
        <v>64.587590080971665</v>
      </c>
      <c r="P36" s="489"/>
      <c r="Q36" s="494">
        <v>87.984450828016392</v>
      </c>
      <c r="R36" s="495">
        <v>156.05334502050721</v>
      </c>
      <c r="S36" s="496">
        <v>102.42084497231207</v>
      </c>
      <c r="U36" s="189"/>
      <c r="V36" s="189"/>
      <c r="W36" s="189"/>
      <c r="Y36" s="189"/>
      <c r="Z36" s="189"/>
      <c r="AA36" s="189"/>
      <c r="AC36" s="189"/>
      <c r="AD36" s="189"/>
      <c r="AE36" s="189"/>
      <c r="AG36" s="189"/>
      <c r="AH36" s="189"/>
      <c r="AI36" s="189"/>
    </row>
    <row r="37" spans="2:35" x14ac:dyDescent="0.25">
      <c r="B37" s="474"/>
      <c r="C37" s="475"/>
      <c r="D37" s="491"/>
      <c r="E37" s="488"/>
      <c r="F37" s="489"/>
      <c r="G37" s="490"/>
      <c r="H37" s="489"/>
      <c r="I37" s="488"/>
      <c r="J37" s="489"/>
      <c r="K37" s="490"/>
      <c r="L37" s="489"/>
      <c r="M37" s="488"/>
      <c r="N37" s="489"/>
      <c r="O37" s="490"/>
      <c r="P37" s="489"/>
      <c r="Q37" s="488"/>
      <c r="R37" s="489"/>
      <c r="S37" s="490"/>
    </row>
    <row r="38" spans="2:35" ht="13" x14ac:dyDescent="0.3">
      <c r="B38" s="497" t="s">
        <v>76</v>
      </c>
      <c r="C38" s="498"/>
      <c r="D38" s="491"/>
      <c r="E38" s="499">
        <v>142.26599261869657</v>
      </c>
      <c r="F38" s="500"/>
      <c r="G38" s="501"/>
      <c r="H38" s="502"/>
      <c r="I38" s="499">
        <v>96.937503914429669</v>
      </c>
      <c r="J38" s="500"/>
      <c r="K38" s="501"/>
      <c r="L38" s="502"/>
      <c r="M38" s="499">
        <v>79.243882694375671</v>
      </c>
      <c r="N38" s="500"/>
      <c r="O38" s="501"/>
      <c r="P38" s="502"/>
      <c r="Q38" s="499">
        <v>110.44463216512732</v>
      </c>
      <c r="R38" s="500"/>
      <c r="S38" s="501"/>
      <c r="U38" s="189"/>
      <c r="Y38" s="189"/>
      <c r="AC38" s="189"/>
      <c r="AG38" s="189"/>
    </row>
    <row r="39" spans="2:35" x14ac:dyDescent="0.25">
      <c r="B39" s="487"/>
      <c r="C39" s="487"/>
      <c r="D39" s="487"/>
      <c r="E39" s="503"/>
      <c r="F39" s="503"/>
      <c r="G39" s="503"/>
      <c r="H39" s="487"/>
      <c r="I39" s="503"/>
      <c r="J39" s="503"/>
      <c r="K39" s="503"/>
      <c r="L39" s="487"/>
      <c r="M39" s="503"/>
      <c r="N39" s="503"/>
      <c r="O39" s="503"/>
      <c r="P39" s="487"/>
      <c r="Q39" s="503"/>
      <c r="R39" s="503"/>
      <c r="S39" s="503"/>
    </row>
    <row r="40" spans="2:35" ht="13" x14ac:dyDescent="0.3">
      <c r="E40" s="511" t="s">
        <v>81</v>
      </c>
      <c r="F40" s="512"/>
      <c r="G40" s="513"/>
      <c r="H40" s="514"/>
      <c r="I40" s="511" t="s">
        <v>82</v>
      </c>
      <c r="J40" s="512"/>
      <c r="K40" s="513"/>
      <c r="L40" s="514"/>
      <c r="M40" s="511" t="s">
        <v>83</v>
      </c>
      <c r="N40" s="512"/>
      <c r="O40" s="513"/>
      <c r="P40" s="514"/>
      <c r="Q40" s="511" t="s">
        <v>84</v>
      </c>
      <c r="R40" s="512"/>
      <c r="S40" s="513"/>
    </row>
    <row r="41" spans="2:35" ht="13" x14ac:dyDescent="0.3">
      <c r="E41" s="515" t="s">
        <v>66</v>
      </c>
      <c r="F41" s="516" t="s">
        <v>67</v>
      </c>
      <c r="G41" s="517" t="s">
        <v>68</v>
      </c>
      <c r="H41" s="514"/>
      <c r="I41" s="515" t="s">
        <v>66</v>
      </c>
      <c r="J41" s="516" t="s">
        <v>67</v>
      </c>
      <c r="K41" s="517" t="s">
        <v>68</v>
      </c>
      <c r="L41" s="514"/>
      <c r="M41" s="515" t="s">
        <v>66</v>
      </c>
      <c r="N41" s="516" t="s">
        <v>67</v>
      </c>
      <c r="O41" s="517" t="s">
        <v>68</v>
      </c>
      <c r="P41" s="514"/>
      <c r="Q41" s="515" t="s">
        <v>66</v>
      </c>
      <c r="R41" s="516" t="s">
        <v>67</v>
      </c>
      <c r="S41" s="517" t="s">
        <v>68</v>
      </c>
    </row>
    <row r="42" spans="2:35" ht="13" x14ac:dyDescent="0.3">
      <c r="B42" s="472"/>
      <c r="C42" s="473"/>
      <c r="E42" s="474"/>
      <c r="G42" s="475"/>
      <c r="H42" s="4"/>
      <c r="I42" s="474"/>
      <c r="K42" s="475"/>
      <c r="L42" s="4"/>
      <c r="M42" s="474"/>
      <c r="O42" s="475"/>
      <c r="P42" s="4"/>
      <c r="Q42" s="474"/>
      <c r="S42" s="475"/>
    </row>
    <row r="43" spans="2:35" x14ac:dyDescent="0.25">
      <c r="B43" s="476" t="s">
        <v>72</v>
      </c>
      <c r="C43" s="477"/>
      <c r="D43" s="478"/>
      <c r="E43" s="479">
        <v>235.3</v>
      </c>
      <c r="F43" s="480">
        <v>185.2505376344086</v>
      </c>
      <c r="G43" s="504">
        <v>273.58963133640555</v>
      </c>
      <c r="I43" s="479">
        <v>608.63264208909379</v>
      </c>
      <c r="J43" s="480">
        <v>731.83594470046091</v>
      </c>
      <c r="K43" s="504">
        <v>1607.9984639016898</v>
      </c>
      <c r="M43" s="479">
        <v>340.89354838709681</v>
      </c>
      <c r="N43" s="480">
        <v>219.25698924731185</v>
      </c>
      <c r="O43" s="480">
        <v>744.20967741935488</v>
      </c>
      <c r="P43" s="474"/>
      <c r="Q43" s="479">
        <v>931.8020737327189</v>
      </c>
      <c r="R43" s="480">
        <v>678.14654377880186</v>
      </c>
      <c r="S43" s="504">
        <v>579.08387096774186</v>
      </c>
      <c r="U43" s="189"/>
      <c r="V43" s="189"/>
      <c r="W43" s="189"/>
      <c r="Y43" s="189"/>
      <c r="Z43" s="189"/>
      <c r="AA43" s="189"/>
      <c r="AC43" s="189"/>
      <c r="AD43" s="189"/>
      <c r="AE43" s="189"/>
      <c r="AG43" s="189"/>
      <c r="AH43" s="189"/>
      <c r="AI43" s="189"/>
    </row>
    <row r="44" spans="2:35" x14ac:dyDescent="0.25">
      <c r="B44" s="474"/>
      <c r="C44" s="475"/>
      <c r="E44" s="481"/>
      <c r="F44" s="482"/>
      <c r="G44" s="483"/>
      <c r="H44" s="482"/>
      <c r="I44" s="481"/>
      <c r="J44" s="482"/>
      <c r="K44" s="483"/>
      <c r="L44" s="482"/>
      <c r="M44" s="481"/>
      <c r="N44" s="482"/>
      <c r="O44" s="483"/>
      <c r="P44" s="482"/>
      <c r="Q44" s="481"/>
      <c r="R44" s="482"/>
      <c r="S44" s="483"/>
    </row>
    <row r="45" spans="2:35" ht="13" x14ac:dyDescent="0.3">
      <c r="B45" s="484" t="s">
        <v>73</v>
      </c>
      <c r="C45" s="475"/>
      <c r="E45" s="481"/>
      <c r="F45" s="482"/>
      <c r="G45" s="483"/>
      <c r="H45" s="482"/>
      <c r="I45" s="481"/>
      <c r="J45" s="482"/>
      <c r="K45" s="483"/>
      <c r="L45" s="482"/>
      <c r="M45" s="481"/>
      <c r="N45" s="482"/>
      <c r="O45" s="483"/>
      <c r="P45" s="482"/>
      <c r="Q45" s="481"/>
      <c r="R45" s="482"/>
      <c r="S45" s="483"/>
    </row>
    <row r="46" spans="2:35" x14ac:dyDescent="0.25">
      <c r="B46" s="485"/>
      <c r="C46" s="486" t="s">
        <v>2</v>
      </c>
      <c r="D46" s="487"/>
      <c r="E46" s="488">
        <v>21.392945176370592</v>
      </c>
      <c r="F46" s="489">
        <v>1.0938699697590593</v>
      </c>
      <c r="G46" s="490">
        <v>25.9417725932495</v>
      </c>
      <c r="H46" s="489"/>
      <c r="I46" s="488">
        <v>21.132057518067302</v>
      </c>
      <c r="J46" s="489">
        <v>21.67321804136305</v>
      </c>
      <c r="K46" s="490">
        <v>27.013670084361301</v>
      </c>
      <c r="L46" s="489"/>
      <c r="M46" s="488">
        <v>22.113882869498564</v>
      </c>
      <c r="N46" s="489">
        <v>86.07921719982933</v>
      </c>
      <c r="O46" s="490">
        <v>34.15440670986758</v>
      </c>
      <c r="P46" s="489"/>
      <c r="Q46" s="488">
        <v>59.276880312936058</v>
      </c>
      <c r="R46" s="489">
        <v>89.061104202427586</v>
      </c>
      <c r="S46" s="490">
        <v>60.390716704917679</v>
      </c>
      <c r="U46" s="189"/>
      <c r="V46" s="189"/>
      <c r="W46" s="189"/>
      <c r="Y46" s="189"/>
      <c r="Z46" s="189"/>
      <c r="AA46" s="189"/>
      <c r="AC46" s="189"/>
      <c r="AD46" s="189"/>
      <c r="AE46" s="189"/>
      <c r="AG46" s="189"/>
      <c r="AH46" s="189"/>
      <c r="AI46" s="189"/>
    </row>
    <row r="47" spans="2:35" x14ac:dyDescent="0.25">
      <c r="B47" s="485"/>
      <c r="C47" s="486" t="s">
        <v>3</v>
      </c>
      <c r="D47" s="491"/>
      <c r="E47" s="385">
        <v>11.240926476838078</v>
      </c>
      <c r="F47" s="386">
        <v>129.96032458222817</v>
      </c>
      <c r="G47" s="387">
        <v>29.615998093279405</v>
      </c>
      <c r="H47" s="386"/>
      <c r="I47" s="385">
        <v>12.903300705403829</v>
      </c>
      <c r="J47" s="386">
        <v>22.588532470574609</v>
      </c>
      <c r="K47" s="387">
        <v>20.126611266451217</v>
      </c>
      <c r="L47" s="386"/>
      <c r="M47" s="385">
        <v>10.512108595058526</v>
      </c>
      <c r="N47" s="386">
        <v>91.812033308976041</v>
      </c>
      <c r="O47" s="387">
        <v>33.194704059296491</v>
      </c>
      <c r="P47" s="492"/>
      <c r="Q47" s="505">
        <v>36.712775131484221</v>
      </c>
      <c r="R47" s="492">
        <v>101.2951413380739</v>
      </c>
      <c r="S47" s="506">
        <v>58.340184718910855</v>
      </c>
      <c r="U47" s="189"/>
      <c r="V47" s="189"/>
      <c r="W47" s="189"/>
      <c r="Y47" s="189"/>
      <c r="Z47" s="189"/>
      <c r="AA47" s="189"/>
      <c r="AC47" s="189"/>
      <c r="AD47" s="189"/>
      <c r="AE47" s="189"/>
      <c r="AG47" s="189"/>
      <c r="AH47" s="189"/>
      <c r="AI47" s="189"/>
    </row>
    <row r="48" spans="2:35" x14ac:dyDescent="0.25">
      <c r="B48" s="485"/>
      <c r="C48" s="486" t="s">
        <v>74</v>
      </c>
      <c r="D48" s="491"/>
      <c r="E48" s="385">
        <v>0</v>
      </c>
      <c r="F48" s="386">
        <v>0.87692053191551123</v>
      </c>
      <c r="G48" s="387">
        <v>0</v>
      </c>
      <c r="H48" s="386"/>
      <c r="I48" s="385">
        <v>0.60289240935303967</v>
      </c>
      <c r="J48" s="386">
        <v>3.7303442387178506E-3</v>
      </c>
      <c r="K48" s="387">
        <v>6.2462746236889896E-2</v>
      </c>
      <c r="L48" s="386"/>
      <c r="M48" s="385">
        <v>0</v>
      </c>
      <c r="N48" s="386">
        <v>1.2679185322864609E-2</v>
      </c>
      <c r="O48" s="387">
        <v>29.194796384993829</v>
      </c>
      <c r="P48" s="492"/>
      <c r="Q48" s="505">
        <v>1.7500283010399798</v>
      </c>
      <c r="R48" s="492">
        <v>1.4753595799882846</v>
      </c>
      <c r="S48" s="506">
        <v>1.9089290091133941</v>
      </c>
      <c r="U48" s="189"/>
      <c r="V48" s="189"/>
      <c r="W48" s="189"/>
      <c r="Y48" s="189"/>
      <c r="Z48" s="189"/>
      <c r="AA48" s="189"/>
      <c r="AC48" s="189"/>
      <c r="AD48" s="189"/>
      <c r="AE48" s="189"/>
      <c r="AG48" s="189"/>
      <c r="AH48" s="189"/>
      <c r="AI48" s="189"/>
    </row>
    <row r="49" spans="2:35" x14ac:dyDescent="0.25">
      <c r="B49" s="485"/>
      <c r="C49" s="486" t="s">
        <v>4</v>
      </c>
      <c r="D49" s="491"/>
      <c r="E49" s="385">
        <v>1.5110922226944326</v>
      </c>
      <c r="F49" s="386">
        <v>0.82185996296790742</v>
      </c>
      <c r="G49" s="387">
        <v>0.60152133396329222</v>
      </c>
      <c r="H49" s="386"/>
      <c r="I49" s="385">
        <v>0.97235994107816637</v>
      </c>
      <c r="J49" s="386">
        <v>1.0540750363330906</v>
      </c>
      <c r="K49" s="387">
        <v>0.87747596261775107</v>
      </c>
      <c r="L49" s="386"/>
      <c r="M49" s="385">
        <v>30.202683649233034</v>
      </c>
      <c r="N49" s="386">
        <v>65.462086518986411</v>
      </c>
      <c r="O49" s="387">
        <v>42.234427949112501</v>
      </c>
      <c r="P49" s="492"/>
      <c r="Q49" s="505">
        <v>25.74932024339142</v>
      </c>
      <c r="R49" s="492">
        <v>21.337364516186028</v>
      </c>
      <c r="S49" s="506">
        <v>10.71623699280287</v>
      </c>
      <c r="U49" s="189"/>
      <c r="V49" s="189"/>
      <c r="W49" s="189"/>
      <c r="Y49" s="189"/>
      <c r="Z49" s="189"/>
      <c r="AA49" s="189"/>
      <c r="AC49" s="189"/>
      <c r="AD49" s="189"/>
      <c r="AE49" s="189"/>
      <c r="AG49" s="189"/>
      <c r="AH49" s="189"/>
      <c r="AI49" s="189"/>
    </row>
    <row r="50" spans="2:35" x14ac:dyDescent="0.25">
      <c r="B50" s="485"/>
      <c r="C50" s="493" t="s">
        <v>5</v>
      </c>
      <c r="D50" s="491"/>
      <c r="E50" s="389">
        <v>45.933446663833394</v>
      </c>
      <c r="F50" s="390">
        <v>105.77410597679399</v>
      </c>
      <c r="G50" s="391">
        <v>89.024974671103351</v>
      </c>
      <c r="H50" s="386"/>
      <c r="I50" s="389">
        <v>46.838384977431076</v>
      </c>
      <c r="J50" s="390">
        <v>43.343962850831559</v>
      </c>
      <c r="K50" s="391">
        <v>80.858603362415408</v>
      </c>
      <c r="L50" s="386"/>
      <c r="M50" s="389">
        <v>56.27231753361658</v>
      </c>
      <c r="N50" s="390">
        <v>93.487418897645512</v>
      </c>
      <c r="O50" s="391">
        <v>72.981165991200868</v>
      </c>
      <c r="P50" s="492"/>
      <c r="Q50" s="505">
        <v>60.270417487940847</v>
      </c>
      <c r="R50" s="492">
        <v>109.55135093076954</v>
      </c>
      <c r="S50" s="506">
        <v>87.038652822032574</v>
      </c>
      <c r="U50" s="189"/>
      <c r="V50" s="189"/>
      <c r="W50" s="189"/>
      <c r="Y50" s="189"/>
      <c r="Z50" s="189"/>
      <c r="AA50" s="189"/>
      <c r="AC50" s="189"/>
      <c r="AD50" s="189"/>
      <c r="AE50" s="189"/>
      <c r="AG50" s="189"/>
      <c r="AH50" s="189"/>
      <c r="AI50" s="189"/>
    </row>
    <row r="51" spans="2:35" x14ac:dyDescent="0.25">
      <c r="B51" s="474"/>
      <c r="C51" s="475"/>
      <c r="D51" s="491"/>
      <c r="E51" s="481"/>
      <c r="F51" s="482"/>
      <c r="G51" s="483"/>
      <c r="H51" s="482"/>
      <c r="I51" s="507"/>
      <c r="J51" s="508"/>
      <c r="K51" s="509"/>
      <c r="L51" s="482"/>
      <c r="M51" s="507"/>
      <c r="N51" s="508"/>
      <c r="O51" s="509"/>
      <c r="P51" s="482"/>
      <c r="Q51" s="507"/>
      <c r="R51" s="508"/>
      <c r="S51" s="509"/>
    </row>
    <row r="52" spans="2:35" x14ac:dyDescent="0.25">
      <c r="B52" s="476" t="s">
        <v>75</v>
      </c>
      <c r="C52" s="477"/>
      <c r="D52" s="491"/>
      <c r="E52" s="494">
        <v>80.078410539736495</v>
      </c>
      <c r="F52" s="495">
        <v>238.52708102366466</v>
      </c>
      <c r="G52" s="496">
        <v>145.18426669159555</v>
      </c>
      <c r="H52" s="489"/>
      <c r="I52" s="494">
        <v>82.448995551333411</v>
      </c>
      <c r="J52" s="495">
        <v>88.663518743341029</v>
      </c>
      <c r="K52" s="496">
        <v>128.93882342208258</v>
      </c>
      <c r="L52" s="489"/>
      <c r="M52" s="494">
        <v>119.10099264740671</v>
      </c>
      <c r="N52" s="495">
        <v>336.85343511076019</v>
      </c>
      <c r="O52" s="496">
        <v>211.75950109447126</v>
      </c>
      <c r="P52" s="489"/>
      <c r="Q52" s="494">
        <v>183.75942147679251</v>
      </c>
      <c r="R52" s="495">
        <v>322.72032056744536</v>
      </c>
      <c r="S52" s="496">
        <v>218.39472024777734</v>
      </c>
      <c r="U52" s="189"/>
      <c r="V52" s="189"/>
      <c r="W52" s="189"/>
      <c r="Y52" s="189"/>
      <c r="Z52" s="189"/>
      <c r="AA52" s="189"/>
      <c r="AC52" s="189"/>
      <c r="AD52" s="189"/>
      <c r="AE52" s="189"/>
      <c r="AG52" s="189"/>
      <c r="AH52" s="189"/>
      <c r="AI52" s="189"/>
    </row>
    <row r="53" spans="2:35" x14ac:dyDescent="0.25">
      <c r="B53" s="474"/>
      <c r="C53" s="475"/>
      <c r="D53" s="491"/>
      <c r="E53" s="488"/>
      <c r="F53" s="489"/>
      <c r="G53" s="490"/>
      <c r="H53" s="489"/>
      <c r="I53" s="488"/>
      <c r="J53" s="489"/>
      <c r="K53" s="490"/>
      <c r="L53" s="489"/>
      <c r="M53" s="488"/>
      <c r="N53" s="489"/>
      <c r="O53" s="490"/>
      <c r="P53" s="489"/>
      <c r="Q53" s="488"/>
      <c r="R53" s="489"/>
      <c r="S53" s="490"/>
    </row>
    <row r="54" spans="2:35" ht="13" x14ac:dyDescent="0.3">
      <c r="B54" s="497" t="s">
        <v>76</v>
      </c>
      <c r="C54" s="498"/>
      <c r="D54" s="491"/>
      <c r="E54" s="499">
        <v>148.02576567834427</v>
      </c>
      <c r="F54" s="500"/>
      <c r="G54" s="501"/>
      <c r="H54" s="502"/>
      <c r="I54" s="499">
        <v>109.34554277091735</v>
      </c>
      <c r="J54" s="500"/>
      <c r="K54" s="501"/>
      <c r="L54" s="502"/>
      <c r="M54" s="499">
        <v>208.57098894938807</v>
      </c>
      <c r="N54" s="500"/>
      <c r="O54" s="501"/>
      <c r="P54" s="502"/>
      <c r="Q54" s="499">
        <v>235.97088792357292</v>
      </c>
      <c r="R54" s="500"/>
      <c r="S54" s="501"/>
      <c r="U54" s="189"/>
      <c r="Y54" s="189"/>
      <c r="AC54" s="189"/>
      <c r="AG54" s="189"/>
    </row>
    <row r="56" spans="2:35" ht="13" x14ac:dyDescent="0.3">
      <c r="E56" s="511" t="s">
        <v>85</v>
      </c>
      <c r="F56" s="512"/>
      <c r="G56" s="513"/>
      <c r="H56" s="518"/>
      <c r="I56" s="511" t="s">
        <v>86</v>
      </c>
      <c r="J56" s="512"/>
      <c r="K56" s="513"/>
      <c r="L56" s="518"/>
      <c r="M56" s="511" t="s">
        <v>87</v>
      </c>
      <c r="N56" s="512"/>
      <c r="O56" s="513"/>
      <c r="P56" s="518"/>
      <c r="Q56" s="511" t="s">
        <v>88</v>
      </c>
      <c r="R56" s="512"/>
      <c r="S56" s="513"/>
    </row>
    <row r="57" spans="2:35" x14ac:dyDescent="0.25">
      <c r="E57" s="515" t="s">
        <v>66</v>
      </c>
      <c r="F57" s="516" t="s">
        <v>67</v>
      </c>
      <c r="G57" s="517" t="s">
        <v>68</v>
      </c>
      <c r="H57" s="518"/>
      <c r="I57" s="515" t="s">
        <v>66</v>
      </c>
      <c r="J57" s="516" t="s">
        <v>67</v>
      </c>
      <c r="K57" s="517" t="s">
        <v>68</v>
      </c>
      <c r="L57" s="518"/>
      <c r="M57" s="515" t="s">
        <v>66</v>
      </c>
      <c r="N57" s="516" t="s">
        <v>67</v>
      </c>
      <c r="O57" s="517" t="s">
        <v>68</v>
      </c>
      <c r="P57" s="518"/>
      <c r="Q57" s="515" t="s">
        <v>66</v>
      </c>
      <c r="R57" s="516" t="s">
        <v>67</v>
      </c>
      <c r="S57" s="517" t="s">
        <v>68</v>
      </c>
    </row>
    <row r="58" spans="2:35" x14ac:dyDescent="0.25">
      <c r="B58" s="472"/>
      <c r="C58" s="473"/>
      <c r="E58" s="474"/>
      <c r="G58" s="475"/>
      <c r="I58" s="474"/>
      <c r="K58" s="475"/>
      <c r="M58" s="474"/>
      <c r="O58" s="475"/>
      <c r="Q58" s="474"/>
      <c r="S58" s="475"/>
    </row>
    <row r="59" spans="2:35" x14ac:dyDescent="0.25">
      <c r="B59" s="476" t="s">
        <v>72</v>
      </c>
      <c r="C59" s="477"/>
      <c r="D59" s="478"/>
      <c r="E59" s="479">
        <v>331.80322580645162</v>
      </c>
      <c r="F59" s="480">
        <v>181.12150537634409</v>
      </c>
      <c r="G59" s="504">
        <v>668.27526881720439</v>
      </c>
      <c r="I59" s="479">
        <v>636.79915514592926</v>
      </c>
      <c r="J59" s="480">
        <v>281.56236559139785</v>
      </c>
      <c r="K59" s="504">
        <v>842.04623655913986</v>
      </c>
      <c r="M59" s="479">
        <v>8259.0774961597544</v>
      </c>
      <c r="N59" s="480">
        <v>7077.355760368665</v>
      </c>
      <c r="O59" s="504">
        <v>16305.606989247308</v>
      </c>
      <c r="Q59" s="479">
        <v>703.53471582181271</v>
      </c>
      <c r="R59" s="480">
        <v>280.70791090629797</v>
      </c>
      <c r="S59" s="504">
        <v>4836.8398617511521</v>
      </c>
      <c r="U59" s="189"/>
      <c r="V59" s="189"/>
      <c r="W59" s="189"/>
      <c r="Y59" s="189"/>
      <c r="Z59" s="189"/>
      <c r="AA59" s="189"/>
      <c r="AC59" s="189"/>
      <c r="AD59" s="189"/>
      <c r="AE59" s="189"/>
      <c r="AG59" s="189"/>
      <c r="AH59" s="189"/>
      <c r="AI59" s="189"/>
    </row>
    <row r="60" spans="2:35" x14ac:dyDescent="0.25">
      <c r="B60" s="474"/>
      <c r="C60" s="475"/>
      <c r="E60" s="481"/>
      <c r="F60" s="482"/>
      <c r="G60" s="483"/>
      <c r="I60" s="481"/>
      <c r="J60" s="482"/>
      <c r="K60" s="483"/>
      <c r="M60" s="481"/>
      <c r="N60" s="482"/>
      <c r="O60" s="483"/>
      <c r="Q60" s="481"/>
      <c r="R60" s="482"/>
      <c r="S60" s="483"/>
    </row>
    <row r="61" spans="2:35" ht="13" x14ac:dyDescent="0.3">
      <c r="B61" s="484" t="s">
        <v>73</v>
      </c>
      <c r="C61" s="475"/>
      <c r="E61" s="481"/>
      <c r="F61" s="482"/>
      <c r="G61" s="483"/>
      <c r="I61" s="481"/>
      <c r="J61" s="482"/>
      <c r="K61" s="483"/>
      <c r="M61" s="481"/>
      <c r="N61" s="482"/>
      <c r="O61" s="483"/>
      <c r="Q61" s="481"/>
      <c r="R61" s="482"/>
      <c r="S61" s="483"/>
    </row>
    <row r="62" spans="2:35" x14ac:dyDescent="0.25">
      <c r="B62" s="485"/>
      <c r="C62" s="486" t="s">
        <v>2</v>
      </c>
      <c r="D62" s="487"/>
      <c r="E62" s="488">
        <v>20.288711731593732</v>
      </c>
      <c r="F62" s="489">
        <v>16.761399998812653</v>
      </c>
      <c r="G62" s="490">
        <v>16.673683016463499</v>
      </c>
      <c r="I62" s="488">
        <v>33.830211340439327</v>
      </c>
      <c r="J62" s="489">
        <v>37.793438685063755</v>
      </c>
      <c r="K62" s="490">
        <v>29.58038278489547</v>
      </c>
      <c r="M62" s="488">
        <v>27.165727661996517</v>
      </c>
      <c r="N62" s="489">
        <v>43.57901883738765</v>
      </c>
      <c r="O62" s="490">
        <v>30.893293965210002</v>
      </c>
      <c r="Q62" s="488">
        <v>18.26293672657118</v>
      </c>
      <c r="R62" s="489">
        <v>92.275739277780531</v>
      </c>
      <c r="S62" s="490">
        <v>24.785124880400211</v>
      </c>
      <c r="U62" s="189"/>
      <c r="V62" s="189"/>
      <c r="W62" s="189"/>
      <c r="Y62" s="189"/>
      <c r="Z62" s="189"/>
      <c r="AA62" s="189"/>
      <c r="AC62" s="189"/>
      <c r="AD62" s="189"/>
      <c r="AE62" s="189"/>
      <c r="AG62" s="189"/>
      <c r="AH62" s="189"/>
      <c r="AI62" s="189"/>
    </row>
    <row r="63" spans="2:35" x14ac:dyDescent="0.25">
      <c r="B63" s="485"/>
      <c r="C63" s="486" t="s">
        <v>3</v>
      </c>
      <c r="D63" s="491"/>
      <c r="E63" s="385">
        <v>27.104498391001254</v>
      </c>
      <c r="F63" s="386">
        <v>92.763749755110254</v>
      </c>
      <c r="G63" s="387">
        <v>7.042187882142442</v>
      </c>
      <c r="I63" s="385">
        <v>22.786949201706641</v>
      </c>
      <c r="J63" s="386">
        <v>96.410612060965477</v>
      </c>
      <c r="K63" s="387">
        <v>13.558293481189569</v>
      </c>
      <c r="M63" s="385">
        <v>21.805978946648732</v>
      </c>
      <c r="N63" s="386">
        <v>46.908068668672762</v>
      </c>
      <c r="O63" s="387">
        <v>19.705140091496332</v>
      </c>
      <c r="Q63" s="385">
        <v>20.043360594548815</v>
      </c>
      <c r="R63" s="386">
        <v>63.114038869798428</v>
      </c>
      <c r="S63" s="387">
        <v>25.089606740890584</v>
      </c>
      <c r="U63" s="189"/>
      <c r="V63" s="189"/>
      <c r="W63" s="189"/>
      <c r="Y63" s="189"/>
      <c r="Z63" s="189"/>
      <c r="AA63" s="189"/>
      <c r="AC63" s="189"/>
      <c r="AD63" s="189"/>
      <c r="AE63" s="189"/>
      <c r="AG63" s="189"/>
      <c r="AH63" s="189"/>
      <c r="AI63" s="189"/>
    </row>
    <row r="64" spans="2:35" x14ac:dyDescent="0.25">
      <c r="B64" s="485"/>
      <c r="C64" s="486" t="s">
        <v>74</v>
      </c>
      <c r="D64" s="491"/>
      <c r="E64" s="385">
        <v>0.23749015642773119</v>
      </c>
      <c r="F64" s="386">
        <v>0.18528997939955952</v>
      </c>
      <c r="G64" s="387">
        <v>3.310955983626604</v>
      </c>
      <c r="I64" s="385">
        <v>9.7723590706930601</v>
      </c>
      <c r="J64" s="386">
        <v>2.1728045888341931</v>
      </c>
      <c r="K64" s="387">
        <v>4.0235082741350752</v>
      </c>
      <c r="M64" s="385">
        <v>8.824187693345543</v>
      </c>
      <c r="N64" s="386">
        <v>11.789872210077167</v>
      </c>
      <c r="O64" s="387">
        <v>11.279801489223201</v>
      </c>
      <c r="Q64" s="385">
        <v>71.639705712497175</v>
      </c>
      <c r="R64" s="386">
        <v>25.323155222272419</v>
      </c>
      <c r="S64" s="387">
        <v>2.9700921284582109</v>
      </c>
      <c r="U64" s="189"/>
      <c r="V64" s="189"/>
      <c r="W64" s="189"/>
      <c r="Y64" s="189"/>
      <c r="Z64" s="189"/>
      <c r="AA64" s="189"/>
      <c r="AC64" s="189"/>
      <c r="AD64" s="189"/>
      <c r="AE64" s="189"/>
      <c r="AG64" s="189"/>
      <c r="AH64" s="189"/>
      <c r="AI64" s="189"/>
    </row>
    <row r="65" spans="2:35" x14ac:dyDescent="0.25">
      <c r="B65" s="485"/>
      <c r="C65" s="486" t="s">
        <v>4</v>
      </c>
      <c r="D65" s="491"/>
      <c r="E65" s="385">
        <v>3.4817322742783809</v>
      </c>
      <c r="F65" s="386">
        <v>1.6767749327665737</v>
      </c>
      <c r="G65" s="387">
        <v>1.9082106723132568</v>
      </c>
      <c r="I65" s="385">
        <v>4.410024695080585</v>
      </c>
      <c r="J65" s="386">
        <v>1.3385311606130157</v>
      </c>
      <c r="K65" s="387">
        <v>2.1857113304380134</v>
      </c>
      <c r="M65" s="385">
        <v>8.2502737178193435</v>
      </c>
      <c r="N65" s="386">
        <v>10.099832821782094</v>
      </c>
      <c r="O65" s="387">
        <v>6.9844146295873113</v>
      </c>
      <c r="Q65" s="385">
        <v>25.644875219731997</v>
      </c>
      <c r="R65" s="386">
        <v>72.359164850114254</v>
      </c>
      <c r="S65" s="387">
        <v>48.460521063258504</v>
      </c>
      <c r="U65" s="189"/>
      <c r="V65" s="189"/>
      <c r="W65" s="189"/>
      <c r="Y65" s="189"/>
      <c r="Z65" s="189"/>
      <c r="AA65" s="189"/>
      <c r="AC65" s="189"/>
      <c r="AD65" s="189"/>
      <c r="AE65" s="189"/>
      <c r="AG65" s="189"/>
      <c r="AH65" s="189"/>
      <c r="AI65" s="189"/>
    </row>
    <row r="66" spans="2:35" x14ac:dyDescent="0.25">
      <c r="B66" s="485"/>
      <c r="C66" s="493" t="s">
        <v>5</v>
      </c>
      <c r="D66" s="491"/>
      <c r="E66" s="389">
        <v>50.69215333612032</v>
      </c>
      <c r="F66" s="390">
        <v>68.817780495479184</v>
      </c>
      <c r="G66" s="391">
        <v>67.847969415732337</v>
      </c>
      <c r="I66" s="389">
        <v>45.225829474287274</v>
      </c>
      <c r="J66" s="390">
        <v>56.252404211523249</v>
      </c>
      <c r="K66" s="391">
        <v>62.785934672705885</v>
      </c>
      <c r="M66" s="389">
        <v>47.572423213450875</v>
      </c>
      <c r="N66" s="390">
        <v>84.517370647034056</v>
      </c>
      <c r="O66" s="391">
        <v>62.562749775136773</v>
      </c>
      <c r="Q66" s="389">
        <v>97.140224161033643</v>
      </c>
      <c r="R66" s="390">
        <v>163.94023186386627</v>
      </c>
      <c r="S66" s="391">
        <v>99.166702580544879</v>
      </c>
      <c r="U66" s="189"/>
      <c r="V66" s="189"/>
      <c r="W66" s="189"/>
      <c r="Y66" s="189"/>
      <c r="Z66" s="189"/>
      <c r="AA66" s="189"/>
      <c r="AC66" s="189"/>
      <c r="AD66" s="189"/>
      <c r="AE66" s="189"/>
      <c r="AG66" s="189"/>
      <c r="AH66" s="189"/>
      <c r="AI66" s="189"/>
    </row>
    <row r="67" spans="2:35" x14ac:dyDescent="0.25">
      <c r="B67" s="474"/>
      <c r="C67" s="475"/>
      <c r="D67" s="491"/>
      <c r="E67" s="481"/>
      <c r="F67" s="482"/>
      <c r="G67" s="483"/>
      <c r="I67" s="481"/>
      <c r="J67" s="482"/>
      <c r="K67" s="483"/>
      <c r="M67" s="481"/>
      <c r="N67" s="482"/>
      <c r="O67" s="483"/>
      <c r="Q67" s="481"/>
      <c r="R67" s="482"/>
      <c r="S67" s="483"/>
    </row>
    <row r="68" spans="2:35" x14ac:dyDescent="0.25">
      <c r="B68" s="476" t="s">
        <v>75</v>
      </c>
      <c r="C68" s="477"/>
      <c r="D68" s="491"/>
      <c r="E68" s="494">
        <v>101.80458588942142</v>
      </c>
      <c r="F68" s="495">
        <v>180.20499516156821</v>
      </c>
      <c r="G68" s="496">
        <v>96.783006970278137</v>
      </c>
      <c r="I68" s="494">
        <v>116.02537378220688</v>
      </c>
      <c r="J68" s="495">
        <v>193.96779070699966</v>
      </c>
      <c r="K68" s="496">
        <v>112.13383054336401</v>
      </c>
      <c r="M68" s="494">
        <v>113.61859123326101</v>
      </c>
      <c r="N68" s="495">
        <v>196.89416318495373</v>
      </c>
      <c r="O68" s="496">
        <v>131.42539995065363</v>
      </c>
      <c r="Q68" s="494">
        <v>232.7311024143828</v>
      </c>
      <c r="R68" s="495">
        <v>417.0123300838319</v>
      </c>
      <c r="S68" s="496">
        <v>200.47204739355237</v>
      </c>
      <c r="U68" s="189"/>
      <c r="V68" s="189"/>
      <c r="W68" s="189"/>
      <c r="Y68" s="189"/>
      <c r="Z68" s="189"/>
      <c r="AA68" s="189"/>
      <c r="AC68" s="189"/>
      <c r="AD68" s="189"/>
      <c r="AE68" s="189"/>
      <c r="AG68" s="189"/>
      <c r="AH68" s="189"/>
      <c r="AI68" s="189"/>
    </row>
    <row r="69" spans="2:35" x14ac:dyDescent="0.25">
      <c r="B69" s="474"/>
      <c r="C69" s="475"/>
      <c r="D69" s="491"/>
      <c r="E69" s="488"/>
      <c r="F69" s="489"/>
      <c r="G69" s="490"/>
      <c r="I69" s="488"/>
      <c r="J69" s="489"/>
      <c r="K69" s="490"/>
      <c r="M69" s="488"/>
      <c r="N69" s="489"/>
      <c r="O69" s="490"/>
      <c r="Q69" s="488"/>
      <c r="R69" s="489"/>
      <c r="S69" s="490"/>
    </row>
    <row r="70" spans="2:35" ht="13" x14ac:dyDescent="0.3">
      <c r="B70" s="497" t="s">
        <v>76</v>
      </c>
      <c r="C70" s="498"/>
      <c r="D70" s="491"/>
      <c r="E70" s="499">
        <v>110.98525228581104</v>
      </c>
      <c r="F70" s="500"/>
      <c r="G70" s="501"/>
      <c r="I70" s="499">
        <v>126.63018501028924</v>
      </c>
      <c r="J70" s="500"/>
      <c r="K70" s="501"/>
      <c r="M70" s="499">
        <v>141.42089685880484</v>
      </c>
      <c r="N70" s="500"/>
      <c r="O70" s="501"/>
      <c r="Q70" s="499">
        <v>214.81301157899833</v>
      </c>
      <c r="R70" s="500"/>
      <c r="S70" s="501"/>
      <c r="U70" s="189"/>
      <c r="Y70" s="189"/>
      <c r="AC70" s="189"/>
      <c r="AG70" s="189"/>
    </row>
  </sheetData>
  <printOptions horizontalCentered="1"/>
  <pageMargins left="0.25" right="0.25" top="0.5" bottom="0.75" header="0.3" footer="0.3"/>
  <pageSetup scale="46" orientation="portrait" r:id="rId1"/>
  <headerFooter scaleWithDoc="0">
    <oddFooter>&amp;L&amp;"Arial,Regular"&amp;10&amp;D&amp;C&amp;"Arial,Regular"&amp;10Milliman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S145"/>
  <sheetViews>
    <sheetView view="pageBreakPreview" zoomScaleNormal="100" zoomScaleSheetLayoutView="100" workbookViewId="0"/>
  </sheetViews>
  <sheetFormatPr defaultColWidth="8.81640625" defaultRowHeight="14.5" x14ac:dyDescent="0.35"/>
  <cols>
    <col min="1" max="1" width="8.81640625" style="5"/>
    <col min="2" max="2" width="2.54296875" style="5" customWidth="1"/>
    <col min="3" max="3" width="43.54296875" style="5" customWidth="1"/>
    <col min="4" max="4" width="1.54296875" style="5" customWidth="1"/>
    <col min="5" max="5" width="17.81640625" style="5" bestFit="1" customWidth="1"/>
    <col min="6" max="6" width="1.54296875" style="5" customWidth="1"/>
    <col min="7" max="19" width="14.453125" style="5" customWidth="1"/>
    <col min="20" max="16384" width="8.81640625" style="5"/>
  </cols>
  <sheetData>
    <row r="2" spans="2:19" x14ac:dyDescent="0.35">
      <c r="B2" s="558" t="s">
        <v>44</v>
      </c>
      <c r="C2" s="65"/>
      <c r="D2" s="103"/>
      <c r="E2" s="103"/>
      <c r="F2" s="103"/>
      <c r="G2" s="103"/>
      <c r="H2" s="103"/>
      <c r="I2" s="103"/>
      <c r="J2" s="103"/>
      <c r="K2" s="103"/>
      <c r="L2" s="103"/>
      <c r="M2" s="103"/>
      <c r="N2" s="103"/>
      <c r="O2" s="103"/>
      <c r="P2" s="103"/>
      <c r="Q2" s="103"/>
      <c r="R2" s="103"/>
      <c r="S2" s="103"/>
    </row>
    <row r="3" spans="2:19" x14ac:dyDescent="0.35">
      <c r="B3" s="558" t="s">
        <v>7</v>
      </c>
      <c r="C3" s="65"/>
      <c r="D3" s="103"/>
      <c r="E3" s="103"/>
      <c r="F3" s="103"/>
      <c r="G3" s="103"/>
      <c r="H3" s="103"/>
      <c r="I3" s="103"/>
      <c r="J3" s="103"/>
      <c r="K3" s="103"/>
      <c r="L3" s="103"/>
      <c r="M3" s="103"/>
      <c r="N3" s="103"/>
      <c r="O3" s="103"/>
      <c r="P3" s="103"/>
      <c r="Q3" s="103"/>
      <c r="R3" s="103"/>
      <c r="S3" s="103"/>
    </row>
    <row r="4" spans="2:19" x14ac:dyDescent="0.35">
      <c r="B4" s="558" t="s">
        <v>56</v>
      </c>
      <c r="C4" s="65"/>
      <c r="D4" s="103"/>
      <c r="E4" s="103"/>
      <c r="F4" s="103"/>
      <c r="G4" s="103"/>
      <c r="H4" s="103"/>
      <c r="I4" s="103"/>
      <c r="J4" s="103"/>
      <c r="K4" s="103"/>
      <c r="L4" s="103"/>
      <c r="M4" s="103"/>
      <c r="N4" s="103"/>
      <c r="O4" s="103"/>
      <c r="P4" s="103"/>
      <c r="Q4" s="103"/>
      <c r="R4" s="103"/>
      <c r="S4" s="103"/>
    </row>
    <row r="5" spans="2:19" x14ac:dyDescent="0.35">
      <c r="B5" s="558" t="s">
        <v>52</v>
      </c>
      <c r="C5" s="65"/>
      <c r="D5" s="103"/>
      <c r="E5" s="103"/>
      <c r="F5" s="103"/>
      <c r="G5" s="103"/>
      <c r="H5" s="103"/>
      <c r="I5" s="103"/>
      <c r="J5" s="103"/>
      <c r="K5" s="103"/>
      <c r="L5" s="103"/>
      <c r="M5" s="103"/>
      <c r="N5" s="103"/>
      <c r="O5" s="103"/>
      <c r="P5" s="103"/>
      <c r="Q5" s="103"/>
      <c r="R5" s="103"/>
      <c r="S5" s="103"/>
    </row>
    <row r="6" spans="2:19" x14ac:dyDescent="0.35">
      <c r="B6" s="558" t="s">
        <v>110</v>
      </c>
      <c r="C6" s="65"/>
      <c r="D6" s="103"/>
      <c r="E6" s="103"/>
      <c r="F6" s="103"/>
      <c r="G6" s="103"/>
      <c r="H6" s="103"/>
      <c r="I6" s="103"/>
      <c r="J6" s="103"/>
      <c r="K6" s="103"/>
      <c r="L6" s="103"/>
      <c r="M6" s="103"/>
      <c r="N6" s="103"/>
      <c r="O6" s="103"/>
      <c r="P6" s="103"/>
      <c r="Q6" s="103"/>
      <c r="R6" s="103"/>
      <c r="S6" s="103"/>
    </row>
    <row r="7" spans="2:19" x14ac:dyDescent="0.35">
      <c r="B7" s="30"/>
      <c r="C7" s="7"/>
      <c r="D7" s="7"/>
      <c r="E7" s="6"/>
      <c r="F7" s="7"/>
      <c r="G7" s="6"/>
      <c r="H7" s="7"/>
      <c r="I7" s="25"/>
      <c r="J7" s="25"/>
      <c r="K7" s="25"/>
      <c r="L7" s="25"/>
      <c r="M7" s="25"/>
      <c r="N7" s="25"/>
      <c r="O7" s="25"/>
      <c r="P7" s="25"/>
      <c r="Q7" s="25"/>
      <c r="R7" s="25"/>
      <c r="S7" s="25"/>
    </row>
    <row r="8" spans="2:19" ht="27" thickBot="1" x14ac:dyDescent="0.4">
      <c r="B8" s="64" t="s">
        <v>162</v>
      </c>
      <c r="C8" s="64"/>
      <c r="D8" s="64"/>
      <c r="E8" s="294" t="s">
        <v>238</v>
      </c>
      <c r="F8" s="64"/>
      <c r="G8" s="294" t="s">
        <v>240</v>
      </c>
      <c r="H8" s="294" t="s">
        <v>241</v>
      </c>
      <c r="I8" s="294" t="s">
        <v>242</v>
      </c>
      <c r="J8" s="294" t="s">
        <v>243</v>
      </c>
      <c r="K8" s="294" t="s">
        <v>244</v>
      </c>
      <c r="L8" s="294" t="s">
        <v>245</v>
      </c>
      <c r="M8" s="294" t="s">
        <v>246</v>
      </c>
      <c r="N8" s="294" t="s">
        <v>247</v>
      </c>
      <c r="O8" s="294" t="s">
        <v>248</v>
      </c>
      <c r="P8" s="294" t="s">
        <v>249</v>
      </c>
      <c r="Q8" s="294" t="s">
        <v>250</v>
      </c>
      <c r="R8" s="294" t="s">
        <v>251</v>
      </c>
      <c r="S8" s="294" t="s">
        <v>252</v>
      </c>
    </row>
    <row r="9" spans="2:19" x14ac:dyDescent="0.35">
      <c r="B9" s="30"/>
      <c r="C9" s="295"/>
      <c r="D9" s="7"/>
      <c r="E9" s="6"/>
      <c r="F9" s="7"/>
      <c r="G9" s="6"/>
      <c r="H9" s="7"/>
      <c r="I9" s="25"/>
      <c r="J9" s="25"/>
      <c r="K9" s="25"/>
      <c r="L9" s="25"/>
      <c r="M9" s="25"/>
      <c r="N9" s="25"/>
      <c r="O9" s="25"/>
      <c r="P9" s="25"/>
      <c r="Q9" s="25"/>
      <c r="R9" s="25"/>
      <c r="S9" s="25"/>
    </row>
    <row r="10" spans="2:19" x14ac:dyDescent="0.35">
      <c r="B10" s="30" t="s">
        <v>165</v>
      </c>
      <c r="C10" s="295"/>
      <c r="D10" s="296"/>
      <c r="E10" s="46">
        <v>658.91039386688328</v>
      </c>
      <c r="F10" s="296"/>
      <c r="G10" s="297">
        <v>1</v>
      </c>
      <c r="H10" s="297">
        <v>1</v>
      </c>
      <c r="I10" s="297">
        <v>1</v>
      </c>
      <c r="J10" s="297">
        <v>1</v>
      </c>
      <c r="K10" s="297">
        <v>1</v>
      </c>
      <c r="L10" s="297">
        <v>1</v>
      </c>
      <c r="M10" s="297">
        <v>1</v>
      </c>
      <c r="N10" s="297">
        <v>1</v>
      </c>
      <c r="O10" s="297">
        <v>1</v>
      </c>
      <c r="P10" s="297">
        <v>1</v>
      </c>
      <c r="Q10" s="297">
        <v>1</v>
      </c>
      <c r="R10" s="297">
        <v>1</v>
      </c>
      <c r="S10" s="297">
        <v>1</v>
      </c>
    </row>
    <row r="11" spans="2:19" x14ac:dyDescent="0.35">
      <c r="B11" s="30" t="s">
        <v>48</v>
      </c>
      <c r="C11" s="295" t="s">
        <v>48</v>
      </c>
      <c r="D11" s="296"/>
      <c r="E11" s="46" t="s">
        <v>48</v>
      </c>
      <c r="F11" s="296"/>
      <c r="G11" s="298" t="s">
        <v>48</v>
      </c>
      <c r="H11" s="296"/>
      <c r="I11" s="298" t="s">
        <v>48</v>
      </c>
      <c r="J11" s="298" t="s">
        <v>48</v>
      </c>
      <c r="K11" s="298" t="s">
        <v>48</v>
      </c>
      <c r="L11" s="297" t="s">
        <v>48</v>
      </c>
      <c r="M11" s="298" t="s">
        <v>48</v>
      </c>
      <c r="N11" s="297" t="s">
        <v>48</v>
      </c>
      <c r="O11" s="298" t="s">
        <v>48</v>
      </c>
      <c r="P11" s="298" t="s">
        <v>48</v>
      </c>
      <c r="Q11" s="298" t="s">
        <v>48</v>
      </c>
      <c r="R11" s="298" t="s">
        <v>48</v>
      </c>
      <c r="S11" s="298" t="s">
        <v>48</v>
      </c>
    </row>
    <row r="12" spans="2:19" x14ac:dyDescent="0.35">
      <c r="B12" s="30" t="s">
        <v>166</v>
      </c>
      <c r="C12" s="295"/>
      <c r="D12" s="296"/>
      <c r="E12" s="46" t="s">
        <v>48</v>
      </c>
      <c r="F12" s="296"/>
      <c r="G12" s="298" t="s">
        <v>48</v>
      </c>
      <c r="H12" s="296"/>
      <c r="I12" s="298" t="s">
        <v>48</v>
      </c>
      <c r="J12" s="298" t="s">
        <v>48</v>
      </c>
      <c r="K12" s="298" t="s">
        <v>48</v>
      </c>
      <c r="L12" s="297" t="s">
        <v>48</v>
      </c>
      <c r="M12" s="298" t="s">
        <v>48</v>
      </c>
      <c r="N12" s="297" t="s">
        <v>48</v>
      </c>
      <c r="O12" s="298" t="s">
        <v>48</v>
      </c>
      <c r="P12" s="298" t="s">
        <v>48</v>
      </c>
      <c r="Q12" s="298" t="s">
        <v>48</v>
      </c>
      <c r="R12" s="298" t="s">
        <v>48</v>
      </c>
      <c r="S12" s="298" t="s">
        <v>48</v>
      </c>
    </row>
    <row r="13" spans="2:19" x14ac:dyDescent="0.35">
      <c r="B13" s="30" t="s">
        <v>48</v>
      </c>
      <c r="C13" s="46" t="s">
        <v>167</v>
      </c>
      <c r="D13" s="296"/>
      <c r="E13" s="46">
        <v>782.58678705481145</v>
      </c>
      <c r="F13" s="296"/>
      <c r="G13" s="297">
        <v>0.42944785276073616</v>
      </c>
      <c r="H13" s="297">
        <v>0.30621751164517652</v>
      </c>
      <c r="I13" s="297">
        <v>0.37545787545787546</v>
      </c>
      <c r="J13" s="297">
        <v>0.58333333333333337</v>
      </c>
      <c r="K13" s="297">
        <v>0.50300601202404815</v>
      </c>
      <c r="L13" s="297">
        <v>0.2857142857142857</v>
      </c>
      <c r="M13" s="297">
        <v>0.28419979612640167</v>
      </c>
      <c r="N13" s="297">
        <v>0.3092537313432836</v>
      </c>
      <c r="O13" s="297">
        <v>0.38095238095238093</v>
      </c>
      <c r="P13" s="297">
        <v>0.18181818181818182</v>
      </c>
      <c r="Q13" s="297">
        <v>0.28934324659231725</v>
      </c>
      <c r="R13" s="297">
        <v>0.22778891115564462</v>
      </c>
      <c r="S13" s="297">
        <v>0.22807017543859648</v>
      </c>
    </row>
    <row r="14" spans="2:19" x14ac:dyDescent="0.35">
      <c r="B14" s="30" t="s">
        <v>48</v>
      </c>
      <c r="C14" s="46" t="s">
        <v>168</v>
      </c>
      <c r="D14" s="296"/>
      <c r="E14" s="46">
        <v>14108.45333697288</v>
      </c>
      <c r="F14" s="296"/>
      <c r="G14" s="297">
        <v>0</v>
      </c>
      <c r="H14" s="297">
        <v>2.0927563626544255E-3</v>
      </c>
      <c r="I14" s="297">
        <v>0</v>
      </c>
      <c r="J14" s="297">
        <v>0</v>
      </c>
      <c r="K14" s="297">
        <v>0</v>
      </c>
      <c r="L14" s="297">
        <v>0</v>
      </c>
      <c r="M14" s="297">
        <v>0</v>
      </c>
      <c r="N14" s="297">
        <v>3.7014925373134331E-3</v>
      </c>
      <c r="O14" s="297">
        <v>0</v>
      </c>
      <c r="P14" s="297">
        <v>0</v>
      </c>
      <c r="Q14" s="297">
        <v>0</v>
      </c>
      <c r="R14" s="297">
        <v>0</v>
      </c>
      <c r="S14" s="297">
        <v>0</v>
      </c>
    </row>
    <row r="15" spans="2:19" x14ac:dyDescent="0.35">
      <c r="B15" s="30" t="s">
        <v>48</v>
      </c>
      <c r="C15" s="295" t="s">
        <v>48</v>
      </c>
      <c r="D15" s="296"/>
      <c r="E15" s="46" t="s">
        <v>48</v>
      </c>
      <c r="F15" s="296"/>
      <c r="G15" s="298" t="s">
        <v>48</v>
      </c>
      <c r="H15" s="296"/>
      <c r="I15" s="298" t="s">
        <v>48</v>
      </c>
      <c r="J15" s="298" t="s">
        <v>48</v>
      </c>
      <c r="K15" s="298" t="s">
        <v>48</v>
      </c>
      <c r="L15" s="297" t="s">
        <v>48</v>
      </c>
      <c r="M15" s="298" t="s">
        <v>48</v>
      </c>
      <c r="N15" s="297" t="s">
        <v>48</v>
      </c>
      <c r="O15" s="298" t="s">
        <v>48</v>
      </c>
      <c r="P15" s="298" t="s">
        <v>48</v>
      </c>
      <c r="Q15" s="298" t="s">
        <v>48</v>
      </c>
      <c r="R15" s="298" t="s">
        <v>48</v>
      </c>
      <c r="S15" s="298" t="s">
        <v>48</v>
      </c>
    </row>
    <row r="16" spans="2:19" x14ac:dyDescent="0.35">
      <c r="B16" s="30" t="s">
        <v>169</v>
      </c>
      <c r="C16" s="295"/>
      <c r="D16" s="296"/>
      <c r="E16" s="46" t="s">
        <v>48</v>
      </c>
      <c r="F16" s="296"/>
      <c r="G16" s="298" t="s">
        <v>48</v>
      </c>
      <c r="H16" s="296"/>
      <c r="I16" s="298" t="s">
        <v>48</v>
      </c>
      <c r="J16" s="298" t="s">
        <v>48</v>
      </c>
      <c r="K16" s="298" t="s">
        <v>48</v>
      </c>
      <c r="L16" s="297" t="s">
        <v>48</v>
      </c>
      <c r="M16" s="298" t="s">
        <v>48</v>
      </c>
      <c r="N16" s="297" t="s">
        <v>48</v>
      </c>
      <c r="O16" s="298" t="s">
        <v>48</v>
      </c>
      <c r="P16" s="298" t="s">
        <v>48</v>
      </c>
      <c r="Q16" s="298" t="s">
        <v>48</v>
      </c>
      <c r="R16" s="298" t="s">
        <v>48</v>
      </c>
      <c r="S16" s="298" t="s">
        <v>48</v>
      </c>
    </row>
    <row r="17" spans="2:19" x14ac:dyDescent="0.35">
      <c r="B17" s="30" t="s">
        <v>48</v>
      </c>
      <c r="C17" s="46" t="s">
        <v>170</v>
      </c>
      <c r="D17" s="296"/>
      <c r="E17" s="46">
        <v>0</v>
      </c>
      <c r="F17" s="296"/>
      <c r="G17" s="297">
        <v>9.5092024539877307E-2</v>
      </c>
      <c r="H17" s="297">
        <v>1.8834807263889829E-2</v>
      </c>
      <c r="I17" s="297">
        <v>5.6776556776556776E-2</v>
      </c>
      <c r="J17" s="297">
        <v>0</v>
      </c>
      <c r="K17" s="297">
        <v>0</v>
      </c>
      <c r="L17" s="297">
        <v>0</v>
      </c>
      <c r="M17" s="297">
        <v>4.4240570846075432E-2</v>
      </c>
      <c r="N17" s="297">
        <v>3.7014925373134333E-2</v>
      </c>
      <c r="O17" s="297">
        <v>4.7619047619047616E-2</v>
      </c>
      <c r="P17" s="297">
        <v>3.6363636363636362E-2</v>
      </c>
      <c r="Q17" s="297">
        <v>1.9206939281288724E-2</v>
      </c>
      <c r="R17" s="297">
        <v>6.2124248496993988E-2</v>
      </c>
      <c r="S17" s="297">
        <v>1.7543859649122806E-2</v>
      </c>
    </row>
    <row r="18" spans="2:19" x14ac:dyDescent="0.35">
      <c r="B18" s="30" t="s">
        <v>48</v>
      </c>
      <c r="C18" s="46" t="s">
        <v>171</v>
      </c>
      <c r="D18" s="296"/>
      <c r="E18" s="46">
        <v>592.17630779615331</v>
      </c>
      <c r="F18" s="296"/>
      <c r="G18" s="297">
        <v>0.19018404907975461</v>
      </c>
      <c r="H18" s="297">
        <v>0.15277121447377304</v>
      </c>
      <c r="I18" s="297">
        <v>0.20512820512820512</v>
      </c>
      <c r="J18" s="297">
        <v>0.33333333333333331</v>
      </c>
      <c r="K18" s="297">
        <v>6.2124248496993988E-2</v>
      </c>
      <c r="L18" s="297">
        <v>0</v>
      </c>
      <c r="M18" s="297">
        <v>0.23384301732925586</v>
      </c>
      <c r="N18" s="297">
        <v>0.2167164179104478</v>
      </c>
      <c r="O18" s="297">
        <v>0.14285714285714285</v>
      </c>
      <c r="P18" s="297">
        <v>5.4545454545454543E-2</v>
      </c>
      <c r="Q18" s="297">
        <v>0.15365551425030979</v>
      </c>
      <c r="R18" s="297">
        <v>6.2124248496993988E-2</v>
      </c>
      <c r="S18" s="297">
        <v>0.10526315789473684</v>
      </c>
    </row>
    <row r="19" spans="2:19" x14ac:dyDescent="0.35">
      <c r="B19" s="30" t="s">
        <v>48</v>
      </c>
      <c r="C19" s="46" t="s">
        <v>172</v>
      </c>
      <c r="D19" s="296"/>
      <c r="E19" s="46">
        <v>1141.4429676147502</v>
      </c>
      <c r="F19" s="296"/>
      <c r="G19" s="297">
        <v>0.19018404907975461</v>
      </c>
      <c r="H19" s="297">
        <v>0.13184365084722879</v>
      </c>
      <c r="I19" s="297">
        <v>5.6776556776556776E-2</v>
      </c>
      <c r="J19" s="297">
        <v>8.3333333333333329E-2</v>
      </c>
      <c r="K19" s="297">
        <v>0</v>
      </c>
      <c r="L19" s="297">
        <v>0.2857142857142857</v>
      </c>
      <c r="M19" s="297">
        <v>0.16738022426095822</v>
      </c>
      <c r="N19" s="297">
        <v>0.19988059701492539</v>
      </c>
      <c r="O19" s="297">
        <v>0.14285714285714285</v>
      </c>
      <c r="P19" s="297">
        <v>0.21818181818181817</v>
      </c>
      <c r="Q19" s="297">
        <v>0.11524163568773235</v>
      </c>
      <c r="R19" s="297">
        <v>0.16232464929859719</v>
      </c>
      <c r="S19" s="297">
        <v>0.17543859649122806</v>
      </c>
    </row>
    <row r="20" spans="2:19" x14ac:dyDescent="0.35">
      <c r="B20" s="30" t="s">
        <v>48</v>
      </c>
      <c r="C20" s="46" t="s">
        <v>173</v>
      </c>
      <c r="D20" s="296"/>
      <c r="E20" s="46">
        <v>1895.9442807480505</v>
      </c>
      <c r="F20" s="296"/>
      <c r="G20" s="297">
        <v>0.42944785276073616</v>
      </c>
      <c r="H20" s="297">
        <v>0.42239924390737871</v>
      </c>
      <c r="I20" s="297">
        <v>0.51098901098901095</v>
      </c>
      <c r="J20" s="297">
        <v>0.25</v>
      </c>
      <c r="K20" s="297">
        <v>0.31062124248496992</v>
      </c>
      <c r="L20" s="297">
        <v>0.2857142857142857</v>
      </c>
      <c r="M20" s="297">
        <v>0.35005096839959227</v>
      </c>
      <c r="N20" s="297">
        <v>0.4202985074626866</v>
      </c>
      <c r="O20" s="297">
        <v>0.33333333333333331</v>
      </c>
      <c r="P20" s="297">
        <v>0.52727272727272723</v>
      </c>
      <c r="Q20" s="297">
        <v>0.44299876084262702</v>
      </c>
      <c r="R20" s="297">
        <v>0.58917835671342689</v>
      </c>
      <c r="S20" s="297">
        <v>0.47368421052631576</v>
      </c>
    </row>
    <row r="21" spans="2:19" x14ac:dyDescent="0.35">
      <c r="B21" s="30" t="s">
        <v>48</v>
      </c>
      <c r="C21" s="46" t="s">
        <v>174</v>
      </c>
      <c r="D21" s="296"/>
      <c r="E21" s="46">
        <v>2026.5665054152184</v>
      </c>
      <c r="F21" s="296"/>
      <c r="G21" s="297">
        <v>9.5092024539877307E-2</v>
      </c>
      <c r="H21" s="297">
        <v>0.27415108350772971</v>
      </c>
      <c r="I21" s="297">
        <v>0.17032967032967036</v>
      </c>
      <c r="J21" s="297">
        <v>0.33333333333333331</v>
      </c>
      <c r="K21" s="297">
        <v>0.62725450901803614</v>
      </c>
      <c r="L21" s="297">
        <v>0.42857142857142855</v>
      </c>
      <c r="M21" s="297">
        <v>0.20448521916411824</v>
      </c>
      <c r="N21" s="297">
        <v>0.12608955223880597</v>
      </c>
      <c r="O21" s="297">
        <v>0.33333333333333331</v>
      </c>
      <c r="P21" s="297">
        <v>0.16363636363636364</v>
      </c>
      <c r="Q21" s="297">
        <v>0.26889714993804215</v>
      </c>
      <c r="R21" s="297">
        <v>0.12424849699398798</v>
      </c>
      <c r="S21" s="297">
        <v>0.22807017543859648</v>
      </c>
    </row>
    <row r="22" spans="2:19" x14ac:dyDescent="0.35">
      <c r="B22" s="30" t="s">
        <v>48</v>
      </c>
      <c r="C22" s="295" t="s">
        <v>48</v>
      </c>
      <c r="D22" s="296"/>
      <c r="E22" s="46" t="s">
        <v>48</v>
      </c>
      <c r="F22" s="296"/>
      <c r="G22" s="298" t="s">
        <v>48</v>
      </c>
      <c r="H22" s="296"/>
      <c r="I22" s="298" t="s">
        <v>48</v>
      </c>
      <c r="J22" s="298" t="s">
        <v>48</v>
      </c>
      <c r="K22" s="298" t="s">
        <v>48</v>
      </c>
      <c r="L22" s="297" t="s">
        <v>48</v>
      </c>
      <c r="M22" s="298" t="s">
        <v>48</v>
      </c>
      <c r="N22" s="297" t="s">
        <v>48</v>
      </c>
      <c r="O22" s="298" t="s">
        <v>48</v>
      </c>
      <c r="P22" s="298" t="s">
        <v>48</v>
      </c>
      <c r="Q22" s="298" t="s">
        <v>48</v>
      </c>
      <c r="R22" s="298" t="s">
        <v>48</v>
      </c>
      <c r="S22" s="298" t="s">
        <v>48</v>
      </c>
    </row>
    <row r="23" spans="2:19" x14ac:dyDescent="0.35">
      <c r="B23" s="30" t="s">
        <v>175</v>
      </c>
      <c r="C23" s="295"/>
      <c r="D23" s="296"/>
      <c r="E23" s="46" t="s">
        <v>48</v>
      </c>
      <c r="F23" s="296"/>
      <c r="G23" s="297" t="s">
        <v>48</v>
      </c>
      <c r="H23" s="296"/>
      <c r="I23" s="297" t="s">
        <v>48</v>
      </c>
      <c r="J23" s="297" t="s">
        <v>48</v>
      </c>
      <c r="K23" s="297" t="s">
        <v>48</v>
      </c>
      <c r="L23" s="297" t="s">
        <v>48</v>
      </c>
      <c r="M23" s="297" t="s">
        <v>48</v>
      </c>
      <c r="N23" s="297" t="s">
        <v>48</v>
      </c>
      <c r="O23" s="297" t="s">
        <v>48</v>
      </c>
      <c r="P23" s="297" t="s">
        <v>48</v>
      </c>
      <c r="Q23" s="297" t="s">
        <v>48</v>
      </c>
      <c r="R23" s="297" t="s">
        <v>48</v>
      </c>
      <c r="S23" s="297" t="s">
        <v>48</v>
      </c>
    </row>
    <row r="24" spans="2:19" x14ac:dyDescent="0.35">
      <c r="B24" s="30" t="s">
        <v>48</v>
      </c>
      <c r="C24" s="46" t="s">
        <v>213</v>
      </c>
      <c r="D24" s="296"/>
      <c r="E24" s="46">
        <v>358.46315979022296</v>
      </c>
      <c r="F24" s="296"/>
      <c r="G24" s="297">
        <v>1</v>
      </c>
      <c r="H24" s="297">
        <v>0.96638088165800307</v>
      </c>
      <c r="I24" s="297">
        <v>0.9432234432234432</v>
      </c>
      <c r="J24" s="297">
        <v>1</v>
      </c>
      <c r="K24" s="297">
        <v>1</v>
      </c>
      <c r="L24" s="297">
        <v>1</v>
      </c>
      <c r="M24" s="297">
        <v>0.9936799184505607</v>
      </c>
      <c r="N24" s="297">
        <v>0.98889552238805967</v>
      </c>
      <c r="O24" s="297">
        <v>0.95238095238095233</v>
      </c>
      <c r="P24" s="297">
        <v>0.92727272727272725</v>
      </c>
      <c r="Q24" s="297">
        <v>0.98079306071871131</v>
      </c>
      <c r="R24" s="297">
        <v>0.8964595858383434</v>
      </c>
      <c r="S24" s="297">
        <v>0.92982456140350878</v>
      </c>
    </row>
    <row r="25" spans="2:19" x14ac:dyDescent="0.35">
      <c r="B25" s="30" t="s">
        <v>48</v>
      </c>
      <c r="C25" s="46" t="s">
        <v>233</v>
      </c>
      <c r="D25" s="296"/>
      <c r="E25" s="46">
        <v>157.52953755201167</v>
      </c>
      <c r="F25" s="296"/>
      <c r="G25" s="297">
        <v>4.9079754601226995E-2</v>
      </c>
      <c r="H25" s="297">
        <v>0.50388172551137511</v>
      </c>
      <c r="I25" s="297">
        <v>0.39743589743589741</v>
      </c>
      <c r="J25" s="297">
        <v>0.58333333333333337</v>
      </c>
      <c r="K25" s="297">
        <v>0.56513026052104209</v>
      </c>
      <c r="L25" s="297">
        <v>0.5714285714285714</v>
      </c>
      <c r="M25" s="297">
        <v>0.34352701325178386</v>
      </c>
      <c r="N25" s="297">
        <v>0.43367164179104484</v>
      </c>
      <c r="O25" s="297">
        <v>0.2857142857142857</v>
      </c>
      <c r="P25" s="297">
        <v>0.4</v>
      </c>
      <c r="Q25" s="297">
        <v>0.42379182156133827</v>
      </c>
      <c r="R25" s="297">
        <v>0.25784903139612558</v>
      </c>
      <c r="S25" s="297">
        <v>0.2807017543859649</v>
      </c>
    </row>
    <row r="26" spans="2:19" x14ac:dyDescent="0.35">
      <c r="B26" s="30" t="s">
        <v>48</v>
      </c>
      <c r="C26" s="46" t="s">
        <v>176</v>
      </c>
      <c r="D26" s="296"/>
      <c r="E26" s="46">
        <v>834.97955271636783</v>
      </c>
      <c r="F26" s="296"/>
      <c r="G26" s="297">
        <v>0.2392638036809816</v>
      </c>
      <c r="H26" s="297">
        <v>0.41504084250320666</v>
      </c>
      <c r="I26" s="297">
        <v>0.28388278388278387</v>
      </c>
      <c r="J26" s="297">
        <v>0.58333333333333337</v>
      </c>
      <c r="K26" s="297">
        <v>0.50300601202404815</v>
      </c>
      <c r="L26" s="297">
        <v>0.42857142857142855</v>
      </c>
      <c r="M26" s="297">
        <v>0.29296636085626909</v>
      </c>
      <c r="N26" s="297">
        <v>0.3094925373134329</v>
      </c>
      <c r="O26" s="297">
        <v>0.2857142857142857</v>
      </c>
      <c r="P26" s="297">
        <v>0.34545454545454546</v>
      </c>
      <c r="Q26" s="297">
        <v>0.38537794299876083</v>
      </c>
      <c r="R26" s="297">
        <v>0.19572478289913159</v>
      </c>
      <c r="S26" s="297">
        <v>0.35087719298245612</v>
      </c>
    </row>
    <row r="27" spans="2:19" x14ac:dyDescent="0.35">
      <c r="B27" s="30"/>
      <c r="C27" s="46" t="s">
        <v>185</v>
      </c>
      <c r="D27" s="296"/>
      <c r="E27" s="46">
        <v>1925.9785762515503</v>
      </c>
      <c r="F27" s="296"/>
      <c r="G27" s="297">
        <v>4.9079754601226995E-2</v>
      </c>
      <c r="H27" s="297">
        <v>0.13555660568419634</v>
      </c>
      <c r="I27" s="297">
        <v>0.11355311355311355</v>
      </c>
      <c r="J27" s="297">
        <v>0.16666666666666666</v>
      </c>
      <c r="K27" s="297">
        <v>0.18637274549098196</v>
      </c>
      <c r="L27" s="297">
        <v>0.2857142857142857</v>
      </c>
      <c r="M27" s="297">
        <v>8.8481141692150864E-2</v>
      </c>
      <c r="N27" s="297">
        <v>5.3014925373134333E-2</v>
      </c>
      <c r="O27" s="297">
        <v>4.7619047619047616E-2</v>
      </c>
      <c r="P27" s="297">
        <v>9.0909090909090912E-2</v>
      </c>
      <c r="Q27" s="297">
        <v>7.6827757125154897E-2</v>
      </c>
      <c r="R27" s="297">
        <v>0.12424849699398798</v>
      </c>
      <c r="S27" s="297">
        <v>0.15789473684210525</v>
      </c>
    </row>
    <row r="28" spans="2:19" x14ac:dyDescent="0.35">
      <c r="B28" s="30" t="s">
        <v>48</v>
      </c>
      <c r="C28" s="295" t="s">
        <v>48</v>
      </c>
      <c r="D28" s="296"/>
      <c r="E28" s="46" t="s">
        <v>48</v>
      </c>
      <c r="F28" s="296"/>
      <c r="G28" s="297" t="s">
        <v>48</v>
      </c>
      <c r="H28" s="296"/>
      <c r="I28" s="297" t="s">
        <v>48</v>
      </c>
      <c r="J28" s="297" t="s">
        <v>48</v>
      </c>
      <c r="K28" s="297" t="s">
        <v>48</v>
      </c>
      <c r="L28" s="297" t="s">
        <v>48</v>
      </c>
      <c r="M28" s="297" t="s">
        <v>48</v>
      </c>
      <c r="N28" s="297" t="s">
        <v>48</v>
      </c>
      <c r="O28" s="297" t="s">
        <v>48</v>
      </c>
      <c r="P28" s="297" t="s">
        <v>48</v>
      </c>
      <c r="Q28" s="297" t="s">
        <v>48</v>
      </c>
      <c r="R28" s="297" t="s">
        <v>48</v>
      </c>
      <c r="S28" s="297" t="s">
        <v>48</v>
      </c>
    </row>
    <row r="29" spans="2:19" x14ac:dyDescent="0.35">
      <c r="B29" s="30" t="s">
        <v>177</v>
      </c>
      <c r="C29" s="295"/>
      <c r="D29" s="296"/>
      <c r="E29" s="46" t="s">
        <v>48</v>
      </c>
      <c r="F29" s="296"/>
      <c r="G29" s="298" t="s">
        <v>48</v>
      </c>
      <c r="H29" s="296"/>
      <c r="I29" s="298" t="s">
        <v>48</v>
      </c>
      <c r="J29" s="298" t="s">
        <v>48</v>
      </c>
      <c r="K29" s="298" t="s">
        <v>48</v>
      </c>
      <c r="L29" s="297" t="s">
        <v>48</v>
      </c>
      <c r="M29" s="298" t="s">
        <v>48</v>
      </c>
      <c r="N29" s="297" t="s">
        <v>48</v>
      </c>
      <c r="O29" s="298" t="s">
        <v>48</v>
      </c>
      <c r="P29" s="298" t="s">
        <v>48</v>
      </c>
      <c r="Q29" s="298" t="s">
        <v>48</v>
      </c>
      <c r="R29" s="298" t="s">
        <v>48</v>
      </c>
      <c r="S29" s="298" t="s">
        <v>48</v>
      </c>
    </row>
    <row r="30" spans="2:19" x14ac:dyDescent="0.35">
      <c r="B30" s="30" t="s">
        <v>48</v>
      </c>
      <c r="C30" s="46" t="s">
        <v>234</v>
      </c>
      <c r="D30" s="296"/>
      <c r="E30" s="46">
        <v>386.11173536594242</v>
      </c>
      <c r="F30" s="296"/>
      <c r="G30" s="297">
        <v>0.71472392638036808</v>
      </c>
      <c r="H30" s="297">
        <v>0.83035171808546548</v>
      </c>
      <c r="I30" s="297">
        <v>0.71611721611721613</v>
      </c>
      <c r="J30" s="297">
        <v>1</v>
      </c>
      <c r="K30" s="297">
        <v>0.81362725450901807</v>
      </c>
      <c r="L30" s="297">
        <v>1</v>
      </c>
      <c r="M30" s="297">
        <v>0.79531090723751285</v>
      </c>
      <c r="N30" s="297">
        <v>0.84823880597014933</v>
      </c>
      <c r="O30" s="297">
        <v>0.61904761904761907</v>
      </c>
      <c r="P30" s="297">
        <v>0.70909090909090911</v>
      </c>
      <c r="Q30" s="297">
        <v>0.84634448574969023</v>
      </c>
      <c r="R30" s="297">
        <v>0.60988643954575827</v>
      </c>
      <c r="S30" s="297">
        <v>0.7192982456140351</v>
      </c>
    </row>
    <row r="31" spans="2:19" x14ac:dyDescent="0.35">
      <c r="B31" s="30" t="s">
        <v>48</v>
      </c>
      <c r="C31" s="46" t="s">
        <v>235</v>
      </c>
      <c r="D31" s="296"/>
      <c r="E31" s="46">
        <v>152.96529426580361</v>
      </c>
      <c r="F31" s="296"/>
      <c r="G31" s="297">
        <v>0</v>
      </c>
      <c r="H31" s="297">
        <v>5.8597178154323908E-2</v>
      </c>
      <c r="I31" s="297">
        <v>0</v>
      </c>
      <c r="J31" s="297">
        <v>8.3333333333333329E-2</v>
      </c>
      <c r="K31" s="297">
        <v>6.2124248496993988E-2</v>
      </c>
      <c r="L31" s="297">
        <v>0</v>
      </c>
      <c r="M31" s="297">
        <v>3.1600407747196739E-2</v>
      </c>
      <c r="N31" s="297">
        <v>7.0328358208955236E-2</v>
      </c>
      <c r="O31" s="297">
        <v>0</v>
      </c>
      <c r="P31" s="297">
        <v>7.2727272727272724E-2</v>
      </c>
      <c r="Q31" s="297">
        <v>7.6827757125154897E-2</v>
      </c>
      <c r="R31" s="297">
        <v>6.2124248496993988E-2</v>
      </c>
      <c r="S31" s="297">
        <v>0.10526315789473684</v>
      </c>
    </row>
    <row r="32" spans="2:19" x14ac:dyDescent="0.35">
      <c r="B32" s="30" t="s">
        <v>48</v>
      </c>
      <c r="C32" s="46" t="s">
        <v>186</v>
      </c>
      <c r="D32" s="296"/>
      <c r="E32" s="46">
        <v>355.43861422327882</v>
      </c>
      <c r="F32" s="296"/>
      <c r="G32" s="297">
        <v>0</v>
      </c>
      <c r="H32" s="297">
        <v>4.1855127253088507E-2</v>
      </c>
      <c r="I32" s="297">
        <v>0</v>
      </c>
      <c r="J32" s="297">
        <v>0</v>
      </c>
      <c r="K32" s="297">
        <v>0</v>
      </c>
      <c r="L32" s="297">
        <v>0</v>
      </c>
      <c r="M32" s="297">
        <v>0.13904179408766565</v>
      </c>
      <c r="N32" s="297">
        <v>7.7731343283582097E-2</v>
      </c>
      <c r="O32" s="297">
        <v>4.7619047619047616E-2</v>
      </c>
      <c r="P32" s="297">
        <v>1.8181818181818181E-2</v>
      </c>
      <c r="Q32" s="297">
        <v>0</v>
      </c>
      <c r="R32" s="297">
        <v>5.8784235136940553E-2</v>
      </c>
      <c r="S32" s="297">
        <v>1.7543859649122806E-2</v>
      </c>
    </row>
    <row r="33" spans="2:19" x14ac:dyDescent="0.35">
      <c r="B33" s="30" t="s">
        <v>48</v>
      </c>
      <c r="C33" s="295" t="s">
        <v>48</v>
      </c>
      <c r="D33" s="296"/>
      <c r="E33" s="46" t="s">
        <v>48</v>
      </c>
      <c r="F33" s="296"/>
      <c r="G33" s="297" t="s">
        <v>48</v>
      </c>
      <c r="H33" s="296"/>
      <c r="I33" s="297" t="s">
        <v>48</v>
      </c>
      <c r="J33" s="297" t="s">
        <v>48</v>
      </c>
      <c r="K33" s="297" t="s">
        <v>48</v>
      </c>
      <c r="L33" s="297" t="s">
        <v>48</v>
      </c>
      <c r="M33" s="297" t="s">
        <v>48</v>
      </c>
      <c r="N33" s="297" t="s">
        <v>48</v>
      </c>
      <c r="O33" s="297" t="s">
        <v>48</v>
      </c>
      <c r="P33" s="297" t="s">
        <v>48</v>
      </c>
      <c r="Q33" s="297" t="s">
        <v>48</v>
      </c>
      <c r="R33" s="297" t="s">
        <v>48</v>
      </c>
      <c r="S33" s="297" t="s">
        <v>48</v>
      </c>
    </row>
    <row r="34" spans="2:19" x14ac:dyDescent="0.35">
      <c r="B34" s="30" t="s">
        <v>187</v>
      </c>
      <c r="C34" s="295"/>
      <c r="D34" s="296"/>
      <c r="E34" s="46" t="s">
        <v>48</v>
      </c>
      <c r="F34" s="296"/>
      <c r="G34" s="297" t="s">
        <v>48</v>
      </c>
      <c r="H34" s="296"/>
      <c r="I34" s="297" t="s">
        <v>48</v>
      </c>
      <c r="J34" s="297" t="s">
        <v>48</v>
      </c>
      <c r="K34" s="297" t="s">
        <v>48</v>
      </c>
      <c r="L34" s="297" t="s">
        <v>48</v>
      </c>
      <c r="M34" s="297" t="s">
        <v>48</v>
      </c>
      <c r="N34" s="297" t="s">
        <v>48</v>
      </c>
      <c r="O34" s="297" t="s">
        <v>48</v>
      </c>
      <c r="P34" s="297" t="s">
        <v>48</v>
      </c>
      <c r="Q34" s="297" t="s">
        <v>48</v>
      </c>
      <c r="R34" s="297" t="s">
        <v>48</v>
      </c>
      <c r="S34" s="297" t="s">
        <v>48</v>
      </c>
    </row>
    <row r="35" spans="2:19" x14ac:dyDescent="0.35">
      <c r="B35" s="30" t="s">
        <v>48</v>
      </c>
      <c r="C35" s="46" t="s">
        <v>223</v>
      </c>
      <c r="D35" s="296"/>
      <c r="E35" s="46">
        <v>238.01123303981299</v>
      </c>
      <c r="F35" s="296"/>
      <c r="G35" s="297">
        <v>9.5092024539877307E-2</v>
      </c>
      <c r="H35" s="297">
        <v>0.14649294538580976</v>
      </c>
      <c r="I35" s="297">
        <v>0</v>
      </c>
      <c r="J35" s="297">
        <v>0</v>
      </c>
      <c r="K35" s="297">
        <v>0</v>
      </c>
      <c r="L35" s="297">
        <v>0.14285714285714285</v>
      </c>
      <c r="M35" s="297">
        <v>0.23384301732925586</v>
      </c>
      <c r="N35" s="297">
        <v>0.21934328358208957</v>
      </c>
      <c r="O35" s="297">
        <v>0.23809523809523808</v>
      </c>
      <c r="P35" s="297">
        <v>0.14545454545454545</v>
      </c>
      <c r="Q35" s="297">
        <v>0.17286245353159851</v>
      </c>
      <c r="R35" s="297">
        <v>0.13360053440213759</v>
      </c>
      <c r="S35" s="297">
        <v>7.0175438596491224E-2</v>
      </c>
    </row>
    <row r="36" spans="2:19" x14ac:dyDescent="0.35">
      <c r="B36" s="30" t="s">
        <v>48</v>
      </c>
      <c r="C36" s="46" t="s">
        <v>236</v>
      </c>
      <c r="D36" s="296"/>
      <c r="E36" s="46">
        <v>194.3143276906558</v>
      </c>
      <c r="F36" s="296"/>
      <c r="G36" s="297">
        <v>0.19018404907975461</v>
      </c>
      <c r="H36" s="297">
        <v>0.22041450077634511</v>
      </c>
      <c r="I36" s="297">
        <v>9.1575091575091569E-2</v>
      </c>
      <c r="J36" s="297">
        <v>8.3333333333333329E-2</v>
      </c>
      <c r="K36" s="297">
        <v>0.18637274549098196</v>
      </c>
      <c r="L36" s="297">
        <v>0.2857142857142857</v>
      </c>
      <c r="M36" s="297">
        <v>0.2780835881753313</v>
      </c>
      <c r="N36" s="297">
        <v>0.21934328358208957</v>
      </c>
      <c r="O36" s="297">
        <v>0.33333333333333331</v>
      </c>
      <c r="P36" s="297">
        <v>0.16363636363636364</v>
      </c>
      <c r="Q36" s="297">
        <v>0.2304832713754647</v>
      </c>
      <c r="R36" s="297">
        <v>0.24515698062792254</v>
      </c>
      <c r="S36" s="297">
        <v>0.14035087719298245</v>
      </c>
    </row>
    <row r="37" spans="2:19" x14ac:dyDescent="0.35">
      <c r="B37" s="30" t="s">
        <v>48</v>
      </c>
      <c r="C37" s="46" t="s">
        <v>191</v>
      </c>
      <c r="D37" s="296"/>
      <c r="E37" s="46">
        <v>464.98854183881065</v>
      </c>
      <c r="F37" s="296"/>
      <c r="G37" s="297">
        <v>9.5092024539877307E-2</v>
      </c>
      <c r="H37" s="297">
        <v>7.5339229055559315E-2</v>
      </c>
      <c r="I37" s="297">
        <v>0.17032967032967036</v>
      </c>
      <c r="J37" s="297">
        <v>0.16666666666666666</v>
      </c>
      <c r="K37" s="297">
        <v>0.25450901803607212</v>
      </c>
      <c r="L37" s="297">
        <v>0</v>
      </c>
      <c r="M37" s="297">
        <v>5.0560652395514785E-2</v>
      </c>
      <c r="N37" s="297">
        <v>5.1820895522388069E-2</v>
      </c>
      <c r="O37" s="297">
        <v>0.14285714285714285</v>
      </c>
      <c r="P37" s="297">
        <v>7.2727272727272724E-2</v>
      </c>
      <c r="Q37" s="297">
        <v>9.6034696406443618E-2</v>
      </c>
      <c r="R37" s="297">
        <v>0</v>
      </c>
      <c r="S37" s="297">
        <v>0</v>
      </c>
    </row>
    <row r="38" spans="2:19" x14ac:dyDescent="0.35">
      <c r="B38" s="30" t="s">
        <v>48</v>
      </c>
      <c r="C38" s="295" t="s">
        <v>48</v>
      </c>
      <c r="D38" s="296"/>
      <c r="E38" s="46" t="s">
        <v>48</v>
      </c>
      <c r="F38" s="296"/>
      <c r="G38" s="297" t="s">
        <v>48</v>
      </c>
      <c r="H38" s="296"/>
      <c r="I38" s="297" t="s">
        <v>48</v>
      </c>
      <c r="J38" s="297" t="s">
        <v>48</v>
      </c>
      <c r="K38" s="297" t="s">
        <v>48</v>
      </c>
      <c r="L38" s="297" t="s">
        <v>48</v>
      </c>
      <c r="M38" s="297" t="s">
        <v>48</v>
      </c>
      <c r="N38" s="297" t="s">
        <v>48</v>
      </c>
      <c r="O38" s="297" t="s">
        <v>48</v>
      </c>
      <c r="P38" s="297" t="s">
        <v>48</v>
      </c>
      <c r="Q38" s="297" t="s">
        <v>48</v>
      </c>
      <c r="R38" s="297" t="s">
        <v>48</v>
      </c>
      <c r="S38" s="297" t="s">
        <v>48</v>
      </c>
    </row>
    <row r="39" spans="2:19" x14ac:dyDescent="0.35">
      <c r="B39" s="30" t="s">
        <v>194</v>
      </c>
      <c r="C39" s="295"/>
      <c r="D39" s="296"/>
      <c r="E39" s="46" t="s">
        <v>48</v>
      </c>
      <c r="F39" s="296"/>
      <c r="G39" s="297" t="s">
        <v>48</v>
      </c>
      <c r="H39" s="296"/>
      <c r="I39" s="297" t="s">
        <v>48</v>
      </c>
      <c r="J39" s="297" t="s">
        <v>48</v>
      </c>
      <c r="K39" s="297" t="s">
        <v>48</v>
      </c>
      <c r="L39" s="297" t="s">
        <v>48</v>
      </c>
      <c r="M39" s="297" t="s">
        <v>48</v>
      </c>
      <c r="N39" s="297" t="s">
        <v>48</v>
      </c>
      <c r="O39" s="297" t="s">
        <v>48</v>
      </c>
      <c r="P39" s="297" t="s">
        <v>48</v>
      </c>
      <c r="Q39" s="297" t="s">
        <v>48</v>
      </c>
      <c r="R39" s="297" t="s">
        <v>48</v>
      </c>
      <c r="S39" s="297" t="s">
        <v>48</v>
      </c>
    </row>
    <row r="40" spans="2:19" x14ac:dyDescent="0.35">
      <c r="B40" s="30" t="s">
        <v>48</v>
      </c>
      <c r="C40" s="46" t="s">
        <v>195</v>
      </c>
      <c r="D40" s="296"/>
      <c r="E40" s="46">
        <v>214.16827012110724</v>
      </c>
      <c r="F40" s="296"/>
      <c r="G40" s="297">
        <v>9.5092024539877307E-2</v>
      </c>
      <c r="H40" s="297">
        <v>0.15277121447377304</v>
      </c>
      <c r="I40" s="297">
        <v>0.2271062271062271</v>
      </c>
      <c r="J40" s="297">
        <v>0.16666666666666666</v>
      </c>
      <c r="K40" s="297">
        <v>0.12424849699398798</v>
      </c>
      <c r="L40" s="297">
        <v>0.2857142857142857</v>
      </c>
      <c r="M40" s="297">
        <v>5.0560652395514785E-2</v>
      </c>
      <c r="N40" s="297">
        <v>9.9940298507462694E-2</v>
      </c>
      <c r="O40" s="297">
        <v>0</v>
      </c>
      <c r="P40" s="297">
        <v>0.18181818181818182</v>
      </c>
      <c r="Q40" s="297">
        <v>0.1741016109045849</v>
      </c>
      <c r="R40" s="297">
        <v>4.1416165664662663E-2</v>
      </c>
      <c r="S40" s="297">
        <v>7.0175438596491224E-2</v>
      </c>
    </row>
    <row r="41" spans="2:19" x14ac:dyDescent="0.35">
      <c r="B41" s="30" t="s">
        <v>48</v>
      </c>
      <c r="C41" s="46" t="s">
        <v>198</v>
      </c>
      <c r="D41" s="296"/>
      <c r="E41" s="46">
        <v>784.07420210101486</v>
      </c>
      <c r="F41" s="296"/>
      <c r="G41" s="297">
        <v>4.9079754601226995E-2</v>
      </c>
      <c r="H41" s="297">
        <v>8.0199824478498632E-2</v>
      </c>
      <c r="I41" s="297">
        <v>0.11355311355311355</v>
      </c>
      <c r="J41" s="297">
        <v>8.3333333333333329E-2</v>
      </c>
      <c r="K41" s="297">
        <v>0.18637274549098196</v>
      </c>
      <c r="L41" s="297">
        <v>0.14285714285714285</v>
      </c>
      <c r="M41" s="297">
        <v>5.9938837920489305E-2</v>
      </c>
      <c r="N41" s="297">
        <v>5.9462686567164177E-2</v>
      </c>
      <c r="O41" s="297">
        <v>4.7619047619047616E-2</v>
      </c>
      <c r="P41" s="297">
        <v>9.0909090909090912E-2</v>
      </c>
      <c r="Q41" s="297">
        <v>0.11524163568773235</v>
      </c>
      <c r="R41" s="297">
        <v>4.1416165664662663E-2</v>
      </c>
      <c r="S41" s="297">
        <v>0.14035087719298245</v>
      </c>
    </row>
    <row r="42" spans="2:19" x14ac:dyDescent="0.35">
      <c r="B42" s="30" t="s">
        <v>48</v>
      </c>
      <c r="C42" s="46" t="s">
        <v>199</v>
      </c>
      <c r="D42" s="296"/>
      <c r="E42" s="46">
        <v>181.18915096393678</v>
      </c>
      <c r="F42" s="296"/>
      <c r="G42" s="297">
        <v>0.14417177914110429</v>
      </c>
      <c r="H42" s="297">
        <v>0.11719435630864782</v>
      </c>
      <c r="I42" s="297">
        <v>5.6776556776556776E-2</v>
      </c>
      <c r="J42" s="297">
        <v>0</v>
      </c>
      <c r="K42" s="297">
        <v>0</v>
      </c>
      <c r="L42" s="297">
        <v>0</v>
      </c>
      <c r="M42" s="297">
        <v>8.2161060142711517E-2</v>
      </c>
      <c r="N42" s="297">
        <v>0.11474626865671643</v>
      </c>
      <c r="O42" s="297">
        <v>4.7619047619047616E-2</v>
      </c>
      <c r="P42" s="297">
        <v>0.12727272727272726</v>
      </c>
      <c r="Q42" s="297">
        <v>3.8413878562577448E-2</v>
      </c>
      <c r="R42" s="297">
        <v>0.10354041416165664</v>
      </c>
      <c r="S42" s="297">
        <v>8.771929824561403E-2</v>
      </c>
    </row>
    <row r="43" spans="2:19" x14ac:dyDescent="0.35">
      <c r="B43" s="30" t="s">
        <v>48</v>
      </c>
      <c r="C43" s="46" t="s">
        <v>200</v>
      </c>
      <c r="D43" s="296"/>
      <c r="E43" s="46">
        <v>1984.2360332352871</v>
      </c>
      <c r="F43" s="296"/>
      <c r="G43" s="297">
        <v>0</v>
      </c>
      <c r="H43" s="297">
        <v>4.1855127253088509E-3</v>
      </c>
      <c r="I43" s="297">
        <v>0</v>
      </c>
      <c r="J43" s="297">
        <v>0</v>
      </c>
      <c r="K43" s="297">
        <v>0</v>
      </c>
      <c r="L43" s="297">
        <v>0</v>
      </c>
      <c r="M43" s="297">
        <v>0</v>
      </c>
      <c r="N43" s="297">
        <v>3.7014925373134331E-3</v>
      </c>
      <c r="O43" s="297">
        <v>0</v>
      </c>
      <c r="P43" s="297">
        <v>0</v>
      </c>
      <c r="Q43" s="297">
        <v>0</v>
      </c>
      <c r="R43" s="297">
        <v>0</v>
      </c>
      <c r="S43" s="297">
        <v>0</v>
      </c>
    </row>
    <row r="44" spans="2:19" x14ac:dyDescent="0.35">
      <c r="B44" s="30" t="s">
        <v>48</v>
      </c>
      <c r="C44" s="46" t="s">
        <v>201</v>
      </c>
      <c r="D44" s="296"/>
      <c r="E44" s="46">
        <v>656.38327615362334</v>
      </c>
      <c r="F44" s="296"/>
      <c r="G44" s="297">
        <v>0</v>
      </c>
      <c r="H44" s="297">
        <v>0</v>
      </c>
      <c r="I44" s="297">
        <v>0</v>
      </c>
      <c r="J44" s="297">
        <v>0</v>
      </c>
      <c r="K44" s="297">
        <v>0</v>
      </c>
      <c r="L44" s="297">
        <v>0</v>
      </c>
      <c r="M44" s="297">
        <v>0</v>
      </c>
      <c r="N44" s="297">
        <v>1.11044776119403E-2</v>
      </c>
      <c r="O44" s="297">
        <v>0</v>
      </c>
      <c r="P44" s="297">
        <v>0</v>
      </c>
      <c r="Q44" s="297">
        <v>0</v>
      </c>
      <c r="R44" s="297">
        <v>0</v>
      </c>
      <c r="S44" s="297">
        <v>0</v>
      </c>
    </row>
    <row r="45" spans="2:19" x14ac:dyDescent="0.35">
      <c r="B45" s="30" t="s">
        <v>48</v>
      </c>
      <c r="C45" s="46" t="s">
        <v>228</v>
      </c>
      <c r="D45" s="296"/>
      <c r="E45" s="46">
        <v>292.56829833764834</v>
      </c>
      <c r="F45" s="296"/>
      <c r="G45" s="297">
        <v>0.14417177914110429</v>
      </c>
      <c r="H45" s="297">
        <v>7.8107068115844211E-2</v>
      </c>
      <c r="I45" s="297">
        <v>5.6776556776556776E-2</v>
      </c>
      <c r="J45" s="297">
        <v>0.16666666666666666</v>
      </c>
      <c r="K45" s="297">
        <v>6.2124248496993988E-2</v>
      </c>
      <c r="L45" s="297">
        <v>0</v>
      </c>
      <c r="M45" s="297">
        <v>9.4801223241590224E-2</v>
      </c>
      <c r="N45" s="297">
        <v>5.922388059701493E-2</v>
      </c>
      <c r="O45" s="297">
        <v>4.7619047619047616E-2</v>
      </c>
      <c r="P45" s="297">
        <v>7.2727272727272724E-2</v>
      </c>
      <c r="Q45" s="297">
        <v>0</v>
      </c>
      <c r="R45" s="297">
        <v>4.1416165664662663E-2</v>
      </c>
      <c r="S45" s="297">
        <v>3.5087719298245612E-2</v>
      </c>
    </row>
    <row r="46" spans="2:19" x14ac:dyDescent="0.35">
      <c r="B46" s="30" t="s">
        <v>48</v>
      </c>
      <c r="C46" s="295" t="s">
        <v>48</v>
      </c>
      <c r="D46" s="296"/>
      <c r="E46" s="46" t="s">
        <v>48</v>
      </c>
      <c r="F46" s="296"/>
      <c r="G46" s="297" t="s">
        <v>48</v>
      </c>
      <c r="H46" s="296"/>
      <c r="I46" s="297" t="s">
        <v>48</v>
      </c>
      <c r="J46" s="297" t="s">
        <v>48</v>
      </c>
      <c r="K46" s="297" t="s">
        <v>48</v>
      </c>
      <c r="L46" s="297" t="s">
        <v>48</v>
      </c>
      <c r="M46" s="297" t="s">
        <v>48</v>
      </c>
      <c r="N46" s="297" t="s">
        <v>48</v>
      </c>
      <c r="O46" s="297" t="s">
        <v>48</v>
      </c>
      <c r="P46" s="297" t="s">
        <v>48</v>
      </c>
      <c r="Q46" s="297" t="s">
        <v>48</v>
      </c>
      <c r="R46" s="297" t="s">
        <v>48</v>
      </c>
      <c r="S46" s="297" t="s">
        <v>48</v>
      </c>
    </row>
    <row r="47" spans="2:19" x14ac:dyDescent="0.35">
      <c r="B47" s="30" t="s">
        <v>229</v>
      </c>
      <c r="C47" s="295"/>
      <c r="D47" s="296"/>
      <c r="E47" s="46" t="s">
        <v>48</v>
      </c>
      <c r="F47" s="296"/>
      <c r="G47" s="297" t="s">
        <v>48</v>
      </c>
      <c r="H47" s="296"/>
      <c r="I47" s="297" t="s">
        <v>48</v>
      </c>
      <c r="J47" s="297" t="s">
        <v>48</v>
      </c>
      <c r="K47" s="297" t="s">
        <v>48</v>
      </c>
      <c r="L47" s="297" t="s">
        <v>48</v>
      </c>
      <c r="M47" s="297" t="s">
        <v>48</v>
      </c>
      <c r="N47" s="297" t="s">
        <v>48</v>
      </c>
      <c r="O47" s="297" t="s">
        <v>48</v>
      </c>
      <c r="P47" s="297" t="s">
        <v>48</v>
      </c>
      <c r="Q47" s="297" t="s">
        <v>48</v>
      </c>
      <c r="R47" s="297" t="s">
        <v>48</v>
      </c>
      <c r="S47" s="297" t="s">
        <v>48</v>
      </c>
    </row>
    <row r="48" spans="2:19" x14ac:dyDescent="0.35">
      <c r="B48" s="30" t="s">
        <v>48</v>
      </c>
      <c r="C48" s="46" t="s">
        <v>230</v>
      </c>
      <c r="D48" s="296"/>
      <c r="E48" s="46">
        <v>320.69446074936417</v>
      </c>
      <c r="F48" s="296"/>
      <c r="G48" s="297">
        <v>0.19018404907975461</v>
      </c>
      <c r="H48" s="297">
        <v>0.39087288192803621</v>
      </c>
      <c r="I48" s="297">
        <v>0.39743589743589741</v>
      </c>
      <c r="J48" s="297">
        <v>0.33333333333333331</v>
      </c>
      <c r="K48" s="297">
        <v>0.74549098196392782</v>
      </c>
      <c r="L48" s="297">
        <v>0.5714285714285714</v>
      </c>
      <c r="M48" s="297">
        <v>0.34352701325178386</v>
      </c>
      <c r="N48" s="297">
        <v>0.22232835820895525</v>
      </c>
      <c r="O48" s="297">
        <v>0.42857142857142855</v>
      </c>
      <c r="P48" s="297">
        <v>0.38181818181818183</v>
      </c>
      <c r="Q48" s="297">
        <v>0.40334572490706322</v>
      </c>
      <c r="R48" s="297">
        <v>0.41416165664662657</v>
      </c>
      <c r="S48" s="297">
        <v>0.47368421052631576</v>
      </c>
    </row>
    <row r="49" spans="2:19" x14ac:dyDescent="0.35">
      <c r="B49" s="30"/>
      <c r="C49" s="46" t="s">
        <v>190</v>
      </c>
      <c r="D49" s="296"/>
      <c r="E49" s="46">
        <v>178.77692981030023</v>
      </c>
      <c r="F49" s="296"/>
      <c r="G49" s="297">
        <v>0.19018404907975461</v>
      </c>
      <c r="H49" s="297">
        <v>0.22473503004118006</v>
      </c>
      <c r="I49" s="297">
        <v>0</v>
      </c>
      <c r="J49" s="297">
        <v>0</v>
      </c>
      <c r="K49" s="297">
        <v>0.12424849699398798</v>
      </c>
      <c r="L49" s="297">
        <v>0.2857142857142857</v>
      </c>
      <c r="M49" s="297">
        <v>0.23628950050968403</v>
      </c>
      <c r="N49" s="297">
        <v>0.21946268656716419</v>
      </c>
      <c r="O49" s="297">
        <v>0.33333333333333331</v>
      </c>
      <c r="P49" s="297">
        <v>0.34545454545454546</v>
      </c>
      <c r="Q49" s="297">
        <v>0.24969021065675343</v>
      </c>
      <c r="R49" s="297">
        <v>0.21309285237140951</v>
      </c>
      <c r="S49" s="297">
        <v>0.2807017543859649</v>
      </c>
    </row>
    <row r="50" spans="2:19" x14ac:dyDescent="0.35">
      <c r="B50" s="30" t="s">
        <v>48</v>
      </c>
      <c r="C50" s="46" t="s">
        <v>231</v>
      </c>
      <c r="D50" s="296"/>
      <c r="E50" s="46">
        <v>647.02082577450085</v>
      </c>
      <c r="F50" s="296"/>
      <c r="G50" s="297">
        <v>0</v>
      </c>
      <c r="H50" s="297">
        <v>6.9195976507122128E-2</v>
      </c>
      <c r="I50" s="297">
        <v>0</v>
      </c>
      <c r="J50" s="297">
        <v>0</v>
      </c>
      <c r="K50" s="297">
        <v>0</v>
      </c>
      <c r="L50" s="297">
        <v>0</v>
      </c>
      <c r="M50" s="297">
        <v>8.8481141692150864E-2</v>
      </c>
      <c r="N50" s="297">
        <v>0.11474626865671643</v>
      </c>
      <c r="O50" s="297">
        <v>4.7619047619047616E-2</v>
      </c>
      <c r="P50" s="297">
        <v>7.2727272727272724E-2</v>
      </c>
      <c r="Q50" s="297">
        <v>3.8413878562577448E-2</v>
      </c>
      <c r="R50" s="297">
        <v>0</v>
      </c>
      <c r="S50" s="297">
        <v>0.12280701754385964</v>
      </c>
    </row>
    <row r="51" spans="2:19" x14ac:dyDescent="0.35">
      <c r="B51" s="30" t="s">
        <v>48</v>
      </c>
      <c r="C51" s="46" t="s">
        <v>232</v>
      </c>
      <c r="D51" s="296"/>
      <c r="E51" s="46">
        <v>397.1623596630206</v>
      </c>
      <c r="F51" s="296"/>
      <c r="G51" s="297">
        <v>0</v>
      </c>
      <c r="H51" s="297">
        <v>1.5324377236211436E-2</v>
      </c>
      <c r="I51" s="297">
        <v>0</v>
      </c>
      <c r="J51" s="297">
        <v>0</v>
      </c>
      <c r="K51" s="297">
        <v>0</v>
      </c>
      <c r="L51" s="297">
        <v>0</v>
      </c>
      <c r="M51" s="297">
        <v>0</v>
      </c>
      <c r="N51" s="297">
        <v>1.4805970149253733E-2</v>
      </c>
      <c r="O51" s="297">
        <v>0</v>
      </c>
      <c r="P51" s="297">
        <v>1.8181818181818181E-2</v>
      </c>
      <c r="Q51" s="297">
        <v>0</v>
      </c>
      <c r="R51" s="297">
        <v>0</v>
      </c>
      <c r="S51" s="297">
        <v>0</v>
      </c>
    </row>
    <row r="52" spans="2:19" x14ac:dyDescent="0.35">
      <c r="B52" s="30" t="s">
        <v>48</v>
      </c>
      <c r="C52" s="295" t="s">
        <v>48</v>
      </c>
      <c r="D52" s="296"/>
      <c r="E52" s="46" t="s">
        <v>48</v>
      </c>
      <c r="F52" s="296"/>
      <c r="G52" s="297" t="s">
        <v>48</v>
      </c>
      <c r="H52" s="296"/>
      <c r="I52" s="297" t="s">
        <v>48</v>
      </c>
      <c r="J52" s="297" t="s">
        <v>48</v>
      </c>
      <c r="K52" s="297" t="s">
        <v>48</v>
      </c>
      <c r="L52" s="297" t="s">
        <v>48</v>
      </c>
      <c r="M52" s="297" t="s">
        <v>48</v>
      </c>
      <c r="N52" s="297" t="s">
        <v>48</v>
      </c>
      <c r="O52" s="297" t="s">
        <v>48</v>
      </c>
      <c r="P52" s="297" t="s">
        <v>48</v>
      </c>
      <c r="Q52" s="297" t="s">
        <v>48</v>
      </c>
      <c r="R52" s="297" t="s">
        <v>48</v>
      </c>
      <c r="S52" s="297" t="s">
        <v>48</v>
      </c>
    </row>
    <row r="53" spans="2:19" x14ac:dyDescent="0.35">
      <c r="B53" s="30" t="s">
        <v>203</v>
      </c>
      <c r="C53" s="295"/>
      <c r="D53" s="296"/>
      <c r="E53" s="46" t="s">
        <v>48</v>
      </c>
      <c r="F53" s="296"/>
      <c r="G53" s="297" t="s">
        <v>48</v>
      </c>
      <c r="H53" s="296"/>
      <c r="I53" s="297" t="s">
        <v>48</v>
      </c>
      <c r="J53" s="297" t="s">
        <v>48</v>
      </c>
      <c r="K53" s="297" t="s">
        <v>48</v>
      </c>
      <c r="L53" s="297" t="s">
        <v>48</v>
      </c>
      <c r="M53" s="297" t="s">
        <v>48</v>
      </c>
      <c r="N53" s="297" t="s">
        <v>48</v>
      </c>
      <c r="O53" s="297" t="s">
        <v>48</v>
      </c>
      <c r="P53" s="297" t="s">
        <v>48</v>
      </c>
      <c r="Q53" s="297" t="s">
        <v>48</v>
      </c>
      <c r="R53" s="297" t="s">
        <v>48</v>
      </c>
      <c r="S53" s="297" t="s">
        <v>48</v>
      </c>
    </row>
    <row r="54" spans="2:19" x14ac:dyDescent="0.35">
      <c r="B54" s="30" t="s">
        <v>48</v>
      </c>
      <c r="C54" s="46" t="s">
        <v>204</v>
      </c>
      <c r="D54" s="296"/>
      <c r="E54" s="46">
        <v>0</v>
      </c>
      <c r="F54" s="296"/>
      <c r="G54" s="297">
        <v>1</v>
      </c>
      <c r="H54" s="297">
        <v>0.98535070546141901</v>
      </c>
      <c r="I54" s="297">
        <v>1</v>
      </c>
      <c r="J54" s="297">
        <v>1</v>
      </c>
      <c r="K54" s="297">
        <v>1</v>
      </c>
      <c r="L54" s="297">
        <v>1</v>
      </c>
      <c r="M54" s="297">
        <v>0.96534148827726818</v>
      </c>
      <c r="N54" s="297">
        <v>0.98889552238805967</v>
      </c>
      <c r="O54" s="297">
        <v>0.95238095238095233</v>
      </c>
      <c r="P54" s="297">
        <v>0.96363636363636362</v>
      </c>
      <c r="Q54" s="297">
        <v>0.98079306071871131</v>
      </c>
      <c r="R54" s="297">
        <v>1</v>
      </c>
      <c r="S54" s="297">
        <v>0.94736842105263153</v>
      </c>
    </row>
    <row r="55" spans="2:19" x14ac:dyDescent="0.35">
      <c r="B55" s="30" t="s">
        <v>48</v>
      </c>
      <c r="C55" s="46" t="s">
        <v>205</v>
      </c>
      <c r="D55" s="296"/>
      <c r="E55" s="46">
        <v>651.1171516173855</v>
      </c>
      <c r="F55" s="296"/>
      <c r="G55" s="297">
        <v>0</v>
      </c>
      <c r="H55" s="297">
        <v>1.4649294538580977E-2</v>
      </c>
      <c r="I55" s="297">
        <v>0</v>
      </c>
      <c r="J55" s="297">
        <v>0</v>
      </c>
      <c r="K55" s="297">
        <v>0</v>
      </c>
      <c r="L55" s="297">
        <v>0</v>
      </c>
      <c r="M55" s="297">
        <v>2.8338430173292562E-2</v>
      </c>
      <c r="N55" s="297">
        <v>1.11044776119403E-2</v>
      </c>
      <c r="O55" s="297">
        <v>4.7619047619047616E-2</v>
      </c>
      <c r="P55" s="297">
        <v>3.6363636363636362E-2</v>
      </c>
      <c r="Q55" s="297">
        <v>1.9206939281288724E-2</v>
      </c>
      <c r="R55" s="297">
        <v>0</v>
      </c>
      <c r="S55" s="297">
        <v>5.2631578947368418E-2</v>
      </c>
    </row>
    <row r="56" spans="2:19" x14ac:dyDescent="0.35">
      <c r="B56" s="30" t="s">
        <v>48</v>
      </c>
      <c r="C56" s="46" t="s">
        <v>206</v>
      </c>
      <c r="D56" s="296"/>
      <c r="E56" s="46">
        <v>745.24363421051657</v>
      </c>
      <c r="F56" s="296"/>
      <c r="G56" s="297">
        <v>0</v>
      </c>
      <c r="H56" s="297">
        <v>0</v>
      </c>
      <c r="I56" s="297">
        <v>0</v>
      </c>
      <c r="J56" s="297">
        <v>0</v>
      </c>
      <c r="K56" s="297">
        <v>0</v>
      </c>
      <c r="L56" s="297">
        <v>0</v>
      </c>
      <c r="M56" s="297">
        <v>6.3200815494393481E-3</v>
      </c>
      <c r="N56" s="297">
        <v>0</v>
      </c>
      <c r="O56" s="297">
        <v>0</v>
      </c>
      <c r="P56" s="297">
        <v>0</v>
      </c>
      <c r="Q56" s="297">
        <v>0</v>
      </c>
      <c r="R56" s="297">
        <v>0</v>
      </c>
      <c r="S56" s="297">
        <v>0</v>
      </c>
    </row>
    <row r="57" spans="2:19" x14ac:dyDescent="0.35">
      <c r="B57" s="30"/>
      <c r="C57" s="46" t="s">
        <v>207</v>
      </c>
      <c r="D57" s="296"/>
      <c r="E57" s="46">
        <v>1588.8319848263909</v>
      </c>
      <c r="F57" s="296"/>
      <c r="G57" s="297">
        <v>0</v>
      </c>
      <c r="H57" s="297">
        <v>0</v>
      </c>
      <c r="I57" s="297">
        <v>0</v>
      </c>
      <c r="J57" s="297">
        <v>0</v>
      </c>
      <c r="K57" s="297">
        <v>0</v>
      </c>
      <c r="L57" s="297">
        <v>0</v>
      </c>
      <c r="M57" s="297">
        <v>0</v>
      </c>
      <c r="N57" s="297">
        <v>0</v>
      </c>
      <c r="O57" s="297">
        <v>0</v>
      </c>
      <c r="P57" s="297">
        <v>0</v>
      </c>
      <c r="Q57" s="297">
        <v>0</v>
      </c>
      <c r="R57" s="297">
        <v>0</v>
      </c>
      <c r="S57" s="297">
        <v>0</v>
      </c>
    </row>
    <row r="58" spans="2:19" x14ac:dyDescent="0.35">
      <c r="B58" s="30"/>
      <c r="C58" s="295" t="s">
        <v>48</v>
      </c>
      <c r="D58" s="296"/>
      <c r="E58" s="46" t="s">
        <v>48</v>
      </c>
      <c r="F58" s="296"/>
      <c r="G58" s="46" t="s">
        <v>48</v>
      </c>
      <c r="H58" s="296"/>
      <c r="I58" s="46" t="s">
        <v>48</v>
      </c>
      <c r="J58" s="46" t="s">
        <v>48</v>
      </c>
      <c r="K58" s="46" t="s">
        <v>48</v>
      </c>
      <c r="L58" s="46" t="s">
        <v>48</v>
      </c>
      <c r="M58" s="46" t="s">
        <v>48</v>
      </c>
      <c r="N58" s="46" t="s">
        <v>48</v>
      </c>
      <c r="O58" s="46" t="s">
        <v>48</v>
      </c>
      <c r="P58" s="46" t="s">
        <v>48</v>
      </c>
      <c r="Q58" s="46" t="s">
        <v>48</v>
      </c>
      <c r="R58" s="46" t="s">
        <v>48</v>
      </c>
      <c r="S58" s="46" t="s">
        <v>48</v>
      </c>
    </row>
    <row r="59" spans="2:19" x14ac:dyDescent="0.35">
      <c r="B59" s="30" t="s">
        <v>253</v>
      </c>
      <c r="C59" s="295"/>
      <c r="D59" s="296"/>
      <c r="E59" s="46"/>
      <c r="F59" s="296"/>
      <c r="G59" s="39">
        <v>3594.0287278474402</v>
      </c>
      <c r="H59" s="39">
        <v>4389.9798655555032</v>
      </c>
      <c r="I59" s="39">
        <v>3974.988842084897</v>
      </c>
      <c r="J59" s="39">
        <v>4565.106726033041</v>
      </c>
      <c r="K59" s="39">
        <v>5106.2917090161518</v>
      </c>
      <c r="L59" s="60">
        <v>4858.6344149264114</v>
      </c>
      <c r="M59" s="39">
        <v>3942.0847884535724</v>
      </c>
      <c r="N59" s="60">
        <v>3948.8449122779898</v>
      </c>
      <c r="O59" s="39">
        <v>3991.4435120679241</v>
      </c>
      <c r="P59" s="39">
        <v>4081.1099788750416</v>
      </c>
      <c r="Q59" s="39">
        <v>4195.8829639689484</v>
      </c>
      <c r="R59" s="39">
        <v>3781.2412729293305</v>
      </c>
      <c r="S59" s="39">
        <v>4245.9593921178048</v>
      </c>
    </row>
    <row r="60" spans="2:19" x14ac:dyDescent="0.35">
      <c r="B60" s="30" t="s">
        <v>254</v>
      </c>
      <c r="C60" s="295"/>
      <c r="D60" s="296"/>
      <c r="E60" s="46"/>
      <c r="F60" s="296"/>
      <c r="G60" s="39">
        <v>4099.4052178955735</v>
      </c>
      <c r="H60" s="39">
        <v>4278.5626146586083</v>
      </c>
      <c r="I60" s="39">
        <v>4055.3693566238558</v>
      </c>
      <c r="J60" s="39">
        <v>4565.106726033041</v>
      </c>
      <c r="K60" s="39">
        <v>5106.2917090161518</v>
      </c>
      <c r="L60" s="60">
        <v>4099.4052178955735</v>
      </c>
      <c r="M60" s="39">
        <v>4278.5626146586083</v>
      </c>
      <c r="N60" s="60">
        <v>3988.7607612547845</v>
      </c>
      <c r="O60" s="39">
        <v>4177.4358859505292</v>
      </c>
      <c r="P60" s="39">
        <v>4055.3693566238558</v>
      </c>
      <c r="Q60" s="39">
        <v>3988.7607612547845</v>
      </c>
      <c r="R60" s="39">
        <v>3781.2412729293305</v>
      </c>
      <c r="S60" s="39">
        <v>4177.4358859505292</v>
      </c>
    </row>
    <row r="61" spans="2:19" x14ac:dyDescent="0.35">
      <c r="B61" s="30" t="s">
        <v>255</v>
      </c>
      <c r="C61" s="295"/>
      <c r="D61" s="296"/>
      <c r="E61" s="46"/>
      <c r="F61" s="296"/>
      <c r="G61" s="299">
        <v>0.32428581578999205</v>
      </c>
      <c r="H61" s="299">
        <v>1</v>
      </c>
      <c r="I61" s="299">
        <v>0.41967729538070619</v>
      </c>
      <c r="J61" s="299">
        <v>0.34641016151377546</v>
      </c>
      <c r="K61" s="299">
        <v>0.40120785378090978</v>
      </c>
      <c r="L61" s="60">
        <v>0.26457513110645908</v>
      </c>
      <c r="M61" s="299">
        <v>1</v>
      </c>
      <c r="N61" s="60">
        <v>1</v>
      </c>
      <c r="O61" s="299">
        <v>0.45825756949558399</v>
      </c>
      <c r="P61" s="299">
        <v>0.74161984870956632</v>
      </c>
      <c r="Q61" s="299">
        <v>0.72155745529397908</v>
      </c>
      <c r="R61" s="299">
        <v>0.69491238714420078</v>
      </c>
      <c r="S61" s="299">
        <v>0.75498344352707492</v>
      </c>
    </row>
    <row r="62" spans="2:19" ht="15.5" x14ac:dyDescent="0.35">
      <c r="B62" s="30" t="s">
        <v>408</v>
      </c>
      <c r="C62" s="295"/>
      <c r="D62" s="296"/>
      <c r="E62" s="45">
        <v>4165.600654629221</v>
      </c>
      <c r="F62" s="296"/>
      <c r="G62" s="39">
        <v>3935.5187905392318</v>
      </c>
      <c r="H62" s="39">
        <v>4389.9798655555032</v>
      </c>
      <c r="I62" s="39">
        <v>4021.6354796808359</v>
      </c>
      <c r="J62" s="39">
        <v>4565.106726033041</v>
      </c>
      <c r="K62" s="39">
        <v>5106.2917090161518</v>
      </c>
      <c r="L62" s="39">
        <v>4300.2783822398596</v>
      </c>
      <c r="M62" s="39">
        <v>3942.0847884535724</v>
      </c>
      <c r="N62" s="39">
        <v>3948.8449122779898</v>
      </c>
      <c r="O62" s="39">
        <v>4092.2034727503728</v>
      </c>
      <c r="P62" s="39">
        <v>4074.4591130034701</v>
      </c>
      <c r="Q62" s="39">
        <v>4138.2113307801001</v>
      </c>
      <c r="R62" s="39">
        <v>3781.2412729293305</v>
      </c>
      <c r="S62" s="39">
        <v>4229.1699985992482</v>
      </c>
    </row>
    <row r="63" spans="2:19" x14ac:dyDescent="0.35">
      <c r="B63" s="30" t="s">
        <v>257</v>
      </c>
      <c r="C63" s="295"/>
      <c r="D63" s="296"/>
      <c r="E63" s="46"/>
      <c r="F63" s="296"/>
      <c r="G63" s="300">
        <v>0.94476622144892841</v>
      </c>
      <c r="H63" s="300">
        <v>1.0538647915461916</v>
      </c>
      <c r="I63" s="300">
        <v>0.96543951595830557</v>
      </c>
      <c r="J63" s="300">
        <v>1.0959059940034939</v>
      </c>
      <c r="K63" s="300">
        <v>1.2258236284223605</v>
      </c>
      <c r="L63" s="300">
        <v>1.0323309262641323</v>
      </c>
      <c r="M63" s="300">
        <v>0.94634246421887414</v>
      </c>
      <c r="N63" s="300">
        <v>0.94796530913006483</v>
      </c>
      <c r="O63" s="300">
        <v>0.98238016844046683</v>
      </c>
      <c r="P63" s="300">
        <v>0.97812043227800394</v>
      </c>
      <c r="Q63" s="300">
        <v>0.9934248800785348</v>
      </c>
      <c r="R63" s="300">
        <v>0.90773014180493927</v>
      </c>
      <c r="S63" s="300">
        <v>1.0152605468552014</v>
      </c>
    </row>
    <row r="64" spans="2:19" x14ac:dyDescent="0.35">
      <c r="B64" s="30" t="s">
        <v>258</v>
      </c>
      <c r="C64" s="295"/>
      <c r="D64" s="296"/>
      <c r="E64" s="46"/>
      <c r="F64" s="296"/>
      <c r="G64" s="301">
        <v>1.0562412342528675</v>
      </c>
      <c r="H64" s="301">
        <v>1.0562412342528675</v>
      </c>
      <c r="I64" s="301">
        <v>1.0562412342528675</v>
      </c>
      <c r="J64" s="301">
        <v>1.0562412342528675</v>
      </c>
      <c r="K64" s="301">
        <v>1.0562412342528675</v>
      </c>
      <c r="L64" s="301">
        <v>0.95059280852016226</v>
      </c>
      <c r="M64" s="301">
        <v>0.95059280852016226</v>
      </c>
      <c r="N64" s="301">
        <v>0.95059280852016226</v>
      </c>
      <c r="O64" s="301">
        <v>0.95059280852016226</v>
      </c>
      <c r="P64" s="301">
        <v>0.97454611150849024</v>
      </c>
      <c r="Q64" s="301">
        <v>0.97454611150849024</v>
      </c>
      <c r="R64" s="301">
        <v>0.97454611150849024</v>
      </c>
      <c r="S64" s="301">
        <v>0.97454611150849024</v>
      </c>
    </row>
    <row r="65" spans="2:19" x14ac:dyDescent="0.35">
      <c r="B65" s="30" t="s">
        <v>259</v>
      </c>
      <c r="C65" s="295"/>
      <c r="D65" s="296"/>
      <c r="E65" s="46"/>
      <c r="F65" s="296"/>
      <c r="G65" s="301">
        <v>1.0415730581502076</v>
      </c>
      <c r="H65" s="301">
        <v>1.0415730581502076</v>
      </c>
      <c r="I65" s="301">
        <v>1.0415730581502076</v>
      </c>
      <c r="J65" s="301">
        <v>1.0415730581502076</v>
      </c>
      <c r="K65" s="301">
        <v>1.0415730581502076</v>
      </c>
      <c r="L65" s="301">
        <v>0.93939027497850103</v>
      </c>
      <c r="M65" s="301">
        <v>0.93939027497850103</v>
      </c>
      <c r="N65" s="301">
        <v>0.93939027497850103</v>
      </c>
      <c r="O65" s="301">
        <v>0.93939027497850103</v>
      </c>
      <c r="P65" s="301">
        <v>1.0312105609262918</v>
      </c>
      <c r="Q65" s="301">
        <v>1.0312105609262918</v>
      </c>
      <c r="R65" s="301">
        <v>1.0312105609262918</v>
      </c>
      <c r="S65" s="301">
        <v>1.0312105609262918</v>
      </c>
    </row>
    <row r="66" spans="2:19" x14ac:dyDescent="0.35">
      <c r="B66" s="30" t="s">
        <v>260</v>
      </c>
      <c r="C66" s="295"/>
      <c r="D66" s="296"/>
      <c r="E66" s="46"/>
      <c r="F66" s="296"/>
      <c r="G66" s="189">
        <v>1.4082714590093248E-2</v>
      </c>
      <c r="H66" s="189">
        <v>1.4082714590093248E-2</v>
      </c>
      <c r="I66" s="189">
        <v>1.4082714590093248E-2</v>
      </c>
      <c r="J66" s="189">
        <v>1.4082714590093248E-2</v>
      </c>
      <c r="K66" s="189">
        <v>1.4082714590093248E-2</v>
      </c>
      <c r="L66" s="189">
        <v>1.192532415977765E-2</v>
      </c>
      <c r="M66" s="189">
        <v>1.192532415977765E-2</v>
      </c>
      <c r="N66" s="189">
        <v>1.192532415977765E-2</v>
      </c>
      <c r="O66" s="189">
        <v>1.192532415977765E-2</v>
      </c>
      <c r="P66" s="189">
        <v>-5.4949446373883437E-2</v>
      </c>
      <c r="Q66" s="189">
        <v>-5.4949446373883437E-2</v>
      </c>
      <c r="R66" s="189">
        <v>-5.4949446373883437E-2</v>
      </c>
      <c r="S66" s="189">
        <v>-5.4949446373883437E-2</v>
      </c>
    </row>
    <row r="67" spans="2:19" x14ac:dyDescent="0.35">
      <c r="B67" s="30" t="s">
        <v>261</v>
      </c>
      <c r="C67" s="295"/>
      <c r="D67" s="296"/>
      <c r="E67" s="46"/>
      <c r="F67" s="296"/>
      <c r="G67" s="189">
        <v>1.4082714590093248E-2</v>
      </c>
      <c r="H67" s="189">
        <v>1.4082714590093248E-2</v>
      </c>
      <c r="I67" s="189">
        <v>1.4082714590093248E-2</v>
      </c>
      <c r="J67" s="189">
        <v>1.4082714590093248E-2</v>
      </c>
      <c r="K67" s="189">
        <v>1.4082714590093248E-2</v>
      </c>
      <c r="L67" s="189">
        <v>1.192532415977765E-2</v>
      </c>
      <c r="M67" s="189">
        <v>1.192532415977765E-2</v>
      </c>
      <c r="N67" s="189">
        <v>1.192532415977765E-2</v>
      </c>
      <c r="O67" s="189">
        <v>1.192532415977765E-2</v>
      </c>
      <c r="P67" s="189">
        <v>-3.5000000000000003E-2</v>
      </c>
      <c r="Q67" s="189">
        <v>-3.5000000000000003E-2</v>
      </c>
      <c r="R67" s="189">
        <v>-3.5000000000000003E-2</v>
      </c>
      <c r="S67" s="189">
        <v>-3.5000000000000003E-2</v>
      </c>
    </row>
    <row r="68" spans="2:19" x14ac:dyDescent="0.35">
      <c r="B68" s="30" t="s">
        <v>262</v>
      </c>
      <c r="C68" s="295"/>
      <c r="D68" s="296"/>
      <c r="E68" s="46"/>
      <c r="F68" s="296"/>
      <c r="G68" s="302">
        <v>1</v>
      </c>
      <c r="H68" s="302">
        <v>1</v>
      </c>
      <c r="I68" s="302">
        <v>1</v>
      </c>
      <c r="J68" s="302">
        <v>1</v>
      </c>
      <c r="K68" s="302">
        <v>1</v>
      </c>
      <c r="L68" s="302">
        <v>1</v>
      </c>
      <c r="M68" s="302">
        <v>1</v>
      </c>
      <c r="N68" s="302">
        <v>1</v>
      </c>
      <c r="O68" s="302">
        <v>1</v>
      </c>
      <c r="P68" s="302">
        <v>1.0211093959972177</v>
      </c>
      <c r="Q68" s="302">
        <v>1.0211093959972177</v>
      </c>
      <c r="R68" s="302">
        <v>1.0211093959972177</v>
      </c>
      <c r="S68" s="302">
        <v>1.0211093959972177</v>
      </c>
    </row>
    <row r="69" spans="2:19" x14ac:dyDescent="0.35">
      <c r="B69" s="30" t="s">
        <v>263</v>
      </c>
      <c r="C69" s="295"/>
      <c r="D69" s="296"/>
      <c r="E69" s="45"/>
      <c r="F69" s="296"/>
      <c r="G69" s="301">
        <v>0.94476622144892841</v>
      </c>
      <c r="H69" s="301">
        <v>1.0538647915461916</v>
      </c>
      <c r="I69" s="301">
        <v>0.96543951595830557</v>
      </c>
      <c r="J69" s="301">
        <v>1.0959059940034939</v>
      </c>
      <c r="K69" s="301">
        <v>1.2258236284223605</v>
      </c>
      <c r="L69" s="301">
        <v>1.0323309262641323</v>
      </c>
      <c r="M69" s="301">
        <v>0.94634246421887414</v>
      </c>
      <c r="N69" s="301">
        <v>0.94796530913006483</v>
      </c>
      <c r="O69" s="301">
        <v>0.98238016844046683</v>
      </c>
      <c r="P69" s="301">
        <v>0.99876796381593014</v>
      </c>
      <c r="Q69" s="301">
        <v>1.0143954792656011</v>
      </c>
      <c r="R69" s="301">
        <v>0.92689177682691037</v>
      </c>
      <c r="S69" s="301">
        <v>1.0366920837791196</v>
      </c>
    </row>
    <row r="70" spans="2:19" x14ac:dyDescent="0.35">
      <c r="B70" s="30" t="s">
        <v>264</v>
      </c>
      <c r="C70" s="295"/>
      <c r="D70" s="296"/>
      <c r="E70" s="303"/>
      <c r="F70" s="296"/>
      <c r="G70" s="304">
        <v>0.94140006723914516</v>
      </c>
      <c r="H70" s="304">
        <v>1.0501099246552426</v>
      </c>
      <c r="I70" s="304">
        <v>0.96199970384695577</v>
      </c>
      <c r="J70" s="304">
        <v>1.0920013364369012</v>
      </c>
      <c r="K70" s="304">
        <v>1.2214560809025756</v>
      </c>
      <c r="L70" s="304">
        <v>1.0286527834448387</v>
      </c>
      <c r="M70" s="304">
        <v>0.94297069393591293</v>
      </c>
      <c r="N70" s="304">
        <v>0.94458775673285611</v>
      </c>
      <c r="O70" s="304">
        <v>0.9788799976420951</v>
      </c>
      <c r="P70" s="304">
        <v>0.99520940413241443</v>
      </c>
      <c r="Q70" s="304">
        <v>1.0107812395358209</v>
      </c>
      <c r="R70" s="304">
        <v>0.9235893083582617</v>
      </c>
      <c r="S70" s="304">
        <v>1.0329984023764227</v>
      </c>
    </row>
    <row r="71" spans="2:19" x14ac:dyDescent="0.35">
      <c r="B71" s="30"/>
      <c r="E71" s="303"/>
      <c r="F71" s="296"/>
      <c r="G71" s="189"/>
      <c r="H71" s="189"/>
      <c r="I71" s="189"/>
      <c r="J71" s="189"/>
      <c r="K71" s="189"/>
      <c r="L71" s="189"/>
      <c r="M71" s="189"/>
      <c r="N71" s="189"/>
      <c r="O71" s="189"/>
      <c r="P71" s="189"/>
      <c r="Q71" s="189"/>
      <c r="R71" s="189"/>
      <c r="S71" s="189"/>
    </row>
    <row r="72" spans="2:19" x14ac:dyDescent="0.35">
      <c r="B72" s="137" t="s">
        <v>265</v>
      </c>
      <c r="E72" s="303"/>
      <c r="F72" s="296"/>
      <c r="G72" s="189"/>
      <c r="H72" s="189"/>
      <c r="I72" s="189"/>
      <c r="J72" s="189"/>
      <c r="K72" s="189"/>
      <c r="L72" s="189"/>
      <c r="M72" s="189"/>
      <c r="N72" s="189"/>
      <c r="O72" s="189"/>
      <c r="P72" s="189"/>
      <c r="Q72" s="189"/>
      <c r="R72" s="189"/>
      <c r="S72" s="189"/>
    </row>
    <row r="73" spans="2:19" x14ac:dyDescent="0.35">
      <c r="B73" s="30"/>
      <c r="E73" s="303"/>
      <c r="F73" s="296"/>
      <c r="G73" s="304"/>
      <c r="H73" s="304"/>
      <c r="I73" s="304"/>
      <c r="J73" s="304"/>
      <c r="K73" s="304"/>
      <c r="L73" s="304"/>
      <c r="M73" s="304"/>
      <c r="N73" s="304"/>
      <c r="O73" s="304"/>
      <c r="P73" s="304"/>
      <c r="Q73" s="304"/>
      <c r="R73" s="304"/>
      <c r="S73" s="304"/>
    </row>
    <row r="74" spans="2:19" x14ac:dyDescent="0.35">
      <c r="B74" s="30"/>
      <c r="E74" s="189"/>
      <c r="F74" s="189"/>
      <c r="G74" s="189"/>
      <c r="H74" s="189"/>
      <c r="I74" s="189"/>
      <c r="J74" s="189"/>
      <c r="K74" s="189"/>
      <c r="L74" s="189"/>
      <c r="M74" s="189"/>
      <c r="N74" s="189"/>
      <c r="O74" s="189"/>
      <c r="P74" s="189"/>
      <c r="Q74" s="189"/>
      <c r="R74" s="189"/>
      <c r="S74" s="189"/>
    </row>
    <row r="75" spans="2:19" x14ac:dyDescent="0.35">
      <c r="B75" s="30"/>
      <c r="E75" s="189"/>
      <c r="F75" s="189"/>
      <c r="G75" s="189"/>
      <c r="H75" s="189"/>
      <c r="I75" s="189"/>
      <c r="J75" s="189"/>
      <c r="K75" s="189"/>
      <c r="L75" s="189"/>
      <c r="M75" s="189"/>
      <c r="N75" s="189"/>
      <c r="O75" s="189"/>
      <c r="P75" s="189"/>
      <c r="Q75" s="189"/>
      <c r="R75" s="189"/>
      <c r="S75" s="189"/>
    </row>
    <row r="76" spans="2:19" x14ac:dyDescent="0.35">
      <c r="B76" s="30"/>
      <c r="E76" s="189"/>
      <c r="F76" s="189"/>
      <c r="G76" s="189"/>
      <c r="H76" s="189"/>
      <c r="I76" s="189"/>
      <c r="J76" s="189"/>
      <c r="K76" s="189"/>
      <c r="L76" s="189"/>
      <c r="M76" s="189"/>
      <c r="N76" s="189"/>
      <c r="O76" s="189"/>
      <c r="P76" s="189"/>
      <c r="Q76" s="189"/>
      <c r="R76" s="189"/>
      <c r="S76" s="189"/>
    </row>
    <row r="77" spans="2:19" x14ac:dyDescent="0.35">
      <c r="B77" s="137"/>
      <c r="E77" s="189"/>
      <c r="F77" s="189"/>
      <c r="G77" s="189"/>
      <c r="H77" s="189"/>
      <c r="I77" s="189"/>
      <c r="J77" s="189"/>
      <c r="K77" s="189"/>
      <c r="L77" s="189"/>
      <c r="M77" s="189"/>
      <c r="N77" s="189"/>
      <c r="O77" s="189"/>
      <c r="P77" s="189"/>
      <c r="Q77" s="189"/>
      <c r="R77" s="189"/>
      <c r="S77" s="189"/>
    </row>
    <row r="78" spans="2:19" x14ac:dyDescent="0.35">
      <c r="E78" s="189"/>
      <c r="F78" s="189"/>
      <c r="G78" s="189"/>
      <c r="H78" s="189"/>
      <c r="I78" s="189"/>
      <c r="J78" s="189"/>
      <c r="K78" s="189"/>
      <c r="L78" s="189"/>
      <c r="M78" s="189"/>
      <c r="N78" s="189"/>
      <c r="O78" s="189"/>
      <c r="P78" s="189"/>
      <c r="Q78" s="189"/>
      <c r="R78" s="189"/>
      <c r="S78" s="189"/>
    </row>
    <row r="79" spans="2:19" x14ac:dyDescent="0.35">
      <c r="E79" s="189"/>
      <c r="F79" s="189"/>
      <c r="G79" s="189"/>
      <c r="H79" s="189"/>
      <c r="I79" s="189"/>
      <c r="J79" s="189"/>
      <c r="K79" s="189"/>
      <c r="L79" s="189"/>
      <c r="M79" s="189"/>
      <c r="N79" s="189"/>
      <c r="O79" s="189"/>
      <c r="P79" s="189"/>
      <c r="Q79" s="189"/>
      <c r="R79" s="189"/>
      <c r="S79" s="189"/>
    </row>
    <row r="80" spans="2:19" x14ac:dyDescent="0.35">
      <c r="E80" s="189"/>
      <c r="F80" s="189"/>
      <c r="G80" s="189"/>
      <c r="H80" s="189"/>
      <c r="I80" s="189"/>
      <c r="J80" s="189"/>
      <c r="K80" s="189"/>
      <c r="L80" s="189"/>
      <c r="M80" s="189"/>
      <c r="N80" s="189"/>
      <c r="O80" s="189"/>
      <c r="P80" s="189"/>
      <c r="Q80" s="189"/>
      <c r="R80" s="189"/>
      <c r="S80" s="189"/>
    </row>
    <row r="81" spans="5:19" x14ac:dyDescent="0.35">
      <c r="E81" s="189"/>
      <c r="F81" s="189"/>
      <c r="G81" s="189"/>
      <c r="H81" s="189"/>
      <c r="I81" s="189"/>
      <c r="J81" s="189"/>
      <c r="K81" s="189"/>
      <c r="L81" s="189"/>
      <c r="M81" s="189"/>
      <c r="N81" s="189"/>
      <c r="O81" s="189"/>
      <c r="P81" s="189"/>
      <c r="Q81" s="189"/>
      <c r="R81" s="189"/>
      <c r="S81" s="189"/>
    </row>
    <row r="82" spans="5:19" x14ac:dyDescent="0.35">
      <c r="E82" s="189"/>
      <c r="F82" s="189"/>
      <c r="G82" s="189"/>
      <c r="H82" s="189"/>
      <c r="I82" s="189"/>
      <c r="J82" s="189"/>
      <c r="K82" s="189"/>
      <c r="L82" s="189"/>
      <c r="M82" s="189"/>
      <c r="N82" s="189"/>
      <c r="O82" s="189"/>
      <c r="P82" s="189"/>
      <c r="Q82" s="189"/>
      <c r="R82" s="189"/>
      <c r="S82" s="189"/>
    </row>
    <row r="83" spans="5:19" x14ac:dyDescent="0.35">
      <c r="E83" s="189"/>
      <c r="F83" s="189"/>
      <c r="G83" s="189"/>
      <c r="H83" s="189"/>
      <c r="I83" s="189"/>
      <c r="J83" s="189"/>
      <c r="K83" s="189"/>
      <c r="L83" s="189"/>
      <c r="M83" s="189"/>
      <c r="N83" s="189"/>
      <c r="O83" s="189"/>
      <c r="P83" s="189"/>
      <c r="Q83" s="189"/>
      <c r="R83" s="189"/>
      <c r="S83" s="189"/>
    </row>
    <row r="84" spans="5:19" x14ac:dyDescent="0.35">
      <c r="E84" s="189"/>
      <c r="F84" s="189"/>
      <c r="G84" s="189"/>
      <c r="H84" s="189"/>
      <c r="I84" s="189"/>
      <c r="J84" s="189"/>
      <c r="K84" s="189"/>
      <c r="L84" s="189"/>
      <c r="M84" s="189"/>
      <c r="N84" s="189"/>
      <c r="O84" s="189"/>
      <c r="P84" s="189"/>
      <c r="Q84" s="189"/>
      <c r="R84" s="189"/>
      <c r="S84" s="189"/>
    </row>
    <row r="85" spans="5:19" x14ac:dyDescent="0.35">
      <c r="E85" s="189"/>
      <c r="F85" s="189"/>
      <c r="G85" s="189"/>
      <c r="H85" s="189"/>
      <c r="I85" s="189"/>
      <c r="J85" s="189"/>
      <c r="K85" s="189"/>
      <c r="L85" s="189"/>
      <c r="M85" s="189"/>
      <c r="N85" s="189"/>
      <c r="O85" s="189"/>
      <c r="P85" s="189"/>
      <c r="Q85" s="189"/>
      <c r="R85" s="189"/>
      <c r="S85" s="189"/>
    </row>
    <row r="86" spans="5:19" x14ac:dyDescent="0.35">
      <c r="E86" s="189"/>
      <c r="F86" s="189"/>
      <c r="G86" s="189"/>
      <c r="H86" s="189"/>
      <c r="I86" s="189"/>
      <c r="J86" s="189"/>
      <c r="K86" s="189"/>
      <c r="L86" s="189"/>
      <c r="M86" s="189"/>
      <c r="N86" s="189"/>
      <c r="O86" s="189"/>
      <c r="P86" s="189"/>
      <c r="Q86" s="189"/>
      <c r="R86" s="189"/>
      <c r="S86" s="189"/>
    </row>
    <row r="87" spans="5:19" x14ac:dyDescent="0.35">
      <c r="E87" s="189"/>
      <c r="F87" s="189"/>
      <c r="G87" s="189"/>
      <c r="H87" s="189"/>
      <c r="I87" s="189"/>
      <c r="J87" s="189"/>
      <c r="K87" s="189"/>
      <c r="L87" s="189"/>
      <c r="M87" s="189"/>
      <c r="N87" s="189"/>
      <c r="O87" s="189"/>
      <c r="P87" s="189"/>
      <c r="Q87" s="189"/>
      <c r="R87" s="189"/>
      <c r="S87" s="189"/>
    </row>
    <row r="88" spans="5:19" x14ac:dyDescent="0.35">
      <c r="E88" s="189"/>
      <c r="F88" s="189"/>
      <c r="G88" s="189"/>
      <c r="H88" s="189"/>
      <c r="I88" s="189"/>
      <c r="J88" s="189"/>
      <c r="K88" s="189"/>
      <c r="L88" s="189"/>
      <c r="M88" s="189"/>
      <c r="N88" s="189"/>
      <c r="O88" s="189"/>
      <c r="P88" s="189"/>
      <c r="Q88" s="189"/>
      <c r="R88" s="189"/>
      <c r="S88" s="189"/>
    </row>
    <row r="89" spans="5:19" x14ac:dyDescent="0.35">
      <c r="E89" s="189"/>
      <c r="F89" s="189"/>
      <c r="G89" s="189"/>
      <c r="H89" s="189"/>
      <c r="I89" s="189"/>
      <c r="J89" s="189"/>
      <c r="K89" s="189"/>
      <c r="L89" s="189"/>
      <c r="M89" s="189"/>
      <c r="N89" s="189"/>
      <c r="O89" s="189"/>
      <c r="P89" s="189"/>
      <c r="Q89" s="189"/>
      <c r="R89" s="189"/>
      <c r="S89" s="189"/>
    </row>
    <row r="90" spans="5:19" x14ac:dyDescent="0.35">
      <c r="E90" s="189"/>
      <c r="F90" s="189"/>
      <c r="G90" s="189"/>
      <c r="H90" s="189"/>
      <c r="I90" s="189"/>
      <c r="J90" s="189"/>
      <c r="K90" s="189"/>
      <c r="L90" s="189"/>
      <c r="M90" s="189"/>
      <c r="N90" s="189"/>
      <c r="O90" s="189"/>
      <c r="P90" s="189"/>
      <c r="Q90" s="189"/>
      <c r="R90" s="189"/>
      <c r="S90" s="189"/>
    </row>
    <row r="91" spans="5:19" x14ac:dyDescent="0.35">
      <c r="E91" s="189"/>
      <c r="F91" s="189"/>
      <c r="G91" s="189"/>
      <c r="H91" s="189"/>
      <c r="I91" s="189"/>
      <c r="J91" s="189"/>
      <c r="K91" s="189"/>
      <c r="L91" s="189"/>
      <c r="M91" s="189"/>
      <c r="N91" s="189"/>
      <c r="O91" s="189"/>
      <c r="P91" s="189"/>
      <c r="Q91" s="189"/>
      <c r="R91" s="189"/>
      <c r="S91" s="189"/>
    </row>
    <row r="92" spans="5:19" x14ac:dyDescent="0.35">
      <c r="E92" s="189"/>
      <c r="F92" s="189"/>
      <c r="G92" s="189"/>
      <c r="H92" s="189"/>
      <c r="I92" s="189"/>
      <c r="J92" s="189"/>
      <c r="K92" s="189"/>
      <c r="L92" s="189"/>
      <c r="M92" s="189"/>
      <c r="N92" s="189"/>
      <c r="O92" s="189"/>
      <c r="P92" s="189"/>
      <c r="Q92" s="189"/>
      <c r="R92" s="189"/>
      <c r="S92" s="189"/>
    </row>
    <row r="93" spans="5:19" x14ac:dyDescent="0.35">
      <c r="E93" s="189"/>
      <c r="F93" s="189"/>
      <c r="G93" s="189"/>
      <c r="H93" s="189"/>
      <c r="I93" s="189"/>
      <c r="J93" s="189"/>
      <c r="K93" s="189"/>
      <c r="L93" s="189"/>
      <c r="M93" s="189"/>
      <c r="N93" s="189"/>
      <c r="O93" s="189"/>
      <c r="P93" s="189"/>
      <c r="Q93" s="189"/>
      <c r="R93" s="189"/>
      <c r="S93" s="189"/>
    </row>
    <row r="94" spans="5:19" x14ac:dyDescent="0.35">
      <c r="E94" s="189"/>
      <c r="F94" s="189"/>
      <c r="G94" s="189"/>
      <c r="H94" s="189"/>
      <c r="I94" s="189"/>
      <c r="J94" s="189"/>
      <c r="K94" s="189"/>
      <c r="L94" s="189"/>
      <c r="M94" s="189"/>
      <c r="N94" s="189"/>
      <c r="O94" s="189"/>
      <c r="P94" s="189"/>
      <c r="Q94" s="189"/>
      <c r="R94" s="189"/>
      <c r="S94" s="189"/>
    </row>
    <row r="95" spans="5:19" x14ac:dyDescent="0.35">
      <c r="E95" s="189"/>
      <c r="F95" s="189"/>
      <c r="G95" s="189"/>
      <c r="H95" s="189"/>
      <c r="I95" s="189"/>
      <c r="J95" s="189"/>
      <c r="K95" s="189"/>
      <c r="L95" s="189"/>
      <c r="M95" s="189"/>
      <c r="N95" s="189"/>
      <c r="O95" s="189"/>
      <c r="P95" s="189"/>
      <c r="Q95" s="189"/>
      <c r="R95" s="189"/>
      <c r="S95" s="189"/>
    </row>
    <row r="96" spans="5:19" x14ac:dyDescent="0.35">
      <c r="E96" s="189"/>
      <c r="F96" s="189"/>
      <c r="G96" s="189"/>
      <c r="H96" s="189"/>
      <c r="I96" s="189"/>
      <c r="J96" s="189"/>
      <c r="K96" s="189"/>
      <c r="L96" s="189"/>
      <c r="M96" s="189"/>
      <c r="N96" s="189"/>
      <c r="O96" s="189"/>
      <c r="P96" s="189"/>
      <c r="Q96" s="189"/>
      <c r="R96" s="189"/>
      <c r="S96" s="189"/>
    </row>
    <row r="97" spans="5:19" x14ac:dyDescent="0.35">
      <c r="E97" s="189"/>
      <c r="F97" s="189"/>
      <c r="G97" s="189"/>
      <c r="H97" s="189"/>
      <c r="I97" s="189"/>
      <c r="J97" s="189"/>
      <c r="K97" s="189"/>
      <c r="L97" s="189"/>
      <c r="M97" s="189"/>
      <c r="N97" s="189"/>
      <c r="O97" s="189"/>
      <c r="P97" s="189"/>
      <c r="Q97" s="189"/>
      <c r="R97" s="189"/>
      <c r="S97" s="189"/>
    </row>
    <row r="98" spans="5:19" x14ac:dyDescent="0.35">
      <c r="E98" s="189"/>
      <c r="F98" s="189"/>
      <c r="G98" s="189"/>
      <c r="H98" s="189"/>
      <c r="I98" s="189"/>
      <c r="J98" s="189"/>
      <c r="K98" s="189"/>
      <c r="L98" s="189"/>
      <c r="M98" s="189"/>
      <c r="N98" s="189"/>
      <c r="O98" s="189"/>
      <c r="P98" s="189"/>
      <c r="Q98" s="189"/>
      <c r="R98" s="189"/>
      <c r="S98" s="189"/>
    </row>
    <row r="99" spans="5:19" x14ac:dyDescent="0.35">
      <c r="E99" s="189"/>
      <c r="F99" s="189"/>
      <c r="G99" s="189"/>
      <c r="H99" s="189"/>
      <c r="I99" s="189"/>
      <c r="J99" s="189"/>
      <c r="K99" s="189"/>
      <c r="L99" s="189"/>
      <c r="M99" s="189"/>
      <c r="N99" s="189"/>
      <c r="O99" s="189"/>
      <c r="P99" s="189"/>
      <c r="Q99" s="189"/>
      <c r="R99" s="189"/>
      <c r="S99" s="189"/>
    </row>
    <row r="100" spans="5:19" x14ac:dyDescent="0.35">
      <c r="E100" s="189"/>
      <c r="F100" s="189"/>
      <c r="G100" s="189"/>
      <c r="H100" s="189"/>
      <c r="I100" s="189"/>
      <c r="J100" s="189"/>
      <c r="K100" s="189"/>
      <c r="L100" s="189"/>
      <c r="M100" s="189"/>
      <c r="N100" s="189"/>
      <c r="O100" s="189"/>
      <c r="P100" s="189"/>
      <c r="Q100" s="189"/>
      <c r="R100" s="189"/>
      <c r="S100" s="189"/>
    </row>
    <row r="101" spans="5:19" x14ac:dyDescent="0.35">
      <c r="E101" s="189"/>
      <c r="F101" s="189"/>
      <c r="G101" s="189"/>
      <c r="H101" s="189"/>
      <c r="I101" s="189"/>
      <c r="J101" s="189"/>
      <c r="K101" s="189"/>
      <c r="L101" s="189"/>
      <c r="M101" s="189"/>
      <c r="N101" s="189"/>
      <c r="O101" s="189"/>
      <c r="P101" s="189"/>
      <c r="Q101" s="189"/>
      <c r="R101" s="189"/>
      <c r="S101" s="189"/>
    </row>
    <row r="102" spans="5:19" x14ac:dyDescent="0.35">
      <c r="E102" s="189"/>
      <c r="F102" s="189"/>
      <c r="G102" s="189"/>
      <c r="H102" s="189"/>
      <c r="I102" s="189"/>
      <c r="J102" s="189"/>
      <c r="K102" s="189"/>
      <c r="L102" s="189"/>
      <c r="M102" s="189"/>
      <c r="N102" s="189"/>
      <c r="O102" s="189"/>
      <c r="P102" s="189"/>
      <c r="Q102" s="189"/>
      <c r="R102" s="189"/>
      <c r="S102" s="189"/>
    </row>
    <row r="103" spans="5:19" x14ac:dyDescent="0.35">
      <c r="E103" s="189"/>
      <c r="F103" s="189"/>
      <c r="G103" s="189"/>
      <c r="H103" s="189"/>
      <c r="I103" s="189"/>
      <c r="J103" s="189"/>
      <c r="K103" s="189"/>
      <c r="L103" s="189"/>
      <c r="M103" s="189"/>
      <c r="N103" s="189"/>
      <c r="O103" s="189"/>
      <c r="P103" s="189"/>
      <c r="Q103" s="189"/>
      <c r="R103" s="189"/>
      <c r="S103" s="189"/>
    </row>
    <row r="104" spans="5:19" x14ac:dyDescent="0.35">
      <c r="E104" s="189"/>
      <c r="F104" s="189"/>
      <c r="G104" s="189"/>
      <c r="H104" s="189"/>
      <c r="I104" s="189"/>
      <c r="J104" s="189"/>
      <c r="K104" s="189"/>
      <c r="L104" s="189"/>
      <c r="M104" s="189"/>
      <c r="N104" s="189"/>
      <c r="O104" s="189"/>
      <c r="P104" s="189"/>
      <c r="Q104" s="189"/>
      <c r="R104" s="189"/>
      <c r="S104" s="189"/>
    </row>
    <row r="105" spans="5:19" x14ac:dyDescent="0.35">
      <c r="E105" s="189"/>
      <c r="F105" s="189"/>
      <c r="G105" s="189"/>
      <c r="H105" s="189"/>
      <c r="I105" s="189"/>
      <c r="J105" s="189"/>
      <c r="K105" s="189"/>
      <c r="L105" s="189"/>
      <c r="M105" s="189"/>
      <c r="N105" s="189"/>
      <c r="O105" s="189"/>
      <c r="P105" s="189"/>
      <c r="Q105" s="189"/>
      <c r="R105" s="189"/>
      <c r="S105" s="189"/>
    </row>
    <row r="106" spans="5:19" x14ac:dyDescent="0.35">
      <c r="E106" s="189"/>
      <c r="F106" s="189"/>
      <c r="G106" s="189"/>
      <c r="H106" s="189"/>
      <c r="I106" s="189"/>
      <c r="J106" s="189"/>
      <c r="K106" s="189"/>
      <c r="L106" s="189"/>
      <c r="M106" s="189"/>
      <c r="N106" s="189"/>
      <c r="O106" s="189"/>
      <c r="P106" s="189"/>
      <c r="Q106" s="189"/>
      <c r="R106" s="189"/>
      <c r="S106" s="189"/>
    </row>
    <row r="107" spans="5:19" x14ac:dyDescent="0.35">
      <c r="E107" s="189"/>
      <c r="F107" s="189"/>
      <c r="G107" s="189"/>
      <c r="H107" s="189"/>
      <c r="I107" s="189"/>
      <c r="J107" s="189"/>
      <c r="K107" s="189"/>
      <c r="L107" s="189"/>
      <c r="M107" s="189"/>
      <c r="N107" s="189"/>
      <c r="O107" s="189"/>
      <c r="P107" s="189"/>
      <c r="Q107" s="189"/>
      <c r="R107" s="189"/>
      <c r="S107" s="189"/>
    </row>
    <row r="108" spans="5:19" x14ac:dyDescent="0.35">
      <c r="E108" s="189"/>
      <c r="F108" s="189"/>
      <c r="G108" s="189"/>
      <c r="H108" s="189"/>
      <c r="I108" s="189"/>
      <c r="J108" s="189"/>
      <c r="K108" s="189"/>
      <c r="L108" s="189"/>
      <c r="M108" s="189"/>
      <c r="N108" s="189"/>
      <c r="O108" s="189"/>
      <c r="P108" s="189"/>
      <c r="Q108" s="189"/>
      <c r="R108" s="189"/>
      <c r="S108" s="189"/>
    </row>
    <row r="109" spans="5:19" x14ac:dyDescent="0.35">
      <c r="E109" s="189"/>
      <c r="F109" s="189"/>
      <c r="G109" s="189"/>
      <c r="H109" s="189"/>
      <c r="I109" s="189"/>
      <c r="J109" s="189"/>
      <c r="K109" s="189"/>
      <c r="L109" s="189"/>
      <c r="M109" s="189"/>
      <c r="N109" s="189"/>
      <c r="O109" s="189"/>
      <c r="P109" s="189"/>
      <c r="Q109" s="189"/>
      <c r="R109" s="189"/>
      <c r="S109" s="189"/>
    </row>
    <row r="110" spans="5:19" x14ac:dyDescent="0.35">
      <c r="E110" s="189"/>
      <c r="F110" s="189"/>
      <c r="G110" s="189"/>
      <c r="H110" s="189"/>
      <c r="I110" s="189"/>
      <c r="J110" s="189"/>
      <c r="K110" s="189"/>
      <c r="L110" s="189"/>
      <c r="M110" s="189"/>
      <c r="N110" s="189"/>
      <c r="O110" s="189"/>
      <c r="P110" s="189"/>
      <c r="Q110" s="189"/>
      <c r="R110" s="189"/>
      <c r="S110" s="189"/>
    </row>
    <row r="111" spans="5:19" x14ac:dyDescent="0.35">
      <c r="E111" s="189"/>
      <c r="F111" s="189"/>
      <c r="G111" s="189"/>
      <c r="H111" s="189"/>
      <c r="I111" s="189"/>
      <c r="J111" s="189"/>
      <c r="K111" s="189"/>
      <c r="L111" s="189"/>
      <c r="M111" s="189"/>
      <c r="N111" s="189"/>
      <c r="O111" s="189"/>
      <c r="P111" s="189"/>
      <c r="Q111" s="189"/>
      <c r="R111" s="189"/>
      <c r="S111" s="189"/>
    </row>
    <row r="112" spans="5:19" x14ac:dyDescent="0.35">
      <c r="E112" s="189"/>
      <c r="F112" s="189"/>
      <c r="G112" s="189"/>
      <c r="H112" s="189"/>
      <c r="I112" s="189"/>
      <c r="J112" s="189"/>
      <c r="K112" s="189"/>
      <c r="L112" s="189"/>
      <c r="M112" s="189"/>
      <c r="N112" s="189"/>
      <c r="O112" s="189"/>
      <c r="P112" s="189"/>
      <c r="Q112" s="189"/>
      <c r="R112" s="189"/>
      <c r="S112" s="189"/>
    </row>
    <row r="113" spans="5:19" x14ac:dyDescent="0.35">
      <c r="E113" s="189"/>
      <c r="F113" s="189"/>
      <c r="G113" s="189"/>
      <c r="H113" s="189"/>
      <c r="I113" s="189"/>
      <c r="J113" s="189"/>
      <c r="K113" s="189"/>
      <c r="L113" s="189"/>
      <c r="M113" s="189"/>
      <c r="N113" s="189"/>
      <c r="O113" s="189"/>
      <c r="P113" s="189"/>
      <c r="Q113" s="189"/>
      <c r="R113" s="189"/>
      <c r="S113" s="189"/>
    </row>
    <row r="114" spans="5:19" x14ac:dyDescent="0.35">
      <c r="E114" s="189"/>
      <c r="F114" s="189"/>
      <c r="G114" s="189"/>
      <c r="H114" s="189"/>
      <c r="I114" s="189"/>
      <c r="J114" s="189"/>
      <c r="K114" s="189"/>
      <c r="L114" s="189"/>
      <c r="M114" s="189"/>
      <c r="N114" s="189"/>
      <c r="O114" s="189"/>
      <c r="P114" s="189"/>
      <c r="Q114" s="189"/>
      <c r="R114" s="189"/>
      <c r="S114" s="189"/>
    </row>
    <row r="115" spans="5:19" x14ac:dyDescent="0.35">
      <c r="E115" s="189"/>
      <c r="F115" s="189"/>
      <c r="G115" s="189"/>
      <c r="H115" s="189"/>
      <c r="I115" s="189"/>
      <c r="J115" s="189"/>
      <c r="K115" s="189"/>
      <c r="L115" s="189"/>
      <c r="M115" s="189"/>
      <c r="N115" s="189"/>
      <c r="O115" s="189"/>
      <c r="P115" s="189"/>
      <c r="Q115" s="189"/>
      <c r="R115" s="189"/>
      <c r="S115" s="189"/>
    </row>
    <row r="116" spans="5:19" x14ac:dyDescent="0.35">
      <c r="E116" s="189"/>
      <c r="F116" s="189"/>
      <c r="G116" s="189"/>
      <c r="H116" s="189"/>
      <c r="I116" s="189"/>
      <c r="J116" s="189"/>
      <c r="K116" s="189"/>
      <c r="L116" s="189"/>
      <c r="M116" s="189"/>
      <c r="N116" s="189"/>
      <c r="O116" s="189"/>
      <c r="P116" s="189"/>
      <c r="Q116" s="189"/>
      <c r="R116" s="189"/>
      <c r="S116" s="189"/>
    </row>
    <row r="117" spans="5:19" x14ac:dyDescent="0.35">
      <c r="E117" s="189"/>
      <c r="F117" s="189"/>
      <c r="G117" s="189"/>
      <c r="H117" s="189"/>
      <c r="I117" s="189"/>
      <c r="J117" s="189"/>
      <c r="K117" s="189"/>
      <c r="L117" s="189"/>
      <c r="M117" s="189"/>
      <c r="N117" s="189"/>
      <c r="O117" s="189"/>
      <c r="P117" s="189"/>
      <c r="Q117" s="189"/>
      <c r="R117" s="189"/>
      <c r="S117" s="189"/>
    </row>
    <row r="118" spans="5:19" x14ac:dyDescent="0.35">
      <c r="E118" s="189"/>
      <c r="F118" s="189"/>
      <c r="G118" s="189"/>
      <c r="H118" s="189"/>
      <c r="I118" s="189"/>
      <c r="J118" s="189"/>
      <c r="K118" s="189"/>
      <c r="L118" s="189"/>
      <c r="M118" s="189"/>
      <c r="N118" s="189"/>
      <c r="O118" s="189"/>
      <c r="P118" s="189"/>
      <c r="Q118" s="189"/>
      <c r="R118" s="189"/>
      <c r="S118" s="189"/>
    </row>
    <row r="119" spans="5:19" x14ac:dyDescent="0.35">
      <c r="E119" s="189"/>
      <c r="F119" s="189"/>
      <c r="G119" s="189"/>
      <c r="H119" s="189"/>
      <c r="I119" s="189"/>
      <c r="J119" s="189"/>
      <c r="K119" s="189"/>
      <c r="L119" s="189"/>
      <c r="M119" s="189"/>
      <c r="N119" s="189"/>
      <c r="O119" s="189"/>
      <c r="P119" s="189"/>
      <c r="Q119" s="189"/>
      <c r="R119" s="189"/>
      <c r="S119" s="189"/>
    </row>
    <row r="120" spans="5:19" x14ac:dyDescent="0.35">
      <c r="E120" s="189"/>
      <c r="F120" s="189"/>
      <c r="G120" s="189"/>
      <c r="H120" s="189"/>
      <c r="I120" s="189"/>
      <c r="J120" s="189"/>
      <c r="K120" s="189"/>
      <c r="L120" s="189"/>
      <c r="M120" s="189"/>
      <c r="N120" s="189"/>
      <c r="O120" s="189"/>
      <c r="P120" s="189"/>
      <c r="Q120" s="189"/>
      <c r="R120" s="189"/>
      <c r="S120" s="189"/>
    </row>
    <row r="121" spans="5:19" x14ac:dyDescent="0.35">
      <c r="E121" s="189"/>
      <c r="F121" s="189"/>
      <c r="G121" s="189"/>
      <c r="H121" s="189"/>
      <c r="I121" s="189"/>
      <c r="J121" s="189"/>
      <c r="K121" s="189"/>
      <c r="L121" s="189"/>
      <c r="M121" s="189"/>
      <c r="N121" s="189"/>
      <c r="O121" s="189"/>
      <c r="P121" s="189"/>
      <c r="Q121" s="189"/>
      <c r="R121" s="189"/>
      <c r="S121" s="189"/>
    </row>
    <row r="122" spans="5:19" x14ac:dyDescent="0.35">
      <c r="E122" s="189"/>
      <c r="F122" s="189"/>
      <c r="G122" s="189"/>
      <c r="H122" s="189"/>
      <c r="I122" s="189"/>
      <c r="J122" s="189"/>
      <c r="K122" s="189"/>
      <c r="L122" s="189"/>
      <c r="M122" s="189"/>
      <c r="N122" s="189"/>
      <c r="O122" s="189"/>
      <c r="P122" s="189"/>
      <c r="Q122" s="189"/>
      <c r="R122" s="189"/>
      <c r="S122" s="189"/>
    </row>
    <row r="123" spans="5:19" x14ac:dyDescent="0.35">
      <c r="E123" s="189"/>
      <c r="F123" s="189"/>
      <c r="G123" s="189"/>
      <c r="H123" s="189"/>
      <c r="I123" s="189"/>
      <c r="J123" s="189"/>
      <c r="K123" s="189"/>
      <c r="L123" s="189"/>
      <c r="M123" s="189"/>
      <c r="N123" s="189"/>
      <c r="O123" s="189"/>
      <c r="P123" s="189"/>
      <c r="Q123" s="189"/>
      <c r="R123" s="189"/>
      <c r="S123" s="189"/>
    </row>
    <row r="124" spans="5:19" x14ac:dyDescent="0.35">
      <c r="E124" s="189"/>
      <c r="F124" s="189"/>
      <c r="G124" s="189"/>
      <c r="H124" s="189"/>
      <c r="I124" s="189"/>
      <c r="J124" s="189"/>
      <c r="K124" s="189"/>
      <c r="L124" s="189"/>
      <c r="M124" s="189"/>
      <c r="N124" s="189"/>
      <c r="O124" s="189"/>
      <c r="P124" s="189"/>
      <c r="Q124" s="189"/>
      <c r="R124" s="189"/>
      <c r="S124" s="189"/>
    </row>
    <row r="125" spans="5:19" x14ac:dyDescent="0.35">
      <c r="E125" s="189"/>
      <c r="F125" s="189"/>
      <c r="G125" s="189"/>
      <c r="H125" s="189"/>
      <c r="I125" s="189"/>
      <c r="J125" s="189"/>
      <c r="K125" s="189"/>
      <c r="L125" s="189"/>
      <c r="M125" s="189"/>
      <c r="N125" s="189"/>
      <c r="O125" s="189"/>
      <c r="P125" s="189"/>
      <c r="Q125" s="189"/>
      <c r="R125" s="189"/>
      <c r="S125" s="189"/>
    </row>
    <row r="126" spans="5:19" x14ac:dyDescent="0.35">
      <c r="E126" s="189"/>
      <c r="F126" s="189"/>
      <c r="G126" s="189"/>
      <c r="H126" s="189"/>
      <c r="I126" s="189"/>
      <c r="J126" s="189"/>
      <c r="K126" s="189"/>
      <c r="L126" s="189"/>
      <c r="M126" s="189"/>
      <c r="N126" s="189"/>
      <c r="O126" s="189"/>
      <c r="P126" s="189"/>
      <c r="Q126" s="189"/>
      <c r="R126" s="189"/>
      <c r="S126" s="189"/>
    </row>
    <row r="127" spans="5:19" x14ac:dyDescent="0.35">
      <c r="E127" s="189"/>
      <c r="F127" s="189"/>
      <c r="G127" s="189"/>
      <c r="H127" s="189"/>
      <c r="I127" s="189"/>
      <c r="J127" s="189"/>
      <c r="K127" s="189"/>
      <c r="L127" s="189"/>
      <c r="M127" s="189"/>
      <c r="N127" s="189"/>
      <c r="O127" s="189"/>
      <c r="P127" s="189"/>
      <c r="Q127" s="189"/>
      <c r="R127" s="189"/>
      <c r="S127" s="189"/>
    </row>
    <row r="128" spans="5:19" x14ac:dyDescent="0.35">
      <c r="E128" s="189"/>
      <c r="F128" s="189"/>
      <c r="G128" s="189"/>
      <c r="H128" s="189"/>
      <c r="I128" s="189"/>
      <c r="J128" s="189"/>
      <c r="K128" s="189"/>
      <c r="L128" s="189"/>
      <c r="M128" s="189"/>
      <c r="N128" s="189"/>
      <c r="O128" s="189"/>
      <c r="P128" s="189"/>
      <c r="Q128" s="189"/>
      <c r="R128" s="189"/>
      <c r="S128" s="189"/>
    </row>
    <row r="129" spans="5:19" x14ac:dyDescent="0.35">
      <c r="E129" s="189"/>
      <c r="F129" s="189"/>
      <c r="G129" s="189"/>
      <c r="H129" s="189"/>
      <c r="I129" s="189"/>
      <c r="J129" s="189"/>
      <c r="K129" s="189"/>
      <c r="L129" s="189"/>
      <c r="M129" s="189"/>
      <c r="N129" s="189"/>
      <c r="O129" s="189"/>
      <c r="P129" s="189"/>
      <c r="Q129" s="189"/>
      <c r="R129" s="189"/>
      <c r="S129" s="189"/>
    </row>
    <row r="130" spans="5:19" x14ac:dyDescent="0.35">
      <c r="E130" s="189"/>
      <c r="F130" s="189"/>
      <c r="G130" s="189"/>
      <c r="H130" s="189"/>
      <c r="I130" s="189"/>
      <c r="J130" s="189"/>
      <c r="K130" s="189"/>
      <c r="L130" s="189"/>
      <c r="M130" s="189"/>
      <c r="N130" s="189"/>
      <c r="O130" s="189"/>
      <c r="P130" s="189"/>
      <c r="Q130" s="189"/>
      <c r="R130" s="189"/>
      <c r="S130" s="189"/>
    </row>
    <row r="131" spans="5:19" x14ac:dyDescent="0.35">
      <c r="E131" s="189"/>
      <c r="F131" s="189"/>
      <c r="G131" s="189"/>
      <c r="H131" s="189"/>
      <c r="I131" s="189"/>
      <c r="J131" s="189"/>
      <c r="K131" s="189"/>
      <c r="L131" s="189"/>
      <c r="M131" s="189"/>
      <c r="N131" s="189"/>
      <c r="O131" s="189"/>
      <c r="P131" s="189"/>
      <c r="Q131" s="189"/>
      <c r="R131" s="189"/>
      <c r="S131" s="189"/>
    </row>
    <row r="132" spans="5:19" x14ac:dyDescent="0.35">
      <c r="E132" s="189"/>
      <c r="F132" s="189"/>
      <c r="G132" s="189"/>
      <c r="H132" s="189"/>
      <c r="I132" s="189"/>
      <c r="J132" s="189"/>
      <c r="K132" s="189"/>
      <c r="L132" s="189"/>
      <c r="M132" s="189"/>
      <c r="N132" s="189"/>
      <c r="O132" s="189"/>
      <c r="P132" s="189"/>
      <c r="Q132" s="189"/>
      <c r="R132" s="189"/>
      <c r="S132" s="189"/>
    </row>
    <row r="133" spans="5:19" x14ac:dyDescent="0.35">
      <c r="E133" s="189"/>
      <c r="F133" s="189"/>
      <c r="G133" s="189"/>
      <c r="H133" s="189"/>
      <c r="I133" s="189"/>
      <c r="J133" s="189"/>
      <c r="K133" s="189"/>
      <c r="L133" s="189"/>
      <c r="M133" s="189"/>
      <c r="N133" s="189"/>
      <c r="O133" s="189"/>
      <c r="P133" s="189"/>
      <c r="Q133" s="189"/>
      <c r="R133" s="189"/>
      <c r="S133" s="189"/>
    </row>
    <row r="134" spans="5:19" x14ac:dyDescent="0.35">
      <c r="E134" s="189"/>
      <c r="F134" s="189"/>
      <c r="G134" s="189"/>
      <c r="H134" s="189"/>
      <c r="I134" s="189"/>
      <c r="J134" s="189"/>
      <c r="K134" s="189"/>
      <c r="L134" s="189"/>
      <c r="M134" s="189"/>
      <c r="N134" s="189"/>
      <c r="O134" s="189"/>
      <c r="P134" s="189"/>
      <c r="Q134" s="189"/>
      <c r="R134" s="189"/>
      <c r="S134" s="189"/>
    </row>
    <row r="135" spans="5:19" x14ac:dyDescent="0.35">
      <c r="E135" s="189"/>
      <c r="F135" s="189"/>
      <c r="G135" s="189"/>
      <c r="H135" s="189"/>
      <c r="I135" s="189"/>
      <c r="J135" s="189"/>
      <c r="K135" s="189"/>
      <c r="L135" s="189"/>
      <c r="M135" s="189"/>
      <c r="N135" s="189"/>
      <c r="O135" s="189"/>
      <c r="P135" s="189"/>
      <c r="Q135" s="189"/>
      <c r="R135" s="189"/>
      <c r="S135" s="189"/>
    </row>
    <row r="136" spans="5:19" x14ac:dyDescent="0.35">
      <c r="E136" s="189"/>
      <c r="F136" s="189"/>
      <c r="G136" s="189"/>
      <c r="H136" s="189"/>
      <c r="I136" s="189"/>
      <c r="J136" s="189"/>
      <c r="K136" s="189"/>
      <c r="L136" s="189"/>
      <c r="M136" s="189"/>
      <c r="N136" s="189"/>
      <c r="O136" s="189"/>
      <c r="P136" s="189"/>
      <c r="Q136" s="189"/>
      <c r="R136" s="189"/>
      <c r="S136" s="189"/>
    </row>
    <row r="137" spans="5:19" x14ac:dyDescent="0.35">
      <c r="E137" s="189"/>
      <c r="F137" s="189"/>
      <c r="G137" s="189"/>
      <c r="H137" s="189"/>
      <c r="I137" s="189"/>
      <c r="J137" s="189"/>
      <c r="K137" s="189"/>
      <c r="L137" s="189"/>
      <c r="M137" s="189"/>
      <c r="N137" s="189"/>
      <c r="O137" s="189"/>
      <c r="P137" s="189"/>
      <c r="Q137" s="189"/>
      <c r="R137" s="189"/>
      <c r="S137" s="189"/>
    </row>
    <row r="138" spans="5:19" x14ac:dyDescent="0.35">
      <c r="E138" s="189"/>
      <c r="F138" s="189"/>
      <c r="G138" s="189"/>
      <c r="H138" s="189"/>
      <c r="I138" s="189"/>
      <c r="J138" s="189"/>
      <c r="K138" s="189"/>
      <c r="L138" s="189"/>
      <c r="M138" s="189"/>
      <c r="N138" s="189"/>
      <c r="O138" s="189"/>
      <c r="P138" s="189"/>
      <c r="Q138" s="189"/>
      <c r="R138" s="189"/>
      <c r="S138" s="189"/>
    </row>
    <row r="139" spans="5:19" x14ac:dyDescent="0.35">
      <c r="E139" s="189"/>
      <c r="F139" s="189"/>
      <c r="G139" s="189"/>
      <c r="H139" s="189"/>
      <c r="I139" s="189"/>
      <c r="J139" s="189"/>
      <c r="K139" s="189"/>
      <c r="L139" s="189"/>
      <c r="M139" s="189"/>
      <c r="N139" s="189"/>
      <c r="O139" s="189"/>
      <c r="P139" s="189"/>
      <c r="Q139" s="189"/>
      <c r="R139" s="189"/>
      <c r="S139" s="189"/>
    </row>
    <row r="140" spans="5:19" x14ac:dyDescent="0.35">
      <c r="E140" s="189"/>
      <c r="F140" s="189"/>
      <c r="G140" s="189"/>
      <c r="H140" s="189"/>
      <c r="I140" s="189"/>
      <c r="J140" s="189"/>
      <c r="K140" s="189"/>
      <c r="L140" s="189"/>
      <c r="M140" s="189"/>
      <c r="N140" s="189"/>
      <c r="O140" s="189"/>
      <c r="P140" s="189"/>
      <c r="Q140" s="189"/>
      <c r="R140" s="189"/>
      <c r="S140" s="189"/>
    </row>
    <row r="141" spans="5:19" x14ac:dyDescent="0.35">
      <c r="E141" s="189"/>
      <c r="F141" s="189"/>
      <c r="G141" s="189"/>
      <c r="H141" s="189"/>
      <c r="I141" s="189"/>
      <c r="J141" s="189"/>
      <c r="K141" s="189"/>
      <c r="L141" s="189"/>
      <c r="M141" s="189"/>
      <c r="N141" s="189"/>
      <c r="O141" s="189"/>
      <c r="P141" s="189"/>
      <c r="Q141" s="189"/>
      <c r="R141" s="189"/>
      <c r="S141" s="189"/>
    </row>
    <row r="142" spans="5:19" x14ac:dyDescent="0.35">
      <c r="E142" s="189"/>
      <c r="F142" s="189"/>
      <c r="G142" s="189"/>
      <c r="H142" s="189"/>
      <c r="I142" s="189"/>
      <c r="J142" s="189"/>
      <c r="K142" s="189"/>
      <c r="L142" s="189"/>
      <c r="M142" s="189"/>
      <c r="N142" s="189"/>
      <c r="O142" s="189"/>
      <c r="P142" s="189"/>
      <c r="Q142" s="189"/>
      <c r="R142" s="189"/>
      <c r="S142" s="189"/>
    </row>
    <row r="143" spans="5:19" x14ac:dyDescent="0.35">
      <c r="E143" s="189"/>
      <c r="F143" s="189"/>
      <c r="G143" s="189"/>
      <c r="H143" s="189"/>
      <c r="I143" s="189"/>
      <c r="J143" s="189"/>
      <c r="K143" s="189"/>
      <c r="L143" s="189"/>
      <c r="M143" s="189"/>
      <c r="N143" s="189"/>
      <c r="O143" s="189"/>
      <c r="P143" s="189"/>
      <c r="Q143" s="189"/>
      <c r="R143" s="189"/>
      <c r="S143" s="189"/>
    </row>
    <row r="144" spans="5:19" x14ac:dyDescent="0.35">
      <c r="E144" s="189"/>
      <c r="F144" s="189"/>
      <c r="G144" s="189"/>
      <c r="H144" s="189"/>
      <c r="I144" s="189"/>
      <c r="J144" s="189"/>
      <c r="K144" s="189"/>
      <c r="L144" s="189"/>
      <c r="M144" s="189"/>
      <c r="N144" s="189"/>
      <c r="O144" s="189"/>
      <c r="P144" s="189"/>
      <c r="Q144" s="189"/>
      <c r="R144" s="189"/>
      <c r="S144" s="189"/>
    </row>
    <row r="145" spans="5:19" x14ac:dyDescent="0.35">
      <c r="E145" s="189"/>
      <c r="F145" s="189"/>
      <c r="G145" s="189"/>
      <c r="H145" s="189"/>
      <c r="I145" s="189"/>
      <c r="J145" s="189"/>
      <c r="K145" s="189"/>
      <c r="L145" s="189"/>
      <c r="M145" s="189"/>
      <c r="N145" s="189"/>
      <c r="O145" s="189"/>
      <c r="P145" s="189"/>
      <c r="Q145" s="189"/>
      <c r="R145" s="189"/>
      <c r="S145" s="189"/>
    </row>
  </sheetData>
  <printOptions horizontalCentered="1"/>
  <pageMargins left="0.25" right="0.25" top="0.5" bottom="0.75" header="0.3" footer="0.3"/>
  <pageSetup scale="36" orientation="portrait"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Q77"/>
  <sheetViews>
    <sheetView view="pageBreakPreview" zoomScaleNormal="100" zoomScaleSheetLayoutView="100" workbookViewId="0"/>
  </sheetViews>
  <sheetFormatPr defaultColWidth="8.81640625" defaultRowHeight="14.5" x14ac:dyDescent="0.35"/>
  <cols>
    <col min="1" max="1" width="8.81640625" style="5"/>
    <col min="2" max="2" width="30" style="5" customWidth="1"/>
    <col min="3" max="3" width="21.54296875" style="5" customWidth="1"/>
    <col min="4" max="4" width="23.453125" style="5" customWidth="1"/>
    <col min="5" max="5" width="22.54296875" style="5" customWidth="1"/>
    <col min="6" max="7" width="24" style="5" customWidth="1"/>
    <col min="8" max="8" width="2.54296875" style="5" customWidth="1"/>
    <col min="9" max="11" width="18.54296875" style="5" customWidth="1"/>
    <col min="12" max="16" width="20.453125" style="5" customWidth="1"/>
    <col min="17" max="17" width="21.54296875" style="5" customWidth="1"/>
    <col min="18" max="16384" width="8.81640625" style="5"/>
  </cols>
  <sheetData>
    <row r="2" spans="2:17" x14ac:dyDescent="0.35">
      <c r="B2" s="66" t="s">
        <v>29</v>
      </c>
      <c r="C2" s="146"/>
      <c r="D2" s="146"/>
      <c r="E2" s="146"/>
      <c r="F2" s="200"/>
      <c r="G2" s="200"/>
      <c r="H2" s="200"/>
      <c r="I2" s="200"/>
      <c r="J2" s="200"/>
      <c r="K2" s="200"/>
      <c r="L2" s="200"/>
      <c r="M2" s="200"/>
      <c r="N2" s="200"/>
      <c r="O2" s="200"/>
      <c r="P2" s="200"/>
      <c r="Q2" s="200"/>
    </row>
    <row r="3" spans="2:17" x14ac:dyDescent="0.35">
      <c r="B3" s="66" t="s">
        <v>7</v>
      </c>
      <c r="C3" s="101"/>
      <c r="D3" s="146"/>
      <c r="E3" s="146"/>
      <c r="F3" s="200"/>
      <c r="G3" s="200"/>
      <c r="H3" s="200"/>
      <c r="I3" s="200"/>
      <c r="J3" s="200"/>
      <c r="K3" s="200"/>
      <c r="L3" s="200"/>
      <c r="M3" s="200"/>
      <c r="N3" s="200"/>
      <c r="O3" s="200"/>
      <c r="P3" s="200"/>
      <c r="Q3" s="200"/>
    </row>
    <row r="4" spans="2:17" x14ac:dyDescent="0.35">
      <c r="B4" s="66" t="s">
        <v>56</v>
      </c>
      <c r="C4" s="101"/>
      <c r="D4" s="146"/>
      <c r="E4" s="146"/>
      <c r="F4" s="200"/>
      <c r="G4" s="200"/>
      <c r="H4" s="200"/>
      <c r="I4" s="200"/>
      <c r="J4" s="200"/>
      <c r="K4" s="200"/>
      <c r="L4" s="200"/>
      <c r="M4" s="200"/>
      <c r="N4" s="200"/>
      <c r="O4" s="200"/>
      <c r="P4" s="200"/>
      <c r="Q4" s="200"/>
    </row>
    <row r="5" spans="2:17" x14ac:dyDescent="0.35">
      <c r="B5" s="66" t="s">
        <v>266</v>
      </c>
      <c r="C5" s="101"/>
      <c r="D5" s="146"/>
      <c r="E5" s="146"/>
      <c r="F5" s="200"/>
      <c r="G5" s="200"/>
      <c r="H5" s="200"/>
      <c r="I5" s="200"/>
      <c r="J5" s="200"/>
      <c r="K5" s="200"/>
      <c r="L5" s="200"/>
      <c r="M5" s="200"/>
      <c r="N5" s="200"/>
      <c r="O5" s="200"/>
      <c r="P5" s="200"/>
      <c r="Q5" s="200"/>
    </row>
    <row r="6" spans="2:17" x14ac:dyDescent="0.35">
      <c r="B6" s="29"/>
      <c r="C6" s="29"/>
      <c r="D6" s="201" t="s">
        <v>267</v>
      </c>
      <c r="E6" s="257" t="s">
        <v>268</v>
      </c>
      <c r="F6" s="258" t="s">
        <v>269</v>
      </c>
      <c r="G6" s="258" t="s">
        <v>270</v>
      </c>
      <c r="H6" s="131"/>
      <c r="I6" s="258" t="s">
        <v>271</v>
      </c>
      <c r="J6" s="258" t="s">
        <v>272</v>
      </c>
      <c r="K6" s="258" t="s">
        <v>273</v>
      </c>
      <c r="L6" s="258" t="s">
        <v>274</v>
      </c>
      <c r="M6" s="258" t="s">
        <v>275</v>
      </c>
      <c r="N6" s="258" t="s">
        <v>276</v>
      </c>
      <c r="O6" s="258" t="s">
        <v>277</v>
      </c>
      <c r="P6" s="258" t="s">
        <v>278</v>
      </c>
      <c r="Q6" s="259" t="s">
        <v>279</v>
      </c>
    </row>
    <row r="7" spans="2:17" x14ac:dyDescent="0.35">
      <c r="B7" s="234"/>
      <c r="C7" s="260" t="s">
        <v>280</v>
      </c>
      <c r="D7" s="261"/>
      <c r="E7" s="261"/>
      <c r="F7" s="262"/>
      <c r="G7" s="262"/>
      <c r="H7" s="131"/>
      <c r="I7" s="260" t="s">
        <v>281</v>
      </c>
      <c r="J7" s="263"/>
      <c r="K7" s="263"/>
      <c r="L7" s="261"/>
      <c r="M7" s="261"/>
      <c r="N7" s="261"/>
      <c r="O7" s="261"/>
      <c r="P7" s="261"/>
      <c r="Q7" s="262"/>
    </row>
    <row r="8" spans="2:17" x14ac:dyDescent="0.35">
      <c r="B8" s="237" t="s">
        <v>66</v>
      </c>
      <c r="C8" s="202"/>
      <c r="D8" s="260" t="s">
        <v>282</v>
      </c>
      <c r="E8" s="264"/>
      <c r="F8" s="208"/>
      <c r="G8" s="208"/>
      <c r="H8" s="25"/>
      <c r="I8" s="265" t="s">
        <v>283</v>
      </c>
      <c r="J8" s="266"/>
      <c r="K8" s="266"/>
      <c r="L8" s="266"/>
      <c r="M8" s="266"/>
      <c r="N8" s="266"/>
      <c r="O8" s="266"/>
      <c r="P8" s="266"/>
      <c r="Q8" s="267"/>
    </row>
    <row r="9" spans="2:17" ht="54" customHeight="1" x14ac:dyDescent="0.35">
      <c r="B9" s="239" t="s">
        <v>145</v>
      </c>
      <c r="C9" s="268" t="s">
        <v>284</v>
      </c>
      <c r="D9" s="269" t="s">
        <v>285</v>
      </c>
      <c r="E9" s="270" t="s">
        <v>286</v>
      </c>
      <c r="F9" s="271" t="s">
        <v>287</v>
      </c>
      <c r="G9" s="271" t="s">
        <v>288</v>
      </c>
      <c r="H9" s="272"/>
      <c r="I9" s="273" t="s">
        <v>289</v>
      </c>
      <c r="J9" s="274" t="s">
        <v>290</v>
      </c>
      <c r="K9" s="274" t="s">
        <v>291</v>
      </c>
      <c r="L9" s="274" t="s">
        <v>292</v>
      </c>
      <c r="M9" s="274" t="s">
        <v>293</v>
      </c>
      <c r="N9" s="274" t="s">
        <v>294</v>
      </c>
      <c r="O9" s="274" t="s">
        <v>295</v>
      </c>
      <c r="P9" s="274" t="s">
        <v>296</v>
      </c>
      <c r="Q9" s="275" t="s">
        <v>297</v>
      </c>
    </row>
    <row r="10" spans="2:17" x14ac:dyDescent="0.35">
      <c r="B10" s="241" t="s">
        <v>120</v>
      </c>
      <c r="C10" s="222">
        <v>190.91000000000003</v>
      </c>
      <c r="D10" s="276">
        <v>5259.8247774313559</v>
      </c>
      <c r="E10" s="277">
        <v>0.91001992342663574</v>
      </c>
      <c r="F10" s="277">
        <v>1.0066467361980029</v>
      </c>
      <c r="G10" s="559">
        <v>4818.3602453783114</v>
      </c>
      <c r="H10" s="25"/>
      <c r="I10" s="278">
        <v>1.0446042387543251</v>
      </c>
      <c r="J10" s="279">
        <v>1.0404</v>
      </c>
      <c r="K10" s="279">
        <v>1.0302249999999997</v>
      </c>
      <c r="L10" s="279">
        <v>1.0184875695624716</v>
      </c>
      <c r="M10" s="279">
        <v>1.0148770225350672</v>
      </c>
      <c r="N10" s="279">
        <v>1.0001898583551287</v>
      </c>
      <c r="O10" s="279">
        <v>1.0024020871177441</v>
      </c>
      <c r="P10" s="279">
        <v>1.0102319796412274</v>
      </c>
      <c r="Q10" s="221">
        <v>5648.05</v>
      </c>
    </row>
    <row r="11" spans="2:17" x14ac:dyDescent="0.35">
      <c r="B11" s="241" t="s">
        <v>69</v>
      </c>
      <c r="C11" s="222">
        <v>3846.5767932748367</v>
      </c>
      <c r="D11" s="280">
        <v>5259.8247774313559</v>
      </c>
      <c r="E11" s="281">
        <v>0.8792003501183081</v>
      </c>
      <c r="F11" s="281">
        <v>1.0417714274521785</v>
      </c>
      <c r="G11" s="248">
        <v>4817.6092369013959</v>
      </c>
      <c r="H11" s="25"/>
      <c r="I11" s="282">
        <v>1.0446042387543251</v>
      </c>
      <c r="J11" s="283">
        <v>1.0404</v>
      </c>
      <c r="K11" s="283">
        <v>1.0302249999999997</v>
      </c>
      <c r="L11" s="283">
        <v>1.0598648449592178</v>
      </c>
      <c r="M11" s="283">
        <v>1.0202736462890472</v>
      </c>
      <c r="N11" s="283">
        <v>1.0001898583551287</v>
      </c>
      <c r="O11" s="283">
        <v>1.0024020871177441</v>
      </c>
      <c r="P11" s="283">
        <v>1.0102319796412274</v>
      </c>
      <c r="Q11" s="226">
        <v>5907.84</v>
      </c>
    </row>
    <row r="12" spans="2:17" x14ac:dyDescent="0.35">
      <c r="B12" s="241" t="s">
        <v>70</v>
      </c>
      <c r="C12" s="222">
        <v>246.27000000000007</v>
      </c>
      <c r="D12" s="280">
        <v>5259.8247774313559</v>
      </c>
      <c r="E12" s="281">
        <v>0.89097952712552253</v>
      </c>
      <c r="F12" s="281">
        <v>1.0442582460502632</v>
      </c>
      <c r="G12" s="248">
        <v>4893.8078687558873</v>
      </c>
      <c r="H12" s="25"/>
      <c r="I12" s="282">
        <v>1.0446042387543251</v>
      </c>
      <c r="J12" s="283">
        <v>1.0404</v>
      </c>
      <c r="K12" s="283">
        <v>1.0302249999999997</v>
      </c>
      <c r="L12" s="283">
        <v>1.0325085688061708</v>
      </c>
      <c r="M12" s="283">
        <v>1.0114749466112769</v>
      </c>
      <c r="N12" s="283">
        <v>1.0001898583551287</v>
      </c>
      <c r="O12" s="283">
        <v>1.0024020871177441</v>
      </c>
      <c r="P12" s="283">
        <v>1.0102319796412274</v>
      </c>
      <c r="Q12" s="226">
        <v>5795.96</v>
      </c>
    </row>
    <row r="13" spans="2:17" x14ac:dyDescent="0.35">
      <c r="B13" s="241" t="s">
        <v>71</v>
      </c>
      <c r="C13" s="228">
        <v>324.49059095359326</v>
      </c>
      <c r="D13" s="280">
        <v>5259.8247774313559</v>
      </c>
      <c r="E13" s="281">
        <v>1.3429230043720808</v>
      </c>
      <c r="F13" s="281">
        <v>1.0351483592414112</v>
      </c>
      <c r="G13" s="248">
        <v>7311.8115232095552</v>
      </c>
      <c r="H13" s="25"/>
      <c r="I13" s="282">
        <v>1.0446042387543251</v>
      </c>
      <c r="J13" s="283">
        <v>1.0404</v>
      </c>
      <c r="K13" s="283">
        <v>1.0302249999999997</v>
      </c>
      <c r="L13" s="283">
        <v>1.0997783836701083</v>
      </c>
      <c r="M13" s="283">
        <v>1</v>
      </c>
      <c r="N13" s="283">
        <v>1.0001898583551287</v>
      </c>
      <c r="O13" s="283">
        <v>1.0024020871177441</v>
      </c>
      <c r="P13" s="283">
        <v>1.0102319796412274</v>
      </c>
      <c r="Q13" s="226">
        <v>9119.27</v>
      </c>
    </row>
    <row r="14" spans="2:17" x14ac:dyDescent="0.35">
      <c r="B14" s="241" t="s">
        <v>78</v>
      </c>
      <c r="C14" s="228">
        <v>363.10131810035864</v>
      </c>
      <c r="D14" s="280">
        <v>5259.8247774313559</v>
      </c>
      <c r="E14" s="281">
        <v>0.80423839969133615</v>
      </c>
      <c r="F14" s="281">
        <v>1.000315557394601</v>
      </c>
      <c r="G14" s="248">
        <v>4231.4879177371322</v>
      </c>
      <c r="H14" s="25"/>
      <c r="I14" s="282">
        <v>1.0446042387543251</v>
      </c>
      <c r="J14" s="283">
        <v>1.0404</v>
      </c>
      <c r="K14" s="283">
        <v>1.0302249999999997</v>
      </c>
      <c r="L14" s="283">
        <v>1.0997783836701083</v>
      </c>
      <c r="M14" s="283">
        <v>1.0317855376894629</v>
      </c>
      <c r="N14" s="283">
        <v>1.0001898583551287</v>
      </c>
      <c r="O14" s="283">
        <v>1.0024020871177441</v>
      </c>
      <c r="P14" s="283">
        <v>1.0102319796412274</v>
      </c>
      <c r="Q14" s="226">
        <v>5445.25</v>
      </c>
    </row>
    <row r="15" spans="2:17" x14ac:dyDescent="0.35">
      <c r="B15" s="241" t="s">
        <v>121</v>
      </c>
      <c r="C15" s="228">
        <v>60</v>
      </c>
      <c r="D15" s="280">
        <v>5259.8247774313559</v>
      </c>
      <c r="E15" s="281">
        <v>0.94162782916072396</v>
      </c>
      <c r="F15" s="281">
        <v>1.0066467361980029</v>
      </c>
      <c r="G15" s="248">
        <v>4985.7173246116145</v>
      </c>
      <c r="H15" s="25"/>
      <c r="I15" s="282">
        <v>1.0446042387543251</v>
      </c>
      <c r="J15" s="283">
        <v>1.0404</v>
      </c>
      <c r="K15" s="283">
        <v>1.0302249999999997</v>
      </c>
      <c r="L15" s="283">
        <v>1.0184875695624716</v>
      </c>
      <c r="M15" s="283">
        <v>1.0148770225350672</v>
      </c>
      <c r="N15" s="283">
        <v>1.0001898583551287</v>
      </c>
      <c r="O15" s="283">
        <v>1.0024020871177441</v>
      </c>
      <c r="P15" s="283">
        <v>1.0102319796412274</v>
      </c>
      <c r="Q15" s="226">
        <v>5844.22</v>
      </c>
    </row>
    <row r="16" spans="2:17" x14ac:dyDescent="0.35">
      <c r="B16" s="241" t="s">
        <v>122</v>
      </c>
      <c r="C16" s="229">
        <v>1533.0433934115754</v>
      </c>
      <c r="D16" s="280">
        <v>5259.8247774313559</v>
      </c>
      <c r="E16" s="281">
        <v>0.81222511697845612</v>
      </c>
      <c r="F16" s="281">
        <v>1.0417714274521785</v>
      </c>
      <c r="G16" s="248">
        <v>4450.61609162483</v>
      </c>
      <c r="H16" s="25"/>
      <c r="I16" s="282">
        <v>1.0446042387543251</v>
      </c>
      <c r="J16" s="283">
        <v>1.0404</v>
      </c>
      <c r="K16" s="283">
        <v>1.0302249999999997</v>
      </c>
      <c r="L16" s="283">
        <v>1.0598648449592178</v>
      </c>
      <c r="M16" s="283">
        <v>1.0202736462890472</v>
      </c>
      <c r="N16" s="283">
        <v>1.0001898583551287</v>
      </c>
      <c r="O16" s="283">
        <v>1.0024020871177441</v>
      </c>
      <c r="P16" s="283">
        <v>1.0102319796412274</v>
      </c>
      <c r="Q16" s="226">
        <v>5457.79</v>
      </c>
    </row>
    <row r="17" spans="2:17" x14ac:dyDescent="0.35">
      <c r="B17" s="241" t="s">
        <v>123</v>
      </c>
      <c r="C17" s="222">
        <v>5905.8199999999961</v>
      </c>
      <c r="D17" s="280">
        <v>5259.8247774313559</v>
      </c>
      <c r="E17" s="284">
        <v>1.1519315921010411</v>
      </c>
      <c r="F17" s="284">
        <v>1.0416688488153454</v>
      </c>
      <c r="G17" s="248">
        <v>6311.4281486718792</v>
      </c>
      <c r="H17" s="25"/>
      <c r="I17" s="282">
        <v>1.0446042387543251</v>
      </c>
      <c r="J17" s="283">
        <v>1.0404</v>
      </c>
      <c r="K17" s="283">
        <v>1.0302249999999997</v>
      </c>
      <c r="L17" s="283">
        <v>0.93238380469359761</v>
      </c>
      <c r="M17" s="283">
        <v>1.014247242647133</v>
      </c>
      <c r="N17" s="283">
        <v>1.0001898583551287</v>
      </c>
      <c r="O17" s="283">
        <v>1.0024020871177441</v>
      </c>
      <c r="P17" s="283">
        <v>1.0102319796412274</v>
      </c>
      <c r="Q17" s="226">
        <v>6768.55</v>
      </c>
    </row>
    <row r="18" spans="2:17" x14ac:dyDescent="0.35">
      <c r="B18" s="241" t="s">
        <v>81</v>
      </c>
      <c r="C18" s="222">
        <v>619.79999999999984</v>
      </c>
      <c r="D18" s="280">
        <v>5259.8247774313559</v>
      </c>
      <c r="E18" s="281">
        <v>1.0040520189856132</v>
      </c>
      <c r="F18" s="281">
        <v>1.0841054613683168</v>
      </c>
      <c r="G18" s="248">
        <v>5725.3102090296798</v>
      </c>
      <c r="H18" s="25"/>
      <c r="I18" s="282">
        <v>1.0446042387543251</v>
      </c>
      <c r="J18" s="283">
        <v>1.0404</v>
      </c>
      <c r="K18" s="283">
        <v>1.0302249999999997</v>
      </c>
      <c r="L18" s="283">
        <v>1.0325085688061708</v>
      </c>
      <c r="M18" s="283">
        <v>1.0072393067065886</v>
      </c>
      <c r="N18" s="283">
        <v>1.0001898583551287</v>
      </c>
      <c r="O18" s="283">
        <v>1.0024020871177441</v>
      </c>
      <c r="P18" s="283">
        <v>1.0102319796412274</v>
      </c>
      <c r="Q18" s="226">
        <v>6752.35</v>
      </c>
    </row>
    <row r="19" spans="2:17" x14ac:dyDescent="0.35">
      <c r="B19" s="241" t="s">
        <v>83</v>
      </c>
      <c r="C19" s="222">
        <v>470.49999999999977</v>
      </c>
      <c r="D19" s="280">
        <v>5259.8247774313559</v>
      </c>
      <c r="E19" s="284">
        <v>0.90952440899271814</v>
      </c>
      <c r="F19" s="284">
        <v>1.0442582460502632</v>
      </c>
      <c r="G19" s="248">
        <v>4995.6677724279998</v>
      </c>
      <c r="H19" s="25"/>
      <c r="I19" s="282">
        <v>1.0446042387543251</v>
      </c>
      <c r="J19" s="283">
        <v>1.0404</v>
      </c>
      <c r="K19" s="283">
        <v>1.0302249999999997</v>
      </c>
      <c r="L19" s="283">
        <v>1.0325085688061708</v>
      </c>
      <c r="M19" s="283">
        <v>1.0114749466112769</v>
      </c>
      <c r="N19" s="283">
        <v>1.0001898583551287</v>
      </c>
      <c r="O19" s="283">
        <v>1.0024020871177441</v>
      </c>
      <c r="P19" s="283">
        <v>1.0102319796412274</v>
      </c>
      <c r="Q19" s="226">
        <v>5916.6</v>
      </c>
    </row>
    <row r="20" spans="2:17" x14ac:dyDescent="0.35">
      <c r="B20" s="241" t="s">
        <v>85</v>
      </c>
      <c r="C20" s="222">
        <v>346.55000000000007</v>
      </c>
      <c r="D20" s="280">
        <v>5259.8247774313559</v>
      </c>
      <c r="E20" s="281">
        <v>1.1135539609636433</v>
      </c>
      <c r="F20" s="281">
        <v>1.045818564991734</v>
      </c>
      <c r="G20" s="248">
        <v>6125.462573014287</v>
      </c>
      <c r="H20" s="25"/>
      <c r="I20" s="282">
        <v>1.0446042387543251</v>
      </c>
      <c r="J20" s="283">
        <v>1.0404</v>
      </c>
      <c r="K20" s="283">
        <v>1.0302249999999997</v>
      </c>
      <c r="L20" s="283">
        <v>1.0997783836701083</v>
      </c>
      <c r="M20" s="283">
        <v>1.0115778314231234</v>
      </c>
      <c r="N20" s="283">
        <v>1.0001898583551287</v>
      </c>
      <c r="O20" s="283">
        <v>1.0024020871177441</v>
      </c>
      <c r="P20" s="283">
        <v>1.0102319796412274</v>
      </c>
      <c r="Q20" s="226">
        <v>7728.11</v>
      </c>
    </row>
    <row r="21" spans="2:17" x14ac:dyDescent="0.35">
      <c r="B21" s="241" t="s">
        <v>86</v>
      </c>
      <c r="C21" s="222">
        <v>930.64999999999964</v>
      </c>
      <c r="D21" s="280">
        <v>5259.8247774313559</v>
      </c>
      <c r="E21" s="281">
        <v>0.85310443538600245</v>
      </c>
      <c r="F21" s="281">
        <v>1.0841054613683168</v>
      </c>
      <c r="G21" s="248">
        <v>4864.5761782527397</v>
      </c>
      <c r="H21" s="25"/>
      <c r="I21" s="282">
        <v>1.0446042387543251</v>
      </c>
      <c r="J21" s="283">
        <v>1.0404</v>
      </c>
      <c r="K21" s="283">
        <v>1.0302249999999997</v>
      </c>
      <c r="L21" s="283">
        <v>1.0325085688061708</v>
      </c>
      <c r="M21" s="283">
        <v>1.0072393067065886</v>
      </c>
      <c r="N21" s="283">
        <v>1.0001898583551287</v>
      </c>
      <c r="O21" s="283">
        <v>1.0024020871177441</v>
      </c>
      <c r="P21" s="283">
        <v>1.0102319796412274</v>
      </c>
      <c r="Q21" s="226">
        <v>5737.21</v>
      </c>
    </row>
    <row r="22" spans="2:17" s="116" customFormat="1" x14ac:dyDescent="0.35">
      <c r="B22" s="249" t="s">
        <v>298</v>
      </c>
      <c r="C22" s="230">
        <v>14837.712095740359</v>
      </c>
      <c r="D22" s="285">
        <v>5259.8247774313568</v>
      </c>
      <c r="E22" s="286">
        <v>1.0000000000000002</v>
      </c>
      <c r="F22" s="286">
        <v>1.0444235012335934</v>
      </c>
      <c r="G22" s="560">
        <v>5493.4846099200649</v>
      </c>
      <c r="H22" s="30"/>
      <c r="I22" s="287">
        <v>1.0446042387543251</v>
      </c>
      <c r="J22" s="288">
        <v>1.0404</v>
      </c>
      <c r="K22" s="288">
        <v>1.0302249999999995</v>
      </c>
      <c r="L22" s="288">
        <v>1.0000000000000002</v>
      </c>
      <c r="M22" s="288">
        <v>1.015232875871271</v>
      </c>
      <c r="N22" s="288">
        <v>1.000189858355129</v>
      </c>
      <c r="O22" s="288">
        <v>1.0024020871177444</v>
      </c>
      <c r="P22" s="288">
        <v>1.0102319796412271</v>
      </c>
      <c r="Q22" s="289">
        <v>6324.75</v>
      </c>
    </row>
    <row r="23" spans="2:17" x14ac:dyDescent="0.35">
      <c r="B23" s="59"/>
      <c r="C23" s="290"/>
      <c r="D23" s="224"/>
      <c r="E23" s="291"/>
      <c r="F23" s="224"/>
      <c r="G23" s="224"/>
      <c r="H23" s="25"/>
      <c r="I23" s="291"/>
      <c r="J23" s="291"/>
      <c r="K23" s="291"/>
      <c r="L23" s="292"/>
      <c r="M23" s="291"/>
      <c r="N23" s="291"/>
      <c r="O23" s="291"/>
      <c r="P23" s="291"/>
      <c r="Q23" s="291"/>
    </row>
    <row r="24" spans="2:17" x14ac:dyDescent="0.35">
      <c r="B24" s="29"/>
      <c r="C24" s="29"/>
      <c r="D24" s="201" t="s">
        <v>267</v>
      </c>
      <c r="E24" s="257" t="s">
        <v>268</v>
      </c>
      <c r="F24" s="258" t="s">
        <v>269</v>
      </c>
      <c r="G24" s="258" t="s">
        <v>270</v>
      </c>
      <c r="H24" s="131"/>
      <c r="I24" s="258" t="s">
        <v>271</v>
      </c>
      <c r="J24" s="258" t="s">
        <v>272</v>
      </c>
      <c r="K24" s="258" t="s">
        <v>273</v>
      </c>
      <c r="L24" s="258" t="s">
        <v>274</v>
      </c>
      <c r="M24" s="258" t="s">
        <v>275</v>
      </c>
      <c r="N24" s="258" t="s">
        <v>276</v>
      </c>
      <c r="O24" s="258" t="s">
        <v>277</v>
      </c>
      <c r="P24" s="258" t="s">
        <v>278</v>
      </c>
      <c r="Q24" s="259" t="s">
        <v>279</v>
      </c>
    </row>
    <row r="25" spans="2:17" x14ac:dyDescent="0.35">
      <c r="B25" s="234"/>
      <c r="C25" s="260" t="s">
        <v>280</v>
      </c>
      <c r="D25" s="261"/>
      <c r="E25" s="261"/>
      <c r="F25" s="262"/>
      <c r="G25" s="262"/>
      <c r="H25" s="131"/>
      <c r="I25" s="260" t="s">
        <v>281</v>
      </c>
      <c r="J25" s="263"/>
      <c r="K25" s="263"/>
      <c r="L25" s="261"/>
      <c r="M25" s="261"/>
      <c r="N25" s="261"/>
      <c r="O25" s="261"/>
      <c r="P25" s="261"/>
      <c r="Q25" s="262"/>
    </row>
    <row r="26" spans="2:17" x14ac:dyDescent="0.35">
      <c r="B26" s="237" t="s">
        <v>67</v>
      </c>
      <c r="C26" s="202"/>
      <c r="D26" s="260" t="s">
        <v>282</v>
      </c>
      <c r="E26" s="264"/>
      <c r="F26" s="208"/>
      <c r="G26" s="208"/>
      <c r="H26" s="25"/>
      <c r="I26" s="265" t="s">
        <v>299</v>
      </c>
      <c r="J26" s="266"/>
      <c r="K26" s="266"/>
      <c r="L26" s="266"/>
      <c r="M26" s="266"/>
      <c r="N26" s="266"/>
      <c r="O26" s="266"/>
      <c r="P26" s="266"/>
      <c r="Q26" s="267"/>
    </row>
    <row r="27" spans="2:17" ht="54" customHeight="1" x14ac:dyDescent="0.35">
      <c r="B27" s="239" t="s">
        <v>145</v>
      </c>
      <c r="C27" s="268" t="s">
        <v>284</v>
      </c>
      <c r="D27" s="269" t="s">
        <v>300</v>
      </c>
      <c r="E27" s="270" t="s">
        <v>286</v>
      </c>
      <c r="F27" s="271" t="s">
        <v>287</v>
      </c>
      <c r="G27" s="271" t="s">
        <v>288</v>
      </c>
      <c r="H27" s="272"/>
      <c r="I27" s="273" t="s">
        <v>289</v>
      </c>
      <c r="J27" s="274" t="s">
        <v>290</v>
      </c>
      <c r="K27" s="274" t="s">
        <v>291</v>
      </c>
      <c r="L27" s="274" t="s">
        <v>292</v>
      </c>
      <c r="M27" s="274" t="s">
        <v>293</v>
      </c>
      <c r="N27" s="274" t="s">
        <v>294</v>
      </c>
      <c r="O27" s="274" t="s">
        <v>295</v>
      </c>
      <c r="P27" s="274" t="s">
        <v>296</v>
      </c>
      <c r="Q27" s="275" t="s">
        <v>297</v>
      </c>
    </row>
    <row r="28" spans="2:17" x14ac:dyDescent="0.35">
      <c r="B28" s="241" t="s">
        <v>120</v>
      </c>
      <c r="C28" s="222">
        <v>77.299999999999926</v>
      </c>
      <c r="D28" s="276">
        <v>3842.9190175712188</v>
      </c>
      <c r="E28" s="277">
        <v>0.74450265775208202</v>
      </c>
      <c r="F28" s="277">
        <v>1.0360633179623409</v>
      </c>
      <c r="G28" s="559">
        <v>2964.2428620096889</v>
      </c>
      <c r="H28" s="25"/>
      <c r="I28" s="278">
        <v>1.0748810553633219</v>
      </c>
      <c r="J28" s="279">
        <v>1.0404</v>
      </c>
      <c r="K28" s="279">
        <v>1.0050062499999999</v>
      </c>
      <c r="L28" s="279">
        <v>1.0140772385742018</v>
      </c>
      <c r="M28" s="279">
        <v>1.0017508342984838</v>
      </c>
      <c r="N28" s="279">
        <v>1.000473673723806</v>
      </c>
      <c r="O28" s="279">
        <v>1.0031059030602709</v>
      </c>
      <c r="P28" s="279">
        <v>1</v>
      </c>
      <c r="Q28" s="221">
        <v>3396.46</v>
      </c>
    </row>
    <row r="29" spans="2:17" x14ac:dyDescent="0.35">
      <c r="B29" s="241" t="s">
        <v>69</v>
      </c>
      <c r="C29" s="222">
        <v>3177.8400000000065</v>
      </c>
      <c r="D29" s="280">
        <v>3842.9190175712188</v>
      </c>
      <c r="E29" s="281">
        <v>1.1151551414331606</v>
      </c>
      <c r="F29" s="281">
        <v>1.0283624963905345</v>
      </c>
      <c r="G29" s="248">
        <v>4406.9969862546413</v>
      </c>
      <c r="H29" s="25"/>
      <c r="I29" s="282">
        <v>1.0748810553633219</v>
      </c>
      <c r="J29" s="283">
        <v>1.0404</v>
      </c>
      <c r="K29" s="283">
        <v>1.0050062499999999</v>
      </c>
      <c r="L29" s="283">
        <v>1.0552753390007805</v>
      </c>
      <c r="M29" s="283">
        <v>1.0161944425687257</v>
      </c>
      <c r="N29" s="283">
        <v>1.000473673723806</v>
      </c>
      <c r="O29" s="283">
        <v>1.0031059030602709</v>
      </c>
      <c r="P29" s="283">
        <v>1</v>
      </c>
      <c r="Q29" s="226">
        <v>5330.49</v>
      </c>
    </row>
    <row r="30" spans="2:17" x14ac:dyDescent="0.35">
      <c r="B30" s="241" t="s">
        <v>70</v>
      </c>
      <c r="C30" s="222">
        <v>72.799999999999912</v>
      </c>
      <c r="D30" s="280">
        <v>3842.9190175712188</v>
      </c>
      <c r="E30" s="281">
        <v>0.89487871503241379</v>
      </c>
      <c r="F30" s="281">
        <v>1.0453791751906747</v>
      </c>
      <c r="G30" s="248">
        <v>3595.0029850457895</v>
      </c>
      <c r="H30" s="25"/>
      <c r="I30" s="282">
        <v>1.0748810553633219</v>
      </c>
      <c r="J30" s="283">
        <v>1.0404</v>
      </c>
      <c r="K30" s="283">
        <v>1.0050062499999999</v>
      </c>
      <c r="L30" s="283">
        <v>1.0280375230391459</v>
      </c>
      <c r="M30" s="283">
        <v>1.0281826224419364</v>
      </c>
      <c r="N30" s="283">
        <v>1.000473673723806</v>
      </c>
      <c r="O30" s="283">
        <v>1.0031059030602709</v>
      </c>
      <c r="P30" s="283">
        <v>1</v>
      </c>
      <c r="Q30" s="226">
        <v>4286.08</v>
      </c>
    </row>
    <row r="31" spans="2:17" x14ac:dyDescent="0.35">
      <c r="B31" s="241" t="s">
        <v>71</v>
      </c>
      <c r="C31" s="228">
        <v>172.2982228297717</v>
      </c>
      <c r="D31" s="280">
        <v>3842.9190175712188</v>
      </c>
      <c r="E31" s="281">
        <v>1.5189624529216905</v>
      </c>
      <c r="F31" s="281">
        <v>1.0133306176878687</v>
      </c>
      <c r="G31" s="248">
        <v>5915.0638413728502</v>
      </c>
      <c r="H31" s="25"/>
      <c r="I31" s="282">
        <v>1.0748810553633219</v>
      </c>
      <c r="J31" s="283">
        <v>1.0404</v>
      </c>
      <c r="K31" s="283">
        <v>1.0050062499999999</v>
      </c>
      <c r="L31" s="283">
        <v>1.0950160411234897</v>
      </c>
      <c r="M31" s="283">
        <v>1.0433987358498487</v>
      </c>
      <c r="N31" s="283">
        <v>1.000473673723806</v>
      </c>
      <c r="O31" s="283">
        <v>1.0031059030602709</v>
      </c>
      <c r="P31" s="283">
        <v>1</v>
      </c>
      <c r="Q31" s="226">
        <v>7622.76</v>
      </c>
    </row>
    <row r="32" spans="2:17" x14ac:dyDescent="0.35">
      <c r="B32" s="241" t="s">
        <v>78</v>
      </c>
      <c r="C32" s="228">
        <v>221.51481451612818</v>
      </c>
      <c r="D32" s="280">
        <v>3842.9190175712188</v>
      </c>
      <c r="E32" s="281">
        <v>1.0261619034927854</v>
      </c>
      <c r="F32" s="281">
        <v>1.0109105707374177</v>
      </c>
      <c r="G32" s="248">
        <v>3986.4824616139963</v>
      </c>
      <c r="H32" s="25"/>
      <c r="I32" s="282">
        <v>1.0748810553633219</v>
      </c>
      <c r="J32" s="283">
        <v>1.0404</v>
      </c>
      <c r="K32" s="283">
        <v>1.0050062499999999</v>
      </c>
      <c r="L32" s="283">
        <v>1.0950160411234897</v>
      </c>
      <c r="M32" s="283">
        <v>1.0523446661470912</v>
      </c>
      <c r="N32" s="283">
        <v>1.000473673723806</v>
      </c>
      <c r="O32" s="283">
        <v>1.0031059030602709</v>
      </c>
      <c r="P32" s="283">
        <v>1</v>
      </c>
      <c r="Q32" s="226">
        <v>5181.4399999999996</v>
      </c>
    </row>
    <row r="33" spans="2:17" x14ac:dyDescent="0.35">
      <c r="B33" s="241" t="s">
        <v>121</v>
      </c>
      <c r="C33" s="228">
        <v>58.19999999999996</v>
      </c>
      <c r="D33" s="280">
        <v>3842.9190175712188</v>
      </c>
      <c r="E33" s="281">
        <v>0.74699028951895208</v>
      </c>
      <c r="F33" s="281">
        <v>1.0360633179623409</v>
      </c>
      <c r="G33" s="248">
        <v>2974.1473863676242</v>
      </c>
      <c r="H33" s="25"/>
      <c r="I33" s="282">
        <v>1.0748810553633219</v>
      </c>
      <c r="J33" s="283">
        <v>1.0404</v>
      </c>
      <c r="K33" s="283">
        <v>1.0050062499999999</v>
      </c>
      <c r="L33" s="283">
        <v>1.0140772385742018</v>
      </c>
      <c r="M33" s="283">
        <v>1.0017508342984838</v>
      </c>
      <c r="N33" s="283">
        <v>1.000473673723806</v>
      </c>
      <c r="O33" s="283">
        <v>1.0031059030602709</v>
      </c>
      <c r="P33" s="283">
        <v>1</v>
      </c>
      <c r="Q33" s="226">
        <v>3407.81</v>
      </c>
    </row>
    <row r="34" spans="2:17" x14ac:dyDescent="0.35">
      <c r="B34" s="241" t="s">
        <v>122</v>
      </c>
      <c r="C34" s="229">
        <v>1997.0454263998076</v>
      </c>
      <c r="D34" s="280">
        <v>3842.9190175712188</v>
      </c>
      <c r="E34" s="281">
        <v>0.80103203856972238</v>
      </c>
      <c r="F34" s="281">
        <v>1.0283624963905345</v>
      </c>
      <c r="G34" s="248">
        <v>3165.6095629289321</v>
      </c>
      <c r="H34" s="25"/>
      <c r="I34" s="282">
        <v>1.0748810553633219</v>
      </c>
      <c r="J34" s="283">
        <v>1.0404</v>
      </c>
      <c r="K34" s="283">
        <v>1.0050062499999999</v>
      </c>
      <c r="L34" s="283">
        <v>1.0552753390007805</v>
      </c>
      <c r="M34" s="283">
        <v>1.0161944425687257</v>
      </c>
      <c r="N34" s="283">
        <v>1.000473673723806</v>
      </c>
      <c r="O34" s="283">
        <v>1.0031059030602709</v>
      </c>
      <c r="P34" s="283">
        <v>1</v>
      </c>
      <c r="Q34" s="226">
        <v>3828.97</v>
      </c>
    </row>
    <row r="35" spans="2:17" x14ac:dyDescent="0.35">
      <c r="B35" s="241" t="s">
        <v>123</v>
      </c>
      <c r="C35" s="222">
        <v>5675.3675000000057</v>
      </c>
      <c r="D35" s="280">
        <v>3842.9190175712188</v>
      </c>
      <c r="E35" s="284">
        <v>0.98703378397690988</v>
      </c>
      <c r="F35" s="284">
        <v>1.0352112088078493</v>
      </c>
      <c r="G35" s="248">
        <v>3926.6502151171371</v>
      </c>
      <c r="H35" s="25"/>
      <c r="I35" s="282">
        <v>1.0748810553633219</v>
      </c>
      <c r="J35" s="283">
        <v>1.0404</v>
      </c>
      <c r="K35" s="283">
        <v>1.0050062499999999</v>
      </c>
      <c r="L35" s="283">
        <v>0.92834632666274897</v>
      </c>
      <c r="M35" s="283">
        <v>1.018028030472609</v>
      </c>
      <c r="N35" s="283">
        <v>1.000473673723806</v>
      </c>
      <c r="O35" s="283">
        <v>1.0031059030602709</v>
      </c>
      <c r="P35" s="283">
        <v>1</v>
      </c>
      <c r="Q35" s="226">
        <v>4185.76</v>
      </c>
    </row>
    <row r="36" spans="2:17" x14ac:dyDescent="0.35">
      <c r="B36" s="241" t="s">
        <v>81</v>
      </c>
      <c r="C36" s="222">
        <v>545.95249999999976</v>
      </c>
      <c r="D36" s="280">
        <v>3842.9190175712188</v>
      </c>
      <c r="E36" s="281">
        <v>0.96272504820829297</v>
      </c>
      <c r="F36" s="281">
        <v>1.0580706062165766</v>
      </c>
      <c r="G36" s="248">
        <v>3914.5167314577211</v>
      </c>
      <c r="H36" s="25"/>
      <c r="I36" s="282">
        <v>1.0748810553633219</v>
      </c>
      <c r="J36" s="283">
        <v>1.0404</v>
      </c>
      <c r="K36" s="283">
        <v>1.0050062499999999</v>
      </c>
      <c r="L36" s="283">
        <v>1.0280375230391459</v>
      </c>
      <c r="M36" s="283">
        <v>1.0217438483211583</v>
      </c>
      <c r="N36" s="283">
        <v>1.000473673723806</v>
      </c>
      <c r="O36" s="283">
        <v>1.0031059030602709</v>
      </c>
      <c r="P36" s="283">
        <v>1</v>
      </c>
      <c r="Q36" s="226">
        <v>4637.79</v>
      </c>
    </row>
    <row r="37" spans="2:17" x14ac:dyDescent="0.35">
      <c r="B37" s="241" t="s">
        <v>83</v>
      </c>
      <c r="C37" s="222">
        <v>318.97999999999996</v>
      </c>
      <c r="D37" s="280">
        <v>3842.9190175712188</v>
      </c>
      <c r="E37" s="284">
        <v>1.0313304500379703</v>
      </c>
      <c r="F37" s="284">
        <v>1.0453791751906747</v>
      </c>
      <c r="G37" s="248">
        <v>4143.171565233647</v>
      </c>
      <c r="H37" s="25"/>
      <c r="I37" s="282">
        <v>1.0748810553633219</v>
      </c>
      <c r="J37" s="283">
        <v>1.0404</v>
      </c>
      <c r="K37" s="283">
        <v>1.0050062499999999</v>
      </c>
      <c r="L37" s="283">
        <v>1.0280375230391459</v>
      </c>
      <c r="M37" s="283">
        <v>1.0281826224419364</v>
      </c>
      <c r="N37" s="283">
        <v>1.000473673723806</v>
      </c>
      <c r="O37" s="283">
        <v>1.0031059030602709</v>
      </c>
      <c r="P37" s="283">
        <v>1</v>
      </c>
      <c r="Q37" s="226">
        <v>4939.63</v>
      </c>
    </row>
    <row r="38" spans="2:17" x14ac:dyDescent="0.35">
      <c r="B38" s="241" t="s">
        <v>85</v>
      </c>
      <c r="C38" s="222">
        <v>314.49249999999995</v>
      </c>
      <c r="D38" s="280">
        <v>3842.9190175712188</v>
      </c>
      <c r="E38" s="281">
        <v>0.9949007326683772</v>
      </c>
      <c r="F38" s="281">
        <v>1.0171078790767951</v>
      </c>
      <c r="G38" s="248">
        <v>3888.7318928014042</v>
      </c>
      <c r="H38" s="25"/>
      <c r="I38" s="282">
        <v>1.0748810553633219</v>
      </c>
      <c r="J38" s="283">
        <v>1.0404</v>
      </c>
      <c r="K38" s="283">
        <v>1.0050062499999999</v>
      </c>
      <c r="L38" s="283">
        <v>1.0950160411234897</v>
      </c>
      <c r="M38" s="283">
        <v>1.0478080638642864</v>
      </c>
      <c r="N38" s="283">
        <v>1.000473673723806</v>
      </c>
      <c r="O38" s="283">
        <v>1.0031059030602709</v>
      </c>
      <c r="P38" s="283">
        <v>1</v>
      </c>
      <c r="Q38" s="226">
        <v>5032.6000000000004</v>
      </c>
    </row>
    <row r="39" spans="2:17" x14ac:dyDescent="0.35">
      <c r="B39" s="241" t="s">
        <v>86</v>
      </c>
      <c r="C39" s="222">
        <v>518.02499999999964</v>
      </c>
      <c r="D39" s="280">
        <v>3842.9190175712188</v>
      </c>
      <c r="E39" s="281">
        <v>1.1232915649479467</v>
      </c>
      <c r="F39" s="281">
        <v>1.0580706062165766</v>
      </c>
      <c r="G39" s="248">
        <v>4567.3929783768435</v>
      </c>
      <c r="H39" s="25"/>
      <c r="I39" s="282">
        <v>1.0748810553633219</v>
      </c>
      <c r="J39" s="283">
        <v>1.0404</v>
      </c>
      <c r="K39" s="283">
        <v>1.0050062499999999</v>
      </c>
      <c r="L39" s="283">
        <v>1.0280375230391459</v>
      </c>
      <c r="M39" s="283">
        <v>1.0217438483211583</v>
      </c>
      <c r="N39" s="283">
        <v>1.000473673723806</v>
      </c>
      <c r="O39" s="283">
        <v>1.0031059030602709</v>
      </c>
      <c r="P39" s="283">
        <v>1</v>
      </c>
      <c r="Q39" s="226">
        <v>5411.3</v>
      </c>
    </row>
    <row r="40" spans="2:17" x14ac:dyDescent="0.35">
      <c r="B40" s="249" t="s">
        <v>301</v>
      </c>
      <c r="C40" s="230">
        <v>13149.815963745717</v>
      </c>
      <c r="D40" s="285">
        <v>3842.9190175712183</v>
      </c>
      <c r="E40" s="286">
        <v>0.99999999999999989</v>
      </c>
      <c r="F40" s="286">
        <v>1.033482618877068</v>
      </c>
      <c r="G40" s="560">
        <v>3971.5900104119914</v>
      </c>
      <c r="H40" s="30"/>
      <c r="I40" s="287">
        <v>1.0748810553633219</v>
      </c>
      <c r="J40" s="288">
        <v>1.0404</v>
      </c>
      <c r="K40" s="288">
        <v>1.0050062499999999</v>
      </c>
      <c r="L40" s="288">
        <v>1</v>
      </c>
      <c r="M40" s="288">
        <v>1.0197348159439699</v>
      </c>
      <c r="N40" s="288">
        <v>1.000473673723806</v>
      </c>
      <c r="O40" s="288">
        <v>1.0031059030602711</v>
      </c>
      <c r="P40" s="288">
        <v>1</v>
      </c>
      <c r="Q40" s="289">
        <v>4568.08</v>
      </c>
    </row>
    <row r="41" spans="2:17" x14ac:dyDescent="0.35">
      <c r="B41" s="29"/>
      <c r="C41" s="29"/>
      <c r="D41" s="29"/>
      <c r="E41" s="293"/>
      <c r="F41" s="224"/>
      <c r="G41" s="224"/>
      <c r="H41" s="25"/>
      <c r="I41" s="291"/>
      <c r="J41" s="291"/>
      <c r="K41" s="291"/>
      <c r="L41" s="291"/>
      <c r="M41" s="291"/>
      <c r="N41" s="291"/>
      <c r="O41" s="291"/>
      <c r="P41" s="291"/>
      <c r="Q41" s="224"/>
    </row>
    <row r="42" spans="2:17" x14ac:dyDescent="0.35">
      <c r="B42" s="29"/>
      <c r="C42" s="29"/>
      <c r="D42" s="201" t="s">
        <v>267</v>
      </c>
      <c r="E42" s="257" t="s">
        <v>268</v>
      </c>
      <c r="F42" s="258" t="s">
        <v>269</v>
      </c>
      <c r="G42" s="258" t="s">
        <v>270</v>
      </c>
      <c r="H42" s="131"/>
      <c r="I42" s="258" t="s">
        <v>271</v>
      </c>
      <c r="J42" s="258" t="s">
        <v>272</v>
      </c>
      <c r="K42" s="258" t="s">
        <v>273</v>
      </c>
      <c r="L42" s="258" t="s">
        <v>274</v>
      </c>
      <c r="M42" s="258" t="s">
        <v>275</v>
      </c>
      <c r="N42" s="258" t="s">
        <v>276</v>
      </c>
      <c r="O42" s="258" t="s">
        <v>277</v>
      </c>
      <c r="P42" s="258" t="s">
        <v>278</v>
      </c>
      <c r="Q42" s="259" t="s">
        <v>279</v>
      </c>
    </row>
    <row r="43" spans="2:17" x14ac:dyDescent="0.35">
      <c r="B43" s="234"/>
      <c r="C43" s="260" t="s">
        <v>280</v>
      </c>
      <c r="D43" s="261"/>
      <c r="E43" s="261"/>
      <c r="F43" s="262"/>
      <c r="G43" s="262"/>
      <c r="H43" s="131"/>
      <c r="I43" s="260" t="s">
        <v>281</v>
      </c>
      <c r="J43" s="263"/>
      <c r="K43" s="263"/>
      <c r="L43" s="261"/>
      <c r="M43" s="261"/>
      <c r="N43" s="261"/>
      <c r="O43" s="261"/>
      <c r="P43" s="261"/>
      <c r="Q43" s="262"/>
    </row>
    <row r="44" spans="2:17" x14ac:dyDescent="0.35">
      <c r="B44" s="237" t="s">
        <v>68</v>
      </c>
      <c r="C44" s="202"/>
      <c r="D44" s="260" t="s">
        <v>282</v>
      </c>
      <c r="E44" s="264"/>
      <c r="F44" s="208"/>
      <c r="G44" s="208"/>
      <c r="H44" s="25"/>
      <c r="I44" s="265" t="s">
        <v>302</v>
      </c>
      <c r="J44" s="266"/>
      <c r="K44" s="266"/>
      <c r="L44" s="266"/>
      <c r="M44" s="266"/>
      <c r="N44" s="266"/>
      <c r="O44" s="266"/>
      <c r="P44" s="266"/>
      <c r="Q44" s="267"/>
    </row>
    <row r="45" spans="2:17" ht="54" customHeight="1" x14ac:dyDescent="0.35">
      <c r="B45" s="239" t="s">
        <v>145</v>
      </c>
      <c r="C45" s="268" t="s">
        <v>284</v>
      </c>
      <c r="D45" s="269" t="s">
        <v>303</v>
      </c>
      <c r="E45" s="270" t="s">
        <v>286</v>
      </c>
      <c r="F45" s="271" t="s">
        <v>287</v>
      </c>
      <c r="G45" s="271" t="s">
        <v>288</v>
      </c>
      <c r="H45" s="272"/>
      <c r="I45" s="273" t="s">
        <v>289</v>
      </c>
      <c r="J45" s="274" t="s">
        <v>290</v>
      </c>
      <c r="K45" s="274" t="s">
        <v>291</v>
      </c>
      <c r="L45" s="274" t="s">
        <v>292</v>
      </c>
      <c r="M45" s="274" t="s">
        <v>293</v>
      </c>
      <c r="N45" s="274" t="s">
        <v>294</v>
      </c>
      <c r="O45" s="274" t="s">
        <v>295</v>
      </c>
      <c r="P45" s="274" t="s">
        <v>296</v>
      </c>
      <c r="Q45" s="275" t="s">
        <v>297</v>
      </c>
    </row>
    <row r="46" spans="2:17" x14ac:dyDescent="0.35">
      <c r="B46" s="241" t="s">
        <v>120</v>
      </c>
      <c r="C46" s="222">
        <v>158.5</v>
      </c>
      <c r="D46" s="276">
        <v>4086.544821273757</v>
      </c>
      <c r="E46" s="277">
        <v>0.94140006723914516</v>
      </c>
      <c r="F46" s="277">
        <v>1.036859288677739</v>
      </c>
      <c r="G46" s="559">
        <v>3988.8739647864395</v>
      </c>
      <c r="H46" s="25"/>
      <c r="I46" s="278">
        <v>1.024659986543637</v>
      </c>
      <c r="J46" s="279">
        <v>1.0404</v>
      </c>
      <c r="K46" s="279">
        <v>1.0100249999999997</v>
      </c>
      <c r="L46" s="279">
        <v>0.99130685345546921</v>
      </c>
      <c r="M46" s="279">
        <v>1.0640789697177968</v>
      </c>
      <c r="N46" s="279">
        <v>1.0002074892856114</v>
      </c>
      <c r="O46" s="279">
        <v>1.0015054900791973</v>
      </c>
      <c r="P46" s="279">
        <v>1.0020005506477181</v>
      </c>
      <c r="Q46" s="221">
        <v>4547.32</v>
      </c>
    </row>
    <row r="47" spans="2:17" x14ac:dyDescent="0.35">
      <c r="B47" s="241" t="s">
        <v>69</v>
      </c>
      <c r="C47" s="222">
        <v>5676.1125000000047</v>
      </c>
      <c r="D47" s="280">
        <v>4086.544821273757</v>
      </c>
      <c r="E47" s="281">
        <v>1.0501099246552426</v>
      </c>
      <c r="F47" s="281">
        <v>1.0378047675065611</v>
      </c>
      <c r="G47" s="248">
        <v>4453.5536774415013</v>
      </c>
      <c r="H47" s="25"/>
      <c r="I47" s="282">
        <v>1.024659986543637</v>
      </c>
      <c r="J47" s="283">
        <v>1.0404</v>
      </c>
      <c r="K47" s="283">
        <v>1.0100249999999997</v>
      </c>
      <c r="L47" s="283">
        <v>1.0315798797583131</v>
      </c>
      <c r="M47" s="283">
        <v>1.0293452754313777</v>
      </c>
      <c r="N47" s="283">
        <v>1.0002074892856114</v>
      </c>
      <c r="O47" s="283">
        <v>1.0015054900791973</v>
      </c>
      <c r="P47" s="283">
        <v>1.0020005506477181</v>
      </c>
      <c r="Q47" s="226">
        <v>5110.8599999999997</v>
      </c>
    </row>
    <row r="48" spans="2:17" x14ac:dyDescent="0.35">
      <c r="B48" s="241" t="s">
        <v>70</v>
      </c>
      <c r="C48" s="222">
        <v>281.25</v>
      </c>
      <c r="D48" s="280">
        <v>4086.544821273757</v>
      </c>
      <c r="E48" s="281">
        <v>0.96199970384695577</v>
      </c>
      <c r="F48" s="281">
        <v>1.0273109796454578</v>
      </c>
      <c r="G48" s="248">
        <v>4038.6213305913157</v>
      </c>
      <c r="H48" s="25"/>
      <c r="I48" s="282">
        <v>1.024659986543637</v>
      </c>
      <c r="J48" s="283">
        <v>1.0404</v>
      </c>
      <c r="K48" s="283">
        <v>1.0100249999999997</v>
      </c>
      <c r="L48" s="283">
        <v>1.0049536696346237</v>
      </c>
      <c r="M48" s="283">
        <v>1.0578701719040455</v>
      </c>
      <c r="N48" s="283">
        <v>1.0002074892856114</v>
      </c>
      <c r="O48" s="283">
        <v>1.0015054900791973</v>
      </c>
      <c r="P48" s="283">
        <v>1.0020005506477181</v>
      </c>
      <c r="Q48" s="226">
        <v>4640.18</v>
      </c>
    </row>
    <row r="49" spans="2:17" x14ac:dyDescent="0.35">
      <c r="B49" s="241" t="s">
        <v>71</v>
      </c>
      <c r="C49" s="228">
        <v>206.8289151384817</v>
      </c>
      <c r="D49" s="280">
        <v>4086.544821273757</v>
      </c>
      <c r="E49" s="281">
        <v>1.0920013364369012</v>
      </c>
      <c r="F49" s="281">
        <v>1.0147165695685487</v>
      </c>
      <c r="G49" s="248">
        <v>4528.1852805171866</v>
      </c>
      <c r="H49" s="25"/>
      <c r="I49" s="282">
        <v>1.024659986543637</v>
      </c>
      <c r="J49" s="283">
        <v>1.0404</v>
      </c>
      <c r="K49" s="283">
        <v>1.0100249999999997</v>
      </c>
      <c r="L49" s="283">
        <v>1.070428232602485</v>
      </c>
      <c r="M49" s="283">
        <v>1.0199549009319109</v>
      </c>
      <c r="N49" s="283">
        <v>1.0002074892856114</v>
      </c>
      <c r="O49" s="283">
        <v>1.0015054900791973</v>
      </c>
      <c r="P49" s="283">
        <v>1.0020005506477181</v>
      </c>
      <c r="Q49" s="226">
        <v>5343.01</v>
      </c>
    </row>
    <row r="50" spans="2:17" x14ac:dyDescent="0.35">
      <c r="B50" s="241" t="s">
        <v>78</v>
      </c>
      <c r="C50" s="228">
        <v>285.94896281361883</v>
      </c>
      <c r="D50" s="280">
        <v>4086.544821273757</v>
      </c>
      <c r="E50" s="281">
        <v>1.2214560809025756</v>
      </c>
      <c r="F50" s="281">
        <v>1.0241142158755394</v>
      </c>
      <c r="G50" s="248">
        <v>5111.901974892382</v>
      </c>
      <c r="H50" s="25"/>
      <c r="I50" s="282">
        <v>1.024659986543637</v>
      </c>
      <c r="J50" s="283">
        <v>1.0404</v>
      </c>
      <c r="K50" s="283">
        <v>1.0100249999999997</v>
      </c>
      <c r="L50" s="283">
        <v>1.070428232602485</v>
      </c>
      <c r="M50" s="283">
        <v>1.0050908040019657</v>
      </c>
      <c r="N50" s="283">
        <v>1.0002074892856114</v>
      </c>
      <c r="O50" s="283">
        <v>1.0015054900791973</v>
      </c>
      <c r="P50" s="283">
        <v>1.0020005506477181</v>
      </c>
      <c r="Q50" s="226">
        <v>5943.87</v>
      </c>
    </row>
    <row r="51" spans="2:17" x14ac:dyDescent="0.35">
      <c r="B51" s="241" t="s">
        <v>121</v>
      </c>
      <c r="C51" s="228">
        <v>110.50000000000011</v>
      </c>
      <c r="D51" s="280">
        <v>4086.544821273757</v>
      </c>
      <c r="E51" s="281">
        <v>1.0286527834448387</v>
      </c>
      <c r="F51" s="281">
        <v>1.036859288677739</v>
      </c>
      <c r="G51" s="248">
        <v>4358.5787270247647</v>
      </c>
      <c r="H51" s="25"/>
      <c r="I51" s="282">
        <v>1.024659986543637</v>
      </c>
      <c r="J51" s="283">
        <v>1.0404</v>
      </c>
      <c r="K51" s="283">
        <v>1.0100249999999997</v>
      </c>
      <c r="L51" s="283">
        <v>0.99130685345546921</v>
      </c>
      <c r="M51" s="283">
        <v>1.0640789697177968</v>
      </c>
      <c r="N51" s="283">
        <v>1.0002074892856114</v>
      </c>
      <c r="O51" s="283">
        <v>1.0015054900791973</v>
      </c>
      <c r="P51" s="283">
        <v>1.0020005506477181</v>
      </c>
      <c r="Q51" s="226">
        <v>4968.79</v>
      </c>
    </row>
    <row r="52" spans="2:17" x14ac:dyDescent="0.35">
      <c r="B52" s="241" t="s">
        <v>122</v>
      </c>
      <c r="C52" s="229">
        <v>2464.3256388414065</v>
      </c>
      <c r="D52" s="280">
        <v>4086.544821273757</v>
      </c>
      <c r="E52" s="281">
        <v>0.94297069393591293</v>
      </c>
      <c r="F52" s="281">
        <v>1.0378047675065611</v>
      </c>
      <c r="G52" s="248">
        <v>3999.1723752887992</v>
      </c>
      <c r="H52" s="25"/>
      <c r="I52" s="282">
        <v>1.024659986543637</v>
      </c>
      <c r="J52" s="283">
        <v>1.0404</v>
      </c>
      <c r="K52" s="283">
        <v>1.0100249999999997</v>
      </c>
      <c r="L52" s="283">
        <v>1.0315798797583131</v>
      </c>
      <c r="M52" s="283">
        <v>1.0293452754313777</v>
      </c>
      <c r="N52" s="283">
        <v>1.0002074892856114</v>
      </c>
      <c r="O52" s="283">
        <v>1.0015054900791973</v>
      </c>
      <c r="P52" s="283">
        <v>1.0020005506477181</v>
      </c>
      <c r="Q52" s="226">
        <v>4589.42</v>
      </c>
    </row>
    <row r="53" spans="2:17" x14ac:dyDescent="0.35">
      <c r="B53" s="241" t="s">
        <v>123</v>
      </c>
      <c r="C53" s="222">
        <v>3964.0625000000082</v>
      </c>
      <c r="D53" s="280">
        <v>4086.544821273757</v>
      </c>
      <c r="E53" s="284">
        <v>0.95647960247079422</v>
      </c>
      <c r="F53" s="284">
        <v>1.0354015984761662</v>
      </c>
      <c r="G53" s="248">
        <v>4047.0708796106651</v>
      </c>
      <c r="H53" s="25"/>
      <c r="I53" s="282">
        <v>1.024659986543637</v>
      </c>
      <c r="J53" s="283">
        <v>1.0404</v>
      </c>
      <c r="K53" s="283">
        <v>1.0100249999999997</v>
      </c>
      <c r="L53" s="283">
        <v>0.90750096836302729</v>
      </c>
      <c r="M53" s="283">
        <v>1.0298551130987217</v>
      </c>
      <c r="N53" s="283">
        <v>1.0002074892856114</v>
      </c>
      <c r="O53" s="283">
        <v>1.0015054900791973</v>
      </c>
      <c r="P53" s="283">
        <v>1.0020005506477181</v>
      </c>
      <c r="Q53" s="226">
        <v>4087.78</v>
      </c>
    </row>
    <row r="54" spans="2:17" x14ac:dyDescent="0.35">
      <c r="B54" s="241" t="s">
        <v>81</v>
      </c>
      <c r="C54" s="222">
        <v>314.1674999999999</v>
      </c>
      <c r="D54" s="280">
        <v>4086.544821273757</v>
      </c>
      <c r="E54" s="281">
        <v>0.9788799976420951</v>
      </c>
      <c r="F54" s="281">
        <v>1.038915673462574</v>
      </c>
      <c r="G54" s="248">
        <v>4155.9089012944396</v>
      </c>
      <c r="H54" s="25"/>
      <c r="I54" s="282">
        <v>1.024659986543637</v>
      </c>
      <c r="J54" s="283">
        <v>1.0404</v>
      </c>
      <c r="K54" s="283">
        <v>1.0100249999999997</v>
      </c>
      <c r="L54" s="283">
        <v>1.0049536696346237</v>
      </c>
      <c r="M54" s="283">
        <v>1.0356069109225881</v>
      </c>
      <c r="N54" s="283">
        <v>1.0002074892856114</v>
      </c>
      <c r="O54" s="283">
        <v>1.0015054900791973</v>
      </c>
      <c r="P54" s="283">
        <v>1.0020005506477181</v>
      </c>
      <c r="Q54" s="226">
        <v>4674.45</v>
      </c>
    </row>
    <row r="55" spans="2:17" x14ac:dyDescent="0.35">
      <c r="B55" s="241" t="s">
        <v>83</v>
      </c>
      <c r="C55" s="222">
        <v>676.03</v>
      </c>
      <c r="D55" s="280">
        <v>4086.544821273757</v>
      </c>
      <c r="E55" s="284">
        <v>0.99520940413241443</v>
      </c>
      <c r="F55" s="284">
        <v>1.0273109796454578</v>
      </c>
      <c r="G55" s="248">
        <v>4178.0407123427422</v>
      </c>
      <c r="H55" s="25"/>
      <c r="I55" s="282">
        <v>1.024659986543637</v>
      </c>
      <c r="J55" s="283">
        <v>1.0404</v>
      </c>
      <c r="K55" s="283">
        <v>1.0100249999999997</v>
      </c>
      <c r="L55" s="283">
        <v>1.0049536696346237</v>
      </c>
      <c r="M55" s="283">
        <v>1.0578701719040455</v>
      </c>
      <c r="N55" s="283">
        <v>1.0002074892856114</v>
      </c>
      <c r="O55" s="283">
        <v>1.0015054900791973</v>
      </c>
      <c r="P55" s="283">
        <v>1.0020005506477181</v>
      </c>
      <c r="Q55" s="226">
        <v>4800.37</v>
      </c>
    </row>
    <row r="56" spans="2:17" x14ac:dyDescent="0.35">
      <c r="B56" s="241" t="s">
        <v>85</v>
      </c>
      <c r="C56" s="222">
        <v>637.47249999999963</v>
      </c>
      <c r="D56" s="280">
        <v>4086.544821273757</v>
      </c>
      <c r="E56" s="281">
        <v>0.9235893083582617</v>
      </c>
      <c r="F56" s="281">
        <v>1.0318041224357806</v>
      </c>
      <c r="G56" s="248">
        <v>3894.3270578604756</v>
      </c>
      <c r="H56" s="25"/>
      <c r="I56" s="282">
        <v>1.024659986543637</v>
      </c>
      <c r="J56" s="283">
        <v>1.0404</v>
      </c>
      <c r="K56" s="283">
        <v>1.0100249999999997</v>
      </c>
      <c r="L56" s="283">
        <v>1.070428232602485</v>
      </c>
      <c r="M56" s="283">
        <v>1.0342743412360216</v>
      </c>
      <c r="N56" s="283">
        <v>1.0002074892856114</v>
      </c>
      <c r="O56" s="283">
        <v>1.0015054900791973</v>
      </c>
      <c r="P56" s="283">
        <v>1.0020005506477181</v>
      </c>
      <c r="Q56" s="226">
        <v>4659.6099999999997</v>
      </c>
    </row>
    <row r="57" spans="2:17" x14ac:dyDescent="0.35">
      <c r="B57" s="241" t="s">
        <v>86</v>
      </c>
      <c r="C57" s="222">
        <v>656.58250000000066</v>
      </c>
      <c r="D57" s="280">
        <v>4086.544821273757</v>
      </c>
      <c r="E57" s="281">
        <v>1.0329984023764227</v>
      </c>
      <c r="F57" s="281">
        <v>1.038915673462574</v>
      </c>
      <c r="G57" s="248">
        <v>4385.6726726464021</v>
      </c>
      <c r="H57" s="25"/>
      <c r="I57" s="282">
        <v>1.024659986543637</v>
      </c>
      <c r="J57" s="283">
        <v>1.0404</v>
      </c>
      <c r="K57" s="283">
        <v>1.0100249999999997</v>
      </c>
      <c r="L57" s="283">
        <v>1.0049536696346237</v>
      </c>
      <c r="M57" s="283">
        <v>1.0356069109225881</v>
      </c>
      <c r="N57" s="283">
        <v>1.0002074892856114</v>
      </c>
      <c r="O57" s="283">
        <v>1.0015054900791973</v>
      </c>
      <c r="P57" s="283">
        <v>1.0020005506477181</v>
      </c>
      <c r="Q57" s="226">
        <v>4932.88</v>
      </c>
    </row>
    <row r="58" spans="2:17" x14ac:dyDescent="0.35">
      <c r="B58" s="249" t="s">
        <v>304</v>
      </c>
      <c r="C58" s="230">
        <v>15431.781016793519</v>
      </c>
      <c r="D58" s="285">
        <v>4086.5448212737574</v>
      </c>
      <c r="E58" s="286">
        <v>1</v>
      </c>
      <c r="F58" s="286">
        <v>1.0357509626271328</v>
      </c>
      <c r="G58" s="560">
        <v>4232.6427324532197</v>
      </c>
      <c r="H58" s="30"/>
      <c r="I58" s="287">
        <v>1.024659986543637</v>
      </c>
      <c r="J58" s="288">
        <v>1.0404</v>
      </c>
      <c r="K58" s="288">
        <v>1.0100249999999997</v>
      </c>
      <c r="L58" s="288">
        <v>1</v>
      </c>
      <c r="M58" s="288">
        <v>1.031662771499239</v>
      </c>
      <c r="N58" s="288">
        <v>1.0002074892856114</v>
      </c>
      <c r="O58" s="288">
        <v>1.0015054900791971</v>
      </c>
      <c r="P58" s="288">
        <v>1.0020005506477183</v>
      </c>
      <c r="Q58" s="289">
        <v>4719.25</v>
      </c>
    </row>
    <row r="59" spans="2:17" x14ac:dyDescent="0.35">
      <c r="B59" s="29"/>
      <c r="C59" s="29"/>
      <c r="D59" s="29"/>
      <c r="E59" s="29"/>
      <c r="F59" s="224"/>
      <c r="G59" s="224"/>
      <c r="H59" s="25"/>
      <c r="I59" s="291"/>
      <c r="J59" s="291"/>
      <c r="K59" s="291"/>
      <c r="L59" s="291"/>
      <c r="M59" s="291"/>
      <c r="N59" s="291"/>
      <c r="O59" s="291"/>
      <c r="P59" s="291"/>
      <c r="Q59" s="224"/>
    </row>
    <row r="60" spans="2:17" x14ac:dyDescent="0.35">
      <c r="B60" s="29"/>
      <c r="C60" s="29"/>
      <c r="D60" s="201" t="s">
        <v>267</v>
      </c>
      <c r="E60" s="257" t="s">
        <v>268</v>
      </c>
      <c r="F60" s="258" t="s">
        <v>269</v>
      </c>
      <c r="G60" s="258" t="s">
        <v>270</v>
      </c>
      <c r="H60" s="131"/>
      <c r="I60" s="258" t="s">
        <v>271</v>
      </c>
      <c r="J60" s="258" t="s">
        <v>272</v>
      </c>
      <c r="K60" s="258" t="s">
        <v>273</v>
      </c>
      <c r="L60" s="258" t="s">
        <v>274</v>
      </c>
      <c r="M60" s="258" t="s">
        <v>275</v>
      </c>
      <c r="N60" s="258" t="s">
        <v>276</v>
      </c>
      <c r="O60" s="258" t="s">
        <v>277</v>
      </c>
      <c r="P60" s="258" t="s">
        <v>278</v>
      </c>
      <c r="Q60" s="259" t="s">
        <v>279</v>
      </c>
    </row>
    <row r="61" spans="2:17" x14ac:dyDescent="0.35">
      <c r="B61" s="234"/>
      <c r="C61" s="260" t="s">
        <v>280</v>
      </c>
      <c r="D61" s="261"/>
      <c r="E61" s="261"/>
      <c r="F61" s="262"/>
      <c r="G61" s="262"/>
      <c r="H61" s="131"/>
      <c r="I61" s="260" t="s">
        <v>281</v>
      </c>
      <c r="J61" s="263"/>
      <c r="K61" s="263"/>
      <c r="L61" s="261"/>
      <c r="M61" s="261"/>
      <c r="N61" s="261"/>
      <c r="O61" s="261"/>
      <c r="P61" s="261"/>
      <c r="Q61" s="262"/>
    </row>
    <row r="62" spans="2:17" x14ac:dyDescent="0.35">
      <c r="B62" s="237" t="s">
        <v>156</v>
      </c>
      <c r="C62" s="202"/>
      <c r="D62" s="260" t="s">
        <v>282</v>
      </c>
      <c r="E62" s="264"/>
      <c r="F62" s="208"/>
      <c r="G62" s="208"/>
      <c r="H62" s="25"/>
      <c r="I62" s="265" t="s">
        <v>305</v>
      </c>
      <c r="J62" s="266"/>
      <c r="K62" s="266"/>
      <c r="L62" s="266"/>
      <c r="M62" s="266"/>
      <c r="N62" s="266"/>
      <c r="O62" s="266"/>
      <c r="P62" s="266"/>
      <c r="Q62" s="267"/>
    </row>
    <row r="63" spans="2:17" ht="54" customHeight="1" x14ac:dyDescent="0.35">
      <c r="B63" s="239" t="s">
        <v>145</v>
      </c>
      <c r="C63" s="268" t="s">
        <v>284</v>
      </c>
      <c r="D63" s="269" t="s">
        <v>306</v>
      </c>
      <c r="E63" s="270" t="s">
        <v>286</v>
      </c>
      <c r="F63" s="271" t="s">
        <v>287</v>
      </c>
      <c r="G63" s="271" t="s">
        <v>288</v>
      </c>
      <c r="H63" s="272"/>
      <c r="I63" s="273" t="s">
        <v>289</v>
      </c>
      <c r="J63" s="274" t="s">
        <v>290</v>
      </c>
      <c r="K63" s="274" t="s">
        <v>291</v>
      </c>
      <c r="L63" s="274" t="s">
        <v>292</v>
      </c>
      <c r="M63" s="274" t="s">
        <v>293</v>
      </c>
      <c r="N63" s="274" t="s">
        <v>294</v>
      </c>
      <c r="O63" s="274" t="s">
        <v>295</v>
      </c>
      <c r="P63" s="274" t="s">
        <v>296</v>
      </c>
      <c r="Q63" s="275" t="s">
        <v>297</v>
      </c>
    </row>
    <row r="64" spans="2:17" x14ac:dyDescent="0.35">
      <c r="B64" s="241" t="s">
        <v>120</v>
      </c>
      <c r="C64" s="222">
        <v>426.70999999999992</v>
      </c>
      <c r="D64" s="276">
        <v>4567.3364638503108</v>
      </c>
      <c r="E64" s="277">
        <v>0.89522065813942908</v>
      </c>
      <c r="F64" s="277">
        <v>1.0209345346744352</v>
      </c>
      <c r="G64" s="559">
        <v>4174.3705352515135</v>
      </c>
      <c r="H64" s="25"/>
      <c r="I64" s="278">
        <v>1.0414199632804362</v>
      </c>
      <c r="J64" s="279">
        <v>1.0404</v>
      </c>
      <c r="K64" s="279">
        <v>1.0198222605003018</v>
      </c>
      <c r="L64" s="279">
        <v>1.0085094224213706</v>
      </c>
      <c r="M64" s="279">
        <v>1.0298774518410794</v>
      </c>
      <c r="N64" s="279">
        <v>1.0002323717646677</v>
      </c>
      <c r="O64" s="279">
        <v>1.0021772427782663</v>
      </c>
      <c r="P64" s="279">
        <v>1.006031652325962</v>
      </c>
      <c r="Q64" s="221">
        <v>4831.3</v>
      </c>
    </row>
    <row r="65" spans="2:17" x14ac:dyDescent="0.35">
      <c r="B65" s="241" t="s">
        <v>69</v>
      </c>
      <c r="C65" s="222">
        <v>12700.529293274849</v>
      </c>
      <c r="D65" s="280">
        <v>4380.9347274733418</v>
      </c>
      <c r="E65" s="281">
        <v>1.0022388949642029</v>
      </c>
      <c r="F65" s="281">
        <v>1.0367641575786937</v>
      </c>
      <c r="G65" s="248">
        <v>4552.1651543366443</v>
      </c>
      <c r="H65" s="25"/>
      <c r="I65" s="282">
        <v>1.0432179265427675</v>
      </c>
      <c r="J65" s="283">
        <v>1.0404</v>
      </c>
      <c r="K65" s="283">
        <v>1.0152556622360516</v>
      </c>
      <c r="L65" s="283">
        <v>1.0466462582141027</v>
      </c>
      <c r="M65" s="283">
        <v>1.0230775396408665</v>
      </c>
      <c r="N65" s="283">
        <v>1.0002675518709172</v>
      </c>
      <c r="O65" s="283">
        <v>1.0021964217315493</v>
      </c>
      <c r="P65" s="283">
        <v>1.0042126354063621</v>
      </c>
      <c r="Q65" s="226">
        <v>5407.19</v>
      </c>
    </row>
    <row r="66" spans="2:17" x14ac:dyDescent="0.35">
      <c r="B66" s="241" t="s">
        <v>70</v>
      </c>
      <c r="C66" s="222">
        <v>600.31999999999994</v>
      </c>
      <c r="D66" s="280">
        <v>4538.3167034255885</v>
      </c>
      <c r="E66" s="281">
        <v>0.92134069010709696</v>
      </c>
      <c r="F66" s="281">
        <v>1.0369051184587716</v>
      </c>
      <c r="G66" s="248">
        <v>4335.6485380774484</v>
      </c>
      <c r="H66" s="25"/>
      <c r="I66" s="282">
        <v>1.0389449018546102</v>
      </c>
      <c r="J66" s="283">
        <v>1.0404</v>
      </c>
      <c r="K66" s="283">
        <v>1.0189073193222062</v>
      </c>
      <c r="L66" s="283">
        <v>1.0202934436906981</v>
      </c>
      <c r="M66" s="283">
        <v>1.0326993541545646</v>
      </c>
      <c r="N66" s="283">
        <v>1.0002266635181503</v>
      </c>
      <c r="O66" s="283">
        <v>1.0020885948310208</v>
      </c>
      <c r="P66" s="283">
        <v>1.0056360548584828</v>
      </c>
      <c r="Q66" s="226">
        <v>5071.38</v>
      </c>
    </row>
    <row r="67" spans="2:17" x14ac:dyDescent="0.35">
      <c r="B67" s="241" t="s">
        <v>71</v>
      </c>
      <c r="C67" s="228">
        <v>703.61772892184672</v>
      </c>
      <c r="D67" s="280">
        <v>4567.9738691648854</v>
      </c>
      <c r="E67" s="281">
        <v>1.3132033230856366</v>
      </c>
      <c r="F67" s="281">
        <v>1.0254816052582172</v>
      </c>
      <c r="G67" s="248">
        <v>6151.5344214655524</v>
      </c>
      <c r="H67" s="25"/>
      <c r="I67" s="282">
        <v>1.0474177466259167</v>
      </c>
      <c r="J67" s="283">
        <v>1.0404000000000002</v>
      </c>
      <c r="K67" s="283">
        <v>1.0198553692718442</v>
      </c>
      <c r="L67" s="283">
        <v>1.092491501307284</v>
      </c>
      <c r="M67" s="283">
        <v>1.0144566715513839</v>
      </c>
      <c r="N67" s="283">
        <v>1.0002631694357724</v>
      </c>
      <c r="O67" s="283">
        <v>1.0023897416188947</v>
      </c>
      <c r="P67" s="283">
        <v>1.0060196110012989</v>
      </c>
      <c r="Q67" s="226">
        <v>7642.78</v>
      </c>
    </row>
    <row r="68" spans="2:17" x14ac:dyDescent="0.35">
      <c r="B68" s="241" t="s">
        <v>78</v>
      </c>
      <c r="C68" s="228">
        <v>870.56509543010566</v>
      </c>
      <c r="D68" s="280">
        <v>4513.9140964905982</v>
      </c>
      <c r="E68" s="281">
        <v>0.9763787279812921</v>
      </c>
      <c r="F68" s="281">
        <v>1.0115809717421058</v>
      </c>
      <c r="G68" s="248">
        <v>4458.3304012666977</v>
      </c>
      <c r="H68" s="25"/>
      <c r="I68" s="282">
        <v>1.0439815096852296</v>
      </c>
      <c r="J68" s="283">
        <v>1.0404</v>
      </c>
      <c r="K68" s="283">
        <v>1.0168505873168721</v>
      </c>
      <c r="L68" s="283">
        <v>1.0878994771750248</v>
      </c>
      <c r="M68" s="283">
        <v>1.0269327064677745</v>
      </c>
      <c r="N68" s="283">
        <v>1.0002638693013053</v>
      </c>
      <c r="O68" s="283">
        <v>1.002253194411123</v>
      </c>
      <c r="P68" s="283">
        <v>1.0048777653102625</v>
      </c>
      <c r="Q68" s="226">
        <v>5541.9</v>
      </c>
    </row>
    <row r="69" spans="2:17" x14ac:dyDescent="0.35">
      <c r="B69" s="241" t="s">
        <v>121</v>
      </c>
      <c r="C69" s="228">
        <v>228.70000000000007</v>
      </c>
      <c r="D69" s="280">
        <v>4332.3593188424857</v>
      </c>
      <c r="E69" s="281">
        <v>0.93735359769962612</v>
      </c>
      <c r="F69" s="281">
        <v>1.0270490258581888</v>
      </c>
      <c r="G69" s="248">
        <v>4170.7974057696947</v>
      </c>
      <c r="H69" s="25"/>
      <c r="I69" s="282">
        <v>1.0400282776007845</v>
      </c>
      <c r="J69" s="283">
        <v>1.0404000000000002</v>
      </c>
      <c r="K69" s="283">
        <v>1.0154465863560247</v>
      </c>
      <c r="L69" s="283">
        <v>1.004219842522478</v>
      </c>
      <c r="M69" s="283">
        <v>1.0364487903587267</v>
      </c>
      <c r="N69" s="283">
        <v>1.0002501178084</v>
      </c>
      <c r="O69" s="283">
        <v>1.0020800354541499</v>
      </c>
      <c r="P69" s="283">
        <v>1.0042507652405834</v>
      </c>
      <c r="Q69" s="226">
        <v>4801.22</v>
      </c>
    </row>
    <row r="70" spans="2:17" x14ac:dyDescent="0.35">
      <c r="B70" s="241" t="s">
        <v>122</v>
      </c>
      <c r="C70" s="229">
        <v>5994.4144586527891</v>
      </c>
      <c r="D70" s="280">
        <v>4305.4414787243322</v>
      </c>
      <c r="E70" s="281">
        <v>0.85991396072995407</v>
      </c>
      <c r="F70" s="281">
        <v>1.0363598570553871</v>
      </c>
      <c r="G70" s="248">
        <v>3836.9246692079796</v>
      </c>
      <c r="H70" s="25"/>
      <c r="I70" s="282">
        <v>1.0443803324676535</v>
      </c>
      <c r="J70" s="283">
        <v>1.0404</v>
      </c>
      <c r="K70" s="283">
        <v>1.014598865150959</v>
      </c>
      <c r="L70" s="283">
        <v>1.0467414961034589</v>
      </c>
      <c r="M70" s="283">
        <v>1.0228627730448585</v>
      </c>
      <c r="N70" s="283">
        <v>1.0002768311402235</v>
      </c>
      <c r="O70" s="283">
        <v>1.0022275474434763</v>
      </c>
      <c r="P70" s="283">
        <v>1.0039434262512466</v>
      </c>
      <c r="Q70" s="226">
        <v>4558.16</v>
      </c>
    </row>
    <row r="71" spans="2:17" x14ac:dyDescent="0.35">
      <c r="B71" s="241" t="s">
        <v>123</v>
      </c>
      <c r="C71" s="222">
        <v>15545.250000000011</v>
      </c>
      <c r="D71" s="280">
        <v>4443.3428310953996</v>
      </c>
      <c r="E71" s="284">
        <v>1.0540262037948989</v>
      </c>
      <c r="F71" s="284">
        <v>1.0384256263363572</v>
      </c>
      <c r="G71" s="248">
        <v>4863.3623462112091</v>
      </c>
      <c r="H71" s="25"/>
      <c r="I71" s="282">
        <v>1.0492967211344606</v>
      </c>
      <c r="J71" s="283">
        <v>1.0404</v>
      </c>
      <c r="K71" s="283">
        <v>1.0184242292023009</v>
      </c>
      <c r="L71" s="283">
        <v>0.92606706726399068</v>
      </c>
      <c r="M71" s="283">
        <v>1.0185198652784284</v>
      </c>
      <c r="N71" s="283">
        <v>1.0002781864576948</v>
      </c>
      <c r="O71" s="283">
        <v>1.0024297026865725</v>
      </c>
      <c r="P71" s="283">
        <v>1.0054998825850647</v>
      </c>
      <c r="Q71" s="226">
        <v>5142.01</v>
      </c>
    </row>
    <row r="72" spans="2:17" x14ac:dyDescent="0.35">
      <c r="B72" s="241" t="s">
        <v>81</v>
      </c>
      <c r="C72" s="222">
        <v>1479.9199999999996</v>
      </c>
      <c r="D72" s="280">
        <v>4488.0467945091823</v>
      </c>
      <c r="E72" s="281">
        <v>0.98613206487737681</v>
      </c>
      <c r="F72" s="281">
        <v>1.0674060573098987</v>
      </c>
      <c r="G72" s="248">
        <v>4724.1330430936723</v>
      </c>
      <c r="H72" s="25"/>
      <c r="I72" s="282">
        <v>1.0501347328293233</v>
      </c>
      <c r="J72" s="283">
        <v>1.0403999999999998</v>
      </c>
      <c r="K72" s="283">
        <v>1.018653479822675</v>
      </c>
      <c r="L72" s="283">
        <v>1.0261497894738731</v>
      </c>
      <c r="M72" s="283">
        <v>1.0167445861416156</v>
      </c>
      <c r="N72" s="283">
        <v>1.0002812412522362</v>
      </c>
      <c r="O72" s="283">
        <v>1.0024592827095984</v>
      </c>
      <c r="P72" s="283">
        <v>1.0055673556077371</v>
      </c>
      <c r="Q72" s="226">
        <v>5531.17</v>
      </c>
    </row>
    <row r="73" spans="2:17" x14ac:dyDescent="0.35">
      <c r="B73" s="241" t="s">
        <v>83</v>
      </c>
      <c r="C73" s="222">
        <v>1465.5099999999998</v>
      </c>
      <c r="D73" s="280">
        <v>4410.1976523749536</v>
      </c>
      <c r="E73" s="284">
        <v>0.9692514685449608</v>
      </c>
      <c r="F73" s="284">
        <v>1.0370465123646193</v>
      </c>
      <c r="G73" s="248">
        <v>4432.9492228443796</v>
      </c>
      <c r="H73" s="25"/>
      <c r="I73" s="282">
        <v>1.0420923360292109</v>
      </c>
      <c r="J73" s="283">
        <v>1.0404</v>
      </c>
      <c r="K73" s="283">
        <v>1.0162979403406793</v>
      </c>
      <c r="L73" s="283">
        <v>1.0198739656925431</v>
      </c>
      <c r="M73" s="283">
        <v>1.0343924509068674</v>
      </c>
      <c r="N73" s="283">
        <v>1.0002564134302541</v>
      </c>
      <c r="O73" s="283">
        <v>1.0021645929876011</v>
      </c>
      <c r="P73" s="283">
        <v>1.0045805089874182</v>
      </c>
      <c r="Q73" s="226">
        <v>5189.04</v>
      </c>
    </row>
    <row r="74" spans="2:17" x14ac:dyDescent="0.35">
      <c r="B74" s="241" t="s">
        <v>85</v>
      </c>
      <c r="C74" s="222">
        <v>1298.5149999999996</v>
      </c>
      <c r="D74" s="280">
        <v>4340.6671692909122</v>
      </c>
      <c r="E74" s="281">
        <v>1.000313680143144</v>
      </c>
      <c r="F74" s="281">
        <v>1.0337152579401829</v>
      </c>
      <c r="G74" s="248">
        <v>4488.4213696930019</v>
      </c>
      <c r="H74" s="25"/>
      <c r="I74" s="282">
        <v>1.0424622214432833</v>
      </c>
      <c r="J74" s="283">
        <v>1.0404</v>
      </c>
      <c r="K74" s="283">
        <v>1.016311509628026</v>
      </c>
      <c r="L74" s="283">
        <v>1.0865474191907041</v>
      </c>
      <c r="M74" s="283">
        <v>1.028693329868348</v>
      </c>
      <c r="N74" s="283">
        <v>1.0002594583774651</v>
      </c>
      <c r="O74" s="283">
        <v>1.0021872003174317</v>
      </c>
      <c r="P74" s="283">
        <v>1.0045922562287932</v>
      </c>
      <c r="Q74" s="226">
        <v>5568.87</v>
      </c>
    </row>
    <row r="75" spans="2:17" x14ac:dyDescent="0.35">
      <c r="B75" s="241" t="s">
        <v>86</v>
      </c>
      <c r="C75" s="222">
        <v>2105.2574999999997</v>
      </c>
      <c r="D75" s="280">
        <v>4545.2577028262813</v>
      </c>
      <c r="E75" s="281">
        <v>0.95975705613392037</v>
      </c>
      <c r="F75" s="281">
        <v>1.0641279523382083</v>
      </c>
      <c r="G75" s="248">
        <v>4642.0912859839873</v>
      </c>
      <c r="H75" s="25"/>
      <c r="I75" s="282">
        <v>1.0460577711160952</v>
      </c>
      <c r="J75" s="283">
        <v>1.0404</v>
      </c>
      <c r="K75" s="283">
        <v>1.0181210496647994</v>
      </c>
      <c r="L75" s="283">
        <v>1.0235208845639703</v>
      </c>
      <c r="M75" s="283">
        <v>1.0187919834380077</v>
      </c>
      <c r="N75" s="283">
        <v>1.0002651035757391</v>
      </c>
      <c r="O75" s="283">
        <v>1.0023200157250285</v>
      </c>
      <c r="P75" s="283">
        <v>1.0053481267506632</v>
      </c>
      <c r="Q75" s="226">
        <v>5406.17</v>
      </c>
    </row>
    <row r="76" spans="2:17" x14ac:dyDescent="0.35">
      <c r="B76" s="249" t="s">
        <v>75</v>
      </c>
      <c r="C76" s="230">
        <v>43419.309076279606</v>
      </c>
      <c r="D76" s="285">
        <v>4413.7069990390792</v>
      </c>
      <c r="E76" s="286">
        <v>1</v>
      </c>
      <c r="F76" s="286">
        <v>1.0386846377523895</v>
      </c>
      <c r="G76" s="560">
        <v>4584.4496554420912</v>
      </c>
      <c r="H76" s="30"/>
      <c r="I76" s="287">
        <v>1.0460034809207175</v>
      </c>
      <c r="J76" s="288">
        <v>1.0403999999999998</v>
      </c>
      <c r="K76" s="288">
        <v>1.0169325386809656</v>
      </c>
      <c r="L76" s="288">
        <v>1.0000000000000002</v>
      </c>
      <c r="M76" s="288">
        <v>1.0216778281605889</v>
      </c>
      <c r="N76" s="288">
        <v>1.0002710213720252</v>
      </c>
      <c r="O76" s="288">
        <v>1.0023002745636755</v>
      </c>
      <c r="P76" s="288">
        <v>1.0048567265102994</v>
      </c>
      <c r="Q76" s="289">
        <v>5222.12</v>
      </c>
    </row>
    <row r="77" spans="2:17" x14ac:dyDescent="0.35">
      <c r="B77" s="29"/>
      <c r="C77" s="29"/>
      <c r="D77" s="29"/>
      <c r="E77" s="25"/>
      <c r="F77" s="131"/>
      <c r="G77" s="131"/>
      <c r="H77" s="131"/>
      <c r="I77" s="131"/>
      <c r="J77" s="131"/>
      <c r="K77" s="131"/>
      <c r="L77" s="131"/>
      <c r="M77" s="131"/>
      <c r="N77" s="131"/>
      <c r="O77" s="131"/>
      <c r="P77" s="131"/>
      <c r="Q77" s="131"/>
    </row>
  </sheetData>
  <printOptions horizontalCentered="1"/>
  <pageMargins left="0.25" right="0.25" top="0.5" bottom="0.75" header="0.3" footer="0.3"/>
  <pageSetup scale="40" fitToHeight="0" orientation="landscape" r:id="rId1"/>
  <headerFooter scaleWithDoc="0">
    <oddFooter>&amp;L&amp;"Arial,Regular"&amp;10&amp;D&amp;C&amp;"Arial,Regular"&amp;10Milliman</oddFooter>
  </headerFooter>
  <rowBreaks count="1" manualBreakCount="1">
    <brk id="40" min="1"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T77"/>
  <sheetViews>
    <sheetView view="pageBreakPreview" zoomScaleNormal="100" zoomScaleSheetLayoutView="100" workbookViewId="0"/>
  </sheetViews>
  <sheetFormatPr defaultColWidth="8.81640625" defaultRowHeight="14.5" x14ac:dyDescent="0.35"/>
  <cols>
    <col min="1" max="1" width="8.81640625" style="5"/>
    <col min="2" max="2" width="30.1796875" style="5" customWidth="1"/>
    <col min="3" max="4" width="18.453125" style="5" customWidth="1"/>
    <col min="5" max="5" width="2.54296875" style="5" customWidth="1"/>
    <col min="6" max="6" width="18.453125" style="5" customWidth="1"/>
    <col min="7" max="7" width="2.54296875" style="5" customWidth="1"/>
    <col min="8" max="8" width="18.453125" style="5" customWidth="1"/>
    <col min="9" max="9" width="2.54296875" style="5" customWidth="1"/>
    <col min="10" max="11" width="18.453125" style="5" customWidth="1"/>
    <col min="12" max="12" width="2.54296875" style="5" customWidth="1"/>
    <col min="13" max="14" width="18.453125" style="5" customWidth="1"/>
    <col min="15" max="15" width="2.54296875" style="5" customWidth="1"/>
    <col min="16" max="16" width="18.453125" style="5" customWidth="1"/>
    <col min="17" max="19" width="20.54296875" style="5" customWidth="1"/>
    <col min="20" max="16384" width="8.81640625" style="5"/>
  </cols>
  <sheetData>
    <row r="2" spans="2:19" x14ac:dyDescent="0.35">
      <c r="B2" s="66" t="s">
        <v>30</v>
      </c>
      <c r="C2" s="146"/>
      <c r="D2" s="146"/>
      <c r="E2" s="200"/>
      <c r="F2" s="146"/>
      <c r="G2" s="200"/>
      <c r="H2" s="146"/>
      <c r="I2" s="200"/>
      <c r="J2" s="200"/>
      <c r="K2" s="146"/>
      <c r="L2" s="200"/>
      <c r="M2" s="200"/>
      <c r="N2" s="200"/>
      <c r="O2" s="200"/>
      <c r="P2" s="200"/>
      <c r="Q2" s="200"/>
      <c r="R2" s="200"/>
      <c r="S2" s="200"/>
    </row>
    <row r="3" spans="2:19" x14ac:dyDescent="0.35">
      <c r="B3" s="66" t="s">
        <v>7</v>
      </c>
      <c r="C3" s="101"/>
      <c r="D3" s="101"/>
      <c r="E3" s="200"/>
      <c r="F3" s="101"/>
      <c r="G3" s="200"/>
      <c r="H3" s="101"/>
      <c r="I3" s="200"/>
      <c r="J3" s="200"/>
      <c r="K3" s="101"/>
      <c r="L3" s="200"/>
      <c r="M3" s="200"/>
      <c r="N3" s="200"/>
      <c r="O3" s="200"/>
      <c r="P3" s="200"/>
      <c r="Q3" s="200"/>
      <c r="R3" s="200"/>
      <c r="S3" s="200"/>
    </row>
    <row r="4" spans="2:19" x14ac:dyDescent="0.35">
      <c r="B4" s="558" t="s">
        <v>56</v>
      </c>
      <c r="C4" s="101"/>
      <c r="D4" s="101"/>
      <c r="E4" s="200"/>
      <c r="F4" s="101"/>
      <c r="G4" s="200"/>
      <c r="H4" s="101"/>
      <c r="I4" s="200"/>
      <c r="J4" s="200"/>
      <c r="K4" s="101"/>
      <c r="L4" s="200"/>
      <c r="M4" s="200"/>
      <c r="N4" s="200"/>
      <c r="O4" s="200"/>
      <c r="P4" s="200"/>
      <c r="Q4" s="200"/>
      <c r="R4" s="200"/>
      <c r="S4" s="200"/>
    </row>
    <row r="5" spans="2:19" x14ac:dyDescent="0.35">
      <c r="B5" s="66" t="s">
        <v>307</v>
      </c>
      <c r="C5" s="101"/>
      <c r="D5" s="101"/>
      <c r="E5" s="200"/>
      <c r="F5" s="101"/>
      <c r="G5" s="200"/>
      <c r="H5" s="101"/>
      <c r="I5" s="200"/>
      <c r="J5" s="200"/>
      <c r="K5" s="101"/>
      <c r="L5" s="200"/>
      <c r="M5" s="200"/>
      <c r="N5" s="200"/>
      <c r="O5" s="200"/>
      <c r="P5" s="200"/>
      <c r="Q5" s="200"/>
      <c r="R5" s="200"/>
      <c r="S5" s="200"/>
    </row>
    <row r="6" spans="2:19" x14ac:dyDescent="0.35">
      <c r="B6" s="66" t="s">
        <v>64</v>
      </c>
      <c r="C6" s="101"/>
      <c r="D6" s="101"/>
      <c r="E6" s="200"/>
      <c r="F6" s="101"/>
      <c r="G6" s="200"/>
      <c r="H6" s="101"/>
      <c r="I6" s="200"/>
      <c r="J6" s="200"/>
      <c r="K6" s="101"/>
      <c r="L6" s="200"/>
      <c r="M6" s="200"/>
      <c r="N6" s="200"/>
      <c r="O6" s="200"/>
      <c r="P6" s="200"/>
      <c r="Q6" s="200"/>
      <c r="R6" s="200"/>
      <c r="S6" s="200"/>
    </row>
    <row r="7" spans="2:19" x14ac:dyDescent="0.35">
      <c r="B7" s="29"/>
      <c r="C7" s="29"/>
      <c r="D7" s="201" t="s">
        <v>267</v>
      </c>
      <c r="E7" s="224"/>
      <c r="F7" s="201" t="s">
        <v>268</v>
      </c>
      <c r="G7" s="224"/>
      <c r="H7" s="201" t="s">
        <v>308</v>
      </c>
      <c r="I7" s="201"/>
      <c r="J7" s="201" t="s">
        <v>309</v>
      </c>
      <c r="K7" s="201" t="s">
        <v>310</v>
      </c>
      <c r="L7" s="201"/>
      <c r="M7" s="201" t="s">
        <v>311</v>
      </c>
      <c r="N7" s="201" t="s">
        <v>312</v>
      </c>
      <c r="O7" s="201"/>
      <c r="P7" s="201" t="s">
        <v>313</v>
      </c>
      <c r="Q7" s="201" t="s">
        <v>314</v>
      </c>
      <c r="R7" s="201" t="s">
        <v>315</v>
      </c>
      <c r="S7" s="201" t="s">
        <v>316</v>
      </c>
    </row>
    <row r="8" spans="2:19" x14ac:dyDescent="0.35">
      <c r="B8" s="234"/>
      <c r="C8" s="202" t="s">
        <v>317</v>
      </c>
      <c r="D8" s="202"/>
      <c r="E8" s="25"/>
      <c r="F8" s="202"/>
      <c r="G8" s="25"/>
      <c r="H8" s="202"/>
      <c r="I8" s="25"/>
      <c r="J8" s="202"/>
      <c r="K8" s="202" t="s">
        <v>318</v>
      </c>
      <c r="L8" s="25"/>
      <c r="M8" s="202"/>
      <c r="N8" s="202"/>
      <c r="O8" s="29"/>
      <c r="P8" s="235" t="s">
        <v>319</v>
      </c>
      <c r="Q8" s="236" t="s">
        <v>320</v>
      </c>
      <c r="R8" s="236"/>
      <c r="S8" s="236" t="s">
        <v>321</v>
      </c>
    </row>
    <row r="9" spans="2:19" x14ac:dyDescent="0.35">
      <c r="B9" s="237" t="s">
        <v>66</v>
      </c>
      <c r="C9" s="237" t="s">
        <v>320</v>
      </c>
      <c r="D9" s="237" t="s">
        <v>322</v>
      </c>
      <c r="E9" s="25"/>
      <c r="F9" s="237" t="s">
        <v>323</v>
      </c>
      <c r="G9" s="25"/>
      <c r="H9" s="237"/>
      <c r="I9" s="25"/>
      <c r="J9" s="237" t="s">
        <v>324</v>
      </c>
      <c r="K9" s="237" t="s">
        <v>324</v>
      </c>
      <c r="L9" s="25"/>
      <c r="M9" s="237" t="s">
        <v>325</v>
      </c>
      <c r="N9" s="237" t="s">
        <v>326</v>
      </c>
      <c r="O9" s="25"/>
      <c r="P9" s="238" t="s">
        <v>324</v>
      </c>
      <c r="Q9" s="238" t="s">
        <v>327</v>
      </c>
      <c r="R9" s="238" t="s">
        <v>328</v>
      </c>
      <c r="S9" s="238" t="s">
        <v>329</v>
      </c>
    </row>
    <row r="10" spans="2:19" x14ac:dyDescent="0.35">
      <c r="B10" s="239" t="s">
        <v>145</v>
      </c>
      <c r="C10" s="206" t="s">
        <v>72</v>
      </c>
      <c r="D10" s="206" t="s">
        <v>330</v>
      </c>
      <c r="E10" s="25"/>
      <c r="F10" s="206" t="s">
        <v>330</v>
      </c>
      <c r="G10" s="25"/>
      <c r="H10" s="206" t="s">
        <v>330</v>
      </c>
      <c r="I10" s="25"/>
      <c r="J10" s="206" t="s">
        <v>331</v>
      </c>
      <c r="K10" s="206" t="s">
        <v>332</v>
      </c>
      <c r="L10" s="25"/>
      <c r="M10" s="206" t="s">
        <v>333</v>
      </c>
      <c r="N10" s="206" t="s">
        <v>334</v>
      </c>
      <c r="O10" s="25"/>
      <c r="P10" s="240" t="s">
        <v>331</v>
      </c>
      <c r="Q10" s="207" t="s">
        <v>335</v>
      </c>
      <c r="R10" s="207" t="s">
        <v>336</v>
      </c>
      <c r="S10" s="207" t="s">
        <v>337</v>
      </c>
    </row>
    <row r="11" spans="2:19" x14ac:dyDescent="0.35">
      <c r="B11" s="241" t="s">
        <v>120</v>
      </c>
      <c r="C11" s="222">
        <v>148.66923023974465</v>
      </c>
      <c r="D11" s="242">
        <v>5648.05</v>
      </c>
      <c r="E11" s="224"/>
      <c r="F11" s="243">
        <v>119.72</v>
      </c>
      <c r="G11" s="224"/>
      <c r="H11" s="243">
        <v>5767.77</v>
      </c>
      <c r="I11" s="224"/>
      <c r="J11" s="243">
        <v>295.16094179729572</v>
      </c>
      <c r="K11" s="244">
        <v>4.8682880380919884E-2</v>
      </c>
      <c r="L11" s="224"/>
      <c r="M11" s="245">
        <v>0.02</v>
      </c>
      <c r="N11" s="243">
        <v>123.73</v>
      </c>
      <c r="O11" s="220"/>
      <c r="P11" s="243">
        <v>6062.9309417972963</v>
      </c>
      <c r="Q11" s="243">
        <v>6186.66</v>
      </c>
      <c r="R11" s="243">
        <v>30.93</v>
      </c>
      <c r="S11" s="243">
        <v>6155.73</v>
      </c>
    </row>
    <row r="12" spans="2:19" x14ac:dyDescent="0.35">
      <c r="B12" s="241" t="s">
        <v>69</v>
      </c>
      <c r="C12" s="222">
        <v>2876.8698642981881</v>
      </c>
      <c r="D12" s="246">
        <v>5907.84</v>
      </c>
      <c r="E12" s="25"/>
      <c r="F12" s="247">
        <v>135.4</v>
      </c>
      <c r="G12" s="25"/>
      <c r="H12" s="247">
        <v>6043.24</v>
      </c>
      <c r="I12" s="25"/>
      <c r="J12" s="248">
        <v>295.16094179729572</v>
      </c>
      <c r="K12" s="244">
        <v>4.6567098627497187E-2</v>
      </c>
      <c r="L12" s="25"/>
      <c r="M12" s="245">
        <v>0.02</v>
      </c>
      <c r="N12" s="248">
        <v>129.36000000000001</v>
      </c>
      <c r="O12" s="25"/>
      <c r="P12" s="248">
        <v>6338.4009417972957</v>
      </c>
      <c r="Q12" s="248">
        <v>6467.76</v>
      </c>
      <c r="R12" s="248">
        <v>32.340000000000003</v>
      </c>
      <c r="S12" s="248">
        <v>6435.42</v>
      </c>
    </row>
    <row r="13" spans="2:19" x14ac:dyDescent="0.35">
      <c r="B13" s="241" t="s">
        <v>70</v>
      </c>
      <c r="C13" s="222">
        <v>129.8948428835489</v>
      </c>
      <c r="D13" s="246">
        <v>5795.96</v>
      </c>
      <c r="E13" s="25"/>
      <c r="F13" s="247">
        <v>150.41</v>
      </c>
      <c r="G13" s="25"/>
      <c r="H13" s="247">
        <v>5946.37</v>
      </c>
      <c r="I13" s="25"/>
      <c r="J13" s="248">
        <v>295.16094179729572</v>
      </c>
      <c r="K13" s="244">
        <v>4.7289830740196874E-2</v>
      </c>
      <c r="L13" s="25"/>
      <c r="M13" s="245">
        <v>0.02</v>
      </c>
      <c r="N13" s="248">
        <v>127.38</v>
      </c>
      <c r="O13" s="25"/>
      <c r="P13" s="248">
        <v>6241.5309417972958</v>
      </c>
      <c r="Q13" s="248">
        <v>6368.91</v>
      </c>
      <c r="R13" s="248">
        <v>31.84</v>
      </c>
      <c r="S13" s="248">
        <v>6337.07</v>
      </c>
    </row>
    <row r="14" spans="2:19" x14ac:dyDescent="0.35">
      <c r="B14" s="241" t="s">
        <v>71</v>
      </c>
      <c r="C14" s="222">
        <v>168.19421631375928</v>
      </c>
      <c r="D14" s="246">
        <v>9119.27</v>
      </c>
      <c r="E14" s="25"/>
      <c r="F14" s="247">
        <v>130.85</v>
      </c>
      <c r="G14" s="25"/>
      <c r="H14" s="247">
        <v>9250.1200000000008</v>
      </c>
      <c r="I14" s="25"/>
      <c r="J14" s="248">
        <v>295.16094179729572</v>
      </c>
      <c r="K14" s="244">
        <v>3.0922184857318551E-2</v>
      </c>
      <c r="L14" s="25"/>
      <c r="M14" s="245">
        <v>0.02</v>
      </c>
      <c r="N14" s="248">
        <v>194.8</v>
      </c>
      <c r="O14" s="25"/>
      <c r="P14" s="248">
        <v>9545.2809417972967</v>
      </c>
      <c r="Q14" s="248">
        <v>9740.08</v>
      </c>
      <c r="R14" s="248">
        <v>48.7</v>
      </c>
      <c r="S14" s="248">
        <v>9691.3799999999992</v>
      </c>
    </row>
    <row r="15" spans="2:19" x14ac:dyDescent="0.35">
      <c r="B15" s="241" t="s">
        <v>78</v>
      </c>
      <c r="C15" s="222">
        <v>138.26978615274248</v>
      </c>
      <c r="D15" s="246">
        <v>5445.25</v>
      </c>
      <c r="E15" s="25"/>
      <c r="F15" s="247">
        <v>140.91999999999999</v>
      </c>
      <c r="G15" s="25"/>
      <c r="H15" s="247">
        <v>5586.17</v>
      </c>
      <c r="I15" s="25"/>
      <c r="J15" s="248">
        <v>295.16094179729572</v>
      </c>
      <c r="K15" s="244">
        <v>5.0186079429683735E-2</v>
      </c>
      <c r="L15" s="25"/>
      <c r="M15" s="245">
        <v>0.02</v>
      </c>
      <c r="N15" s="248">
        <v>120.03</v>
      </c>
      <c r="O15" s="25"/>
      <c r="P15" s="248">
        <v>5881.330941797296</v>
      </c>
      <c r="Q15" s="248">
        <v>6001.36</v>
      </c>
      <c r="R15" s="248">
        <v>30.01</v>
      </c>
      <c r="S15" s="248">
        <v>5971.3499999999995</v>
      </c>
    </row>
    <row r="16" spans="2:19" x14ac:dyDescent="0.35">
      <c r="B16" s="241" t="s">
        <v>121</v>
      </c>
      <c r="C16" s="222">
        <v>36</v>
      </c>
      <c r="D16" s="246">
        <v>5844.22</v>
      </c>
      <c r="E16" s="25"/>
      <c r="F16" s="247">
        <v>139.97</v>
      </c>
      <c r="G16" s="25"/>
      <c r="H16" s="247">
        <v>5984.1900000000005</v>
      </c>
      <c r="I16" s="25"/>
      <c r="J16" s="248">
        <v>295.16094179729572</v>
      </c>
      <c r="K16" s="244">
        <v>4.7005008086522679E-2</v>
      </c>
      <c r="L16" s="25"/>
      <c r="M16" s="245">
        <v>0.02</v>
      </c>
      <c r="N16" s="248">
        <v>128.15</v>
      </c>
      <c r="O16" s="25"/>
      <c r="P16" s="248">
        <v>6279.3509417972964</v>
      </c>
      <c r="Q16" s="248">
        <v>6407.5</v>
      </c>
      <c r="R16" s="248">
        <v>32.04</v>
      </c>
      <c r="S16" s="248">
        <v>6375.46</v>
      </c>
    </row>
    <row r="17" spans="2:20" x14ac:dyDescent="0.35">
      <c r="B17" s="241" t="s">
        <v>122</v>
      </c>
      <c r="C17" s="222">
        <v>993.06619581141445</v>
      </c>
      <c r="D17" s="246">
        <v>5457.79</v>
      </c>
      <c r="E17" s="25"/>
      <c r="F17" s="247">
        <v>137.78</v>
      </c>
      <c r="G17" s="25"/>
      <c r="H17" s="247">
        <v>5595.57</v>
      </c>
      <c r="I17" s="25"/>
      <c r="J17" s="248">
        <v>295.16094179729572</v>
      </c>
      <c r="K17" s="244">
        <v>5.0105996134197979E-2</v>
      </c>
      <c r="L17" s="25"/>
      <c r="M17" s="245">
        <v>0.02</v>
      </c>
      <c r="N17" s="248">
        <v>120.22</v>
      </c>
      <c r="O17" s="25"/>
      <c r="P17" s="248">
        <v>5890.7309417972956</v>
      </c>
      <c r="Q17" s="248">
        <v>6010.95</v>
      </c>
      <c r="R17" s="248">
        <v>30.05</v>
      </c>
      <c r="S17" s="248">
        <v>5980.9</v>
      </c>
    </row>
    <row r="18" spans="2:20" x14ac:dyDescent="0.35">
      <c r="B18" s="241" t="s">
        <v>123</v>
      </c>
      <c r="C18" s="222">
        <v>3060.2811734892348</v>
      </c>
      <c r="D18" s="246">
        <v>6768.55</v>
      </c>
      <c r="E18" s="224"/>
      <c r="F18" s="247">
        <v>134.86000000000001</v>
      </c>
      <c r="G18" s="224"/>
      <c r="H18" s="247">
        <v>6903.41</v>
      </c>
      <c r="I18" s="224"/>
      <c r="J18" s="248">
        <v>295.16094179729572</v>
      </c>
      <c r="K18" s="244">
        <v>4.1002713480740069E-2</v>
      </c>
      <c r="L18" s="224"/>
      <c r="M18" s="245">
        <v>0.02</v>
      </c>
      <c r="N18" s="248">
        <v>146.91</v>
      </c>
      <c r="O18" s="225"/>
      <c r="P18" s="248">
        <v>7198.5709417972957</v>
      </c>
      <c r="Q18" s="248">
        <v>7345.48</v>
      </c>
      <c r="R18" s="248">
        <v>36.729999999999997</v>
      </c>
      <c r="S18" s="248">
        <v>7308.75</v>
      </c>
    </row>
    <row r="19" spans="2:20" x14ac:dyDescent="0.35">
      <c r="B19" s="241" t="s">
        <v>81</v>
      </c>
      <c r="C19" s="222">
        <v>221.29497283498065</v>
      </c>
      <c r="D19" s="246">
        <v>6752.35</v>
      </c>
      <c r="E19" s="25"/>
      <c r="F19" s="247">
        <v>124.68</v>
      </c>
      <c r="G19" s="25"/>
      <c r="H19" s="247">
        <v>6877.0300000000007</v>
      </c>
      <c r="I19" s="25"/>
      <c r="J19" s="248">
        <v>295.16094179729572</v>
      </c>
      <c r="K19" s="244">
        <v>4.1153525358226258E-2</v>
      </c>
      <c r="L19" s="25"/>
      <c r="M19" s="245">
        <v>0.02</v>
      </c>
      <c r="N19" s="248">
        <v>146.37</v>
      </c>
      <c r="O19" s="25"/>
      <c r="P19" s="248">
        <v>7172.1909417972965</v>
      </c>
      <c r="Q19" s="248">
        <v>7318.56</v>
      </c>
      <c r="R19" s="248">
        <v>36.590000000000003</v>
      </c>
      <c r="S19" s="248">
        <v>7281.97</v>
      </c>
    </row>
    <row r="20" spans="2:20" x14ac:dyDescent="0.35">
      <c r="B20" s="241" t="s">
        <v>83</v>
      </c>
      <c r="C20" s="222">
        <v>322.76197469498391</v>
      </c>
      <c r="D20" s="246">
        <v>5916.6</v>
      </c>
      <c r="E20" s="224"/>
      <c r="F20" s="247">
        <v>130.63999999999999</v>
      </c>
      <c r="G20" s="224"/>
      <c r="H20" s="247">
        <v>6047.2400000000007</v>
      </c>
      <c r="I20" s="224"/>
      <c r="J20" s="248">
        <v>295.16094179729572</v>
      </c>
      <c r="K20" s="244">
        <v>4.6537729876417057E-2</v>
      </c>
      <c r="L20" s="224"/>
      <c r="M20" s="245">
        <v>0.02</v>
      </c>
      <c r="N20" s="248">
        <v>129.44</v>
      </c>
      <c r="O20" s="225"/>
      <c r="P20" s="248">
        <v>6342.4009417972966</v>
      </c>
      <c r="Q20" s="248">
        <v>6471.84</v>
      </c>
      <c r="R20" s="248">
        <v>32.36</v>
      </c>
      <c r="S20" s="248">
        <v>6439.4800000000005</v>
      </c>
    </row>
    <row r="21" spans="2:20" x14ac:dyDescent="0.35">
      <c r="B21" s="241" t="s">
        <v>85</v>
      </c>
      <c r="C21" s="222">
        <v>270.34609334032513</v>
      </c>
      <c r="D21" s="246">
        <v>7728.11</v>
      </c>
      <c r="E21" s="25"/>
      <c r="F21" s="247">
        <v>130.69999999999999</v>
      </c>
      <c r="G21" s="25"/>
      <c r="H21" s="247">
        <v>7858.8099999999995</v>
      </c>
      <c r="I21" s="25"/>
      <c r="J21" s="248">
        <v>295.16094179729572</v>
      </c>
      <c r="K21" s="244">
        <v>3.619842944059308E-2</v>
      </c>
      <c r="L21" s="25"/>
      <c r="M21" s="245">
        <v>0.02</v>
      </c>
      <c r="N21" s="248">
        <v>166.41</v>
      </c>
      <c r="O21" s="25"/>
      <c r="P21" s="248">
        <v>8153.9709417972954</v>
      </c>
      <c r="Q21" s="248">
        <v>8320.3799999999992</v>
      </c>
      <c r="R21" s="248">
        <v>41.6</v>
      </c>
      <c r="S21" s="248">
        <v>8278.7799999999988</v>
      </c>
    </row>
    <row r="22" spans="2:20" x14ac:dyDescent="0.35">
      <c r="B22" s="241" t="s">
        <v>86</v>
      </c>
      <c r="C22" s="222">
        <v>649.84620253164508</v>
      </c>
      <c r="D22" s="246">
        <v>5737.21</v>
      </c>
      <c r="E22" s="25"/>
      <c r="F22" s="247">
        <v>135.94999999999999</v>
      </c>
      <c r="G22" s="25"/>
      <c r="H22" s="247">
        <v>5873.16</v>
      </c>
      <c r="I22" s="25"/>
      <c r="J22" s="248">
        <v>295.16094179729572</v>
      </c>
      <c r="K22" s="244">
        <v>4.7851099931790049E-2</v>
      </c>
      <c r="L22" s="25"/>
      <c r="M22" s="245">
        <v>0.02</v>
      </c>
      <c r="N22" s="248">
        <v>125.89</v>
      </c>
      <c r="O22" s="25"/>
      <c r="P22" s="248">
        <v>6168.3209417972957</v>
      </c>
      <c r="Q22" s="248">
        <v>6294.21</v>
      </c>
      <c r="R22" s="248">
        <v>31.47</v>
      </c>
      <c r="S22" s="248">
        <v>6262.74</v>
      </c>
    </row>
    <row r="23" spans="2:20" x14ac:dyDescent="0.35">
      <c r="B23" s="249" t="s">
        <v>298</v>
      </c>
      <c r="C23" s="230">
        <v>9015.4945525905678</v>
      </c>
      <c r="D23" s="250">
        <v>6260.43</v>
      </c>
      <c r="E23" s="30"/>
      <c r="F23" s="250">
        <v>134.91999999999999</v>
      </c>
      <c r="G23" s="30"/>
      <c r="H23" s="250">
        <v>6395.35</v>
      </c>
      <c r="I23" s="30"/>
      <c r="J23" s="250">
        <v>295.16094179729566</v>
      </c>
      <c r="K23" s="251">
        <v>4.4116352901144122E-2</v>
      </c>
      <c r="L23" s="30"/>
      <c r="M23" s="252">
        <v>0.02</v>
      </c>
      <c r="N23" s="250">
        <v>136.54</v>
      </c>
      <c r="O23" s="30"/>
      <c r="P23" s="250">
        <v>6690.5109417972963</v>
      </c>
      <c r="Q23" s="250">
        <v>6827.05</v>
      </c>
      <c r="R23" s="250">
        <v>34.14</v>
      </c>
      <c r="S23" s="250">
        <v>6792.91</v>
      </c>
      <c r="T23" s="116"/>
    </row>
    <row r="24" spans="2:20" x14ac:dyDescent="0.35">
      <c r="B24" s="59"/>
      <c r="C24" s="253"/>
      <c r="D24" s="254"/>
      <c r="E24" s="30"/>
      <c r="F24" s="255"/>
      <c r="G24" s="30"/>
      <c r="H24" s="255"/>
      <c r="I24" s="30"/>
      <c r="J24" s="255"/>
      <c r="K24" s="256"/>
      <c r="L24" s="30"/>
      <c r="M24" s="256"/>
      <c r="N24" s="255"/>
      <c r="O24" s="87"/>
      <c r="P24" s="255"/>
      <c r="Q24" s="255"/>
      <c r="R24" s="255"/>
      <c r="S24" s="255"/>
    </row>
    <row r="25" spans="2:20" x14ac:dyDescent="0.35">
      <c r="B25" s="25"/>
      <c r="C25" s="253"/>
      <c r="D25" s="254"/>
      <c r="E25" s="30"/>
      <c r="F25" s="255"/>
      <c r="G25" s="30"/>
      <c r="H25" s="255"/>
      <c r="I25" s="30"/>
      <c r="J25" s="255"/>
      <c r="K25" s="256"/>
      <c r="L25" s="30"/>
      <c r="M25" s="256"/>
      <c r="N25" s="255"/>
      <c r="O25" s="87"/>
      <c r="P25" s="255"/>
      <c r="Q25" s="255"/>
      <c r="R25" s="255"/>
      <c r="S25" s="255"/>
    </row>
    <row r="26" spans="2:20" x14ac:dyDescent="0.35">
      <c r="B26" s="234"/>
      <c r="C26" s="202" t="s">
        <v>317</v>
      </c>
      <c r="D26" s="202"/>
      <c r="E26" s="25"/>
      <c r="F26" s="202"/>
      <c r="G26" s="25"/>
      <c r="H26" s="202"/>
      <c r="I26" s="25"/>
      <c r="J26" s="202"/>
      <c r="K26" s="202" t="s">
        <v>318</v>
      </c>
      <c r="L26" s="25"/>
      <c r="M26" s="202"/>
      <c r="N26" s="202"/>
      <c r="O26" s="29"/>
      <c r="P26" s="235" t="s">
        <v>319</v>
      </c>
      <c r="Q26" s="236" t="s">
        <v>320</v>
      </c>
      <c r="R26" s="236"/>
      <c r="S26" s="236" t="s">
        <v>321</v>
      </c>
    </row>
    <row r="27" spans="2:20" x14ac:dyDescent="0.35">
      <c r="B27" s="237" t="s">
        <v>67</v>
      </c>
      <c r="C27" s="237" t="s">
        <v>320</v>
      </c>
      <c r="D27" s="237" t="s">
        <v>322</v>
      </c>
      <c r="E27" s="25"/>
      <c r="F27" s="237" t="s">
        <v>323</v>
      </c>
      <c r="G27" s="25"/>
      <c r="H27" s="237"/>
      <c r="I27" s="25"/>
      <c r="J27" s="237" t="s">
        <v>324</v>
      </c>
      <c r="K27" s="237" t="s">
        <v>324</v>
      </c>
      <c r="L27" s="25"/>
      <c r="M27" s="237" t="s">
        <v>325</v>
      </c>
      <c r="N27" s="237" t="s">
        <v>326</v>
      </c>
      <c r="O27" s="25"/>
      <c r="P27" s="238" t="s">
        <v>324</v>
      </c>
      <c r="Q27" s="238" t="s">
        <v>327</v>
      </c>
      <c r="R27" s="238" t="s">
        <v>328</v>
      </c>
      <c r="S27" s="238" t="s">
        <v>329</v>
      </c>
    </row>
    <row r="28" spans="2:20" x14ac:dyDescent="0.35">
      <c r="B28" s="239" t="s">
        <v>145</v>
      </c>
      <c r="C28" s="206" t="s">
        <v>72</v>
      </c>
      <c r="D28" s="206" t="s">
        <v>330</v>
      </c>
      <c r="E28" s="25"/>
      <c r="F28" s="206" t="s">
        <v>330</v>
      </c>
      <c r="G28" s="25"/>
      <c r="H28" s="206" t="s">
        <v>330</v>
      </c>
      <c r="I28" s="25"/>
      <c r="J28" s="206" t="s">
        <v>331</v>
      </c>
      <c r="K28" s="206" t="s">
        <v>332</v>
      </c>
      <c r="L28" s="25"/>
      <c r="M28" s="206" t="s">
        <v>333</v>
      </c>
      <c r="N28" s="206" t="s">
        <v>334</v>
      </c>
      <c r="O28" s="25"/>
      <c r="P28" s="240" t="s">
        <v>331</v>
      </c>
      <c r="Q28" s="207" t="s">
        <v>335</v>
      </c>
      <c r="R28" s="207" t="s">
        <v>336</v>
      </c>
      <c r="S28" s="207" t="s">
        <v>337</v>
      </c>
    </row>
    <row r="29" spans="2:20" x14ac:dyDescent="0.35">
      <c r="B29" s="241" t="s">
        <v>120</v>
      </c>
      <c r="C29" s="222">
        <v>61.674999999999947</v>
      </c>
      <c r="D29" s="242">
        <v>3396.46</v>
      </c>
      <c r="E29" s="224"/>
      <c r="F29" s="243">
        <v>272.73</v>
      </c>
      <c r="G29" s="224"/>
      <c r="H29" s="243">
        <v>3669.19</v>
      </c>
      <c r="I29" s="224"/>
      <c r="J29" s="243">
        <v>295.16094179729572</v>
      </c>
      <c r="K29" s="244">
        <v>7.4453787298528168E-2</v>
      </c>
      <c r="L29" s="224"/>
      <c r="M29" s="245">
        <v>0.02</v>
      </c>
      <c r="N29" s="243">
        <v>80.91</v>
      </c>
      <c r="O29" s="220"/>
      <c r="P29" s="243">
        <v>3964.3509417972959</v>
      </c>
      <c r="Q29" s="243">
        <v>4045.26</v>
      </c>
      <c r="R29" s="243">
        <v>20.23</v>
      </c>
      <c r="S29" s="243">
        <v>4025.03</v>
      </c>
    </row>
    <row r="30" spans="2:20" x14ac:dyDescent="0.35">
      <c r="B30" s="241" t="s">
        <v>69</v>
      </c>
      <c r="C30" s="222">
        <v>1988.8261853456504</v>
      </c>
      <c r="D30" s="246">
        <v>5330.49</v>
      </c>
      <c r="E30" s="25"/>
      <c r="F30" s="247">
        <v>236.43</v>
      </c>
      <c r="G30" s="25"/>
      <c r="H30" s="247">
        <v>5566.92</v>
      </c>
      <c r="I30" s="25"/>
      <c r="J30" s="248">
        <v>295.16094179729572</v>
      </c>
      <c r="K30" s="244">
        <v>5.035088132147153E-2</v>
      </c>
      <c r="L30" s="25"/>
      <c r="M30" s="245">
        <v>0.02</v>
      </c>
      <c r="N30" s="248">
        <v>119.64</v>
      </c>
      <c r="O30" s="25"/>
      <c r="P30" s="248">
        <v>5862.080941797296</v>
      </c>
      <c r="Q30" s="248">
        <v>5981.72</v>
      </c>
      <c r="R30" s="248">
        <v>29.91</v>
      </c>
      <c r="S30" s="248">
        <v>5951.81</v>
      </c>
    </row>
    <row r="31" spans="2:20" x14ac:dyDescent="0.35">
      <c r="B31" s="241" t="s">
        <v>70</v>
      </c>
      <c r="C31" s="222">
        <v>39.99999999999995</v>
      </c>
      <c r="D31" s="246">
        <v>4286.08</v>
      </c>
      <c r="E31" s="25"/>
      <c r="F31" s="247">
        <v>208.99</v>
      </c>
      <c r="G31" s="25"/>
      <c r="H31" s="247">
        <v>4495.07</v>
      </c>
      <c r="I31" s="25"/>
      <c r="J31" s="248">
        <v>295.16094179729572</v>
      </c>
      <c r="K31" s="244">
        <v>6.1617267598073525E-2</v>
      </c>
      <c r="L31" s="25"/>
      <c r="M31" s="245">
        <v>0.02</v>
      </c>
      <c r="N31" s="248">
        <v>97.76</v>
      </c>
      <c r="O31" s="25"/>
      <c r="P31" s="248">
        <v>4790.2309417972956</v>
      </c>
      <c r="Q31" s="248">
        <v>4887.99</v>
      </c>
      <c r="R31" s="248">
        <v>24.44</v>
      </c>
      <c r="S31" s="248">
        <v>4863.55</v>
      </c>
    </row>
    <row r="32" spans="2:20" x14ac:dyDescent="0.35">
      <c r="B32" s="241" t="s">
        <v>71</v>
      </c>
      <c r="C32" s="222">
        <v>103.4221025118984</v>
      </c>
      <c r="D32" s="246">
        <v>7622.76</v>
      </c>
      <c r="E32" s="25"/>
      <c r="F32" s="247">
        <v>191.3</v>
      </c>
      <c r="G32" s="25"/>
      <c r="H32" s="247">
        <v>7814.06</v>
      </c>
      <c r="I32" s="25"/>
      <c r="J32" s="248">
        <v>295.16094179729572</v>
      </c>
      <c r="K32" s="244">
        <v>3.6398187189098513E-2</v>
      </c>
      <c r="L32" s="25"/>
      <c r="M32" s="245">
        <v>0.02</v>
      </c>
      <c r="N32" s="248">
        <v>165.5</v>
      </c>
      <c r="O32" s="25"/>
      <c r="P32" s="248">
        <v>8109.2209417972963</v>
      </c>
      <c r="Q32" s="248">
        <v>8274.7199999999993</v>
      </c>
      <c r="R32" s="248">
        <v>41.37</v>
      </c>
      <c r="S32" s="248">
        <v>8233.3499999999985</v>
      </c>
    </row>
    <row r="33" spans="2:19" x14ac:dyDescent="0.35">
      <c r="B33" s="241" t="s">
        <v>78</v>
      </c>
      <c r="C33" s="222">
        <v>51.895505319230729</v>
      </c>
      <c r="D33" s="246">
        <v>5181.4399999999996</v>
      </c>
      <c r="E33" s="25"/>
      <c r="F33" s="247">
        <v>216.43</v>
      </c>
      <c r="G33" s="25"/>
      <c r="H33" s="247">
        <v>5397.87</v>
      </c>
      <c r="I33" s="25"/>
      <c r="J33" s="248">
        <v>295.16094179729572</v>
      </c>
      <c r="K33" s="244">
        <v>5.1846010466985643E-2</v>
      </c>
      <c r="L33" s="25"/>
      <c r="M33" s="245">
        <v>0.02</v>
      </c>
      <c r="N33" s="248">
        <v>116.19</v>
      </c>
      <c r="O33" s="25"/>
      <c r="P33" s="248">
        <v>5693.0309417972958</v>
      </c>
      <c r="Q33" s="248">
        <v>5809.22</v>
      </c>
      <c r="R33" s="248">
        <v>29.05</v>
      </c>
      <c r="S33" s="248">
        <v>5780.17</v>
      </c>
    </row>
    <row r="34" spans="2:19" x14ac:dyDescent="0.35">
      <c r="B34" s="241" t="s">
        <v>121</v>
      </c>
      <c r="C34" s="222">
        <v>58.19999999999996</v>
      </c>
      <c r="D34" s="246">
        <v>3407.81</v>
      </c>
      <c r="E34" s="25"/>
      <c r="F34" s="247">
        <v>213.84</v>
      </c>
      <c r="G34" s="25"/>
      <c r="H34" s="247">
        <v>3621.65</v>
      </c>
      <c r="I34" s="25"/>
      <c r="J34" s="248">
        <v>295.16094179729572</v>
      </c>
      <c r="K34" s="244">
        <v>7.535746457597875E-2</v>
      </c>
      <c r="L34" s="25"/>
      <c r="M34" s="245">
        <v>0.02</v>
      </c>
      <c r="N34" s="248">
        <v>79.94</v>
      </c>
      <c r="O34" s="25"/>
      <c r="P34" s="248">
        <v>3916.810941797296</v>
      </c>
      <c r="Q34" s="248">
        <v>3996.75</v>
      </c>
      <c r="R34" s="248">
        <v>19.98</v>
      </c>
      <c r="S34" s="248">
        <v>3976.77</v>
      </c>
    </row>
    <row r="35" spans="2:19" x14ac:dyDescent="0.35">
      <c r="B35" s="241" t="s">
        <v>122</v>
      </c>
      <c r="C35" s="222">
        <v>1019.4913400296178</v>
      </c>
      <c r="D35" s="246">
        <v>3828.97</v>
      </c>
      <c r="E35" s="25"/>
      <c r="F35" s="247">
        <v>227.03</v>
      </c>
      <c r="G35" s="25"/>
      <c r="H35" s="247">
        <v>4056</v>
      </c>
      <c r="I35" s="25"/>
      <c r="J35" s="248">
        <v>295.16094179729572</v>
      </c>
      <c r="K35" s="244">
        <v>6.7834986052107776E-2</v>
      </c>
      <c r="L35" s="25"/>
      <c r="M35" s="245">
        <v>0.02</v>
      </c>
      <c r="N35" s="248">
        <v>88.8</v>
      </c>
      <c r="O35" s="25"/>
      <c r="P35" s="248">
        <v>4351.1609417972959</v>
      </c>
      <c r="Q35" s="248">
        <v>4439.96</v>
      </c>
      <c r="R35" s="248">
        <v>22.2</v>
      </c>
      <c r="S35" s="248">
        <v>4417.76</v>
      </c>
    </row>
    <row r="36" spans="2:19" x14ac:dyDescent="0.35">
      <c r="B36" s="241" t="s">
        <v>123</v>
      </c>
      <c r="C36" s="222">
        <v>1907.532262173115</v>
      </c>
      <c r="D36" s="246">
        <v>4185.76</v>
      </c>
      <c r="E36" s="224"/>
      <c r="F36" s="247">
        <v>228.77</v>
      </c>
      <c r="G36" s="224"/>
      <c r="H36" s="247">
        <v>4414.5300000000007</v>
      </c>
      <c r="I36" s="224"/>
      <c r="J36" s="248">
        <v>295.16094179729572</v>
      </c>
      <c r="K36" s="244">
        <v>6.2670978933631979E-2</v>
      </c>
      <c r="L36" s="224"/>
      <c r="M36" s="245">
        <v>0.02</v>
      </c>
      <c r="N36" s="248">
        <v>96.12</v>
      </c>
      <c r="O36" s="225"/>
      <c r="P36" s="248">
        <v>4709.6909417972965</v>
      </c>
      <c r="Q36" s="248">
        <v>4805.8100000000004</v>
      </c>
      <c r="R36" s="248">
        <v>24.03</v>
      </c>
      <c r="S36" s="248">
        <v>4781.7800000000007</v>
      </c>
    </row>
    <row r="37" spans="2:19" x14ac:dyDescent="0.35">
      <c r="B37" s="241" t="s">
        <v>81</v>
      </c>
      <c r="C37" s="222">
        <v>251.75638269258434</v>
      </c>
      <c r="D37" s="246">
        <v>4637.79</v>
      </c>
      <c r="E37" s="25"/>
      <c r="F37" s="247">
        <v>285.08</v>
      </c>
      <c r="G37" s="25"/>
      <c r="H37" s="247">
        <v>4922.87</v>
      </c>
      <c r="I37" s="25"/>
      <c r="J37" s="248">
        <v>295.16094179729572</v>
      </c>
      <c r="K37" s="244">
        <v>5.6565579064126945E-2</v>
      </c>
      <c r="L37" s="25"/>
      <c r="M37" s="245">
        <v>0.02</v>
      </c>
      <c r="N37" s="248">
        <v>106.49</v>
      </c>
      <c r="O37" s="25"/>
      <c r="P37" s="248">
        <v>5218.0309417972958</v>
      </c>
      <c r="Q37" s="248">
        <v>5324.52</v>
      </c>
      <c r="R37" s="248">
        <v>26.62</v>
      </c>
      <c r="S37" s="248">
        <v>5297.9000000000005</v>
      </c>
    </row>
    <row r="38" spans="2:19" x14ac:dyDescent="0.35">
      <c r="B38" s="241" t="s">
        <v>83</v>
      </c>
      <c r="C38" s="222">
        <v>203.88362111045484</v>
      </c>
      <c r="D38" s="246">
        <v>4939.63</v>
      </c>
      <c r="E38" s="224"/>
      <c r="F38" s="247">
        <v>248.18</v>
      </c>
      <c r="G38" s="224"/>
      <c r="H38" s="247">
        <v>5187.8100000000004</v>
      </c>
      <c r="I38" s="224"/>
      <c r="J38" s="248">
        <v>295.16094179729572</v>
      </c>
      <c r="K38" s="244">
        <v>5.3832300942405348E-2</v>
      </c>
      <c r="L38" s="224"/>
      <c r="M38" s="245">
        <v>0.02</v>
      </c>
      <c r="N38" s="248">
        <v>111.9</v>
      </c>
      <c r="O38" s="225"/>
      <c r="P38" s="248">
        <v>5482.9709417972963</v>
      </c>
      <c r="Q38" s="248">
        <v>5594.87</v>
      </c>
      <c r="R38" s="248">
        <v>27.97</v>
      </c>
      <c r="S38" s="248">
        <v>5566.9</v>
      </c>
    </row>
    <row r="39" spans="2:19" x14ac:dyDescent="0.35">
      <c r="B39" s="241" t="s">
        <v>85</v>
      </c>
      <c r="C39" s="222">
        <v>214.81824584652435</v>
      </c>
      <c r="D39" s="246">
        <v>5032.6000000000004</v>
      </c>
      <c r="E39" s="25"/>
      <c r="F39" s="247">
        <v>203.25</v>
      </c>
      <c r="G39" s="25"/>
      <c r="H39" s="247">
        <v>5235.8500000000004</v>
      </c>
      <c r="I39" s="25"/>
      <c r="J39" s="248">
        <v>295.16094179729572</v>
      </c>
      <c r="K39" s="244">
        <v>5.3364736555987266E-2</v>
      </c>
      <c r="L39" s="25"/>
      <c r="M39" s="245">
        <v>0.02</v>
      </c>
      <c r="N39" s="248">
        <v>112.88</v>
      </c>
      <c r="O39" s="25"/>
      <c r="P39" s="248">
        <v>5531.0109417972963</v>
      </c>
      <c r="Q39" s="248">
        <v>5643.89</v>
      </c>
      <c r="R39" s="248">
        <v>28.22</v>
      </c>
      <c r="S39" s="248">
        <v>5615.67</v>
      </c>
    </row>
    <row r="40" spans="2:19" x14ac:dyDescent="0.35">
      <c r="B40" s="241" t="s">
        <v>86</v>
      </c>
      <c r="C40" s="222">
        <v>266.95141810617184</v>
      </c>
      <c r="D40" s="246">
        <v>5411.3</v>
      </c>
      <c r="E40" s="25"/>
      <c r="F40" s="247">
        <v>245.97</v>
      </c>
      <c r="G40" s="25"/>
      <c r="H40" s="247">
        <v>5657.27</v>
      </c>
      <c r="I40" s="25"/>
      <c r="J40" s="248">
        <v>295.16094179729572</v>
      </c>
      <c r="K40" s="244">
        <v>4.958662178249041E-2</v>
      </c>
      <c r="L40" s="25"/>
      <c r="M40" s="245">
        <v>0.02</v>
      </c>
      <c r="N40" s="248">
        <v>121.48</v>
      </c>
      <c r="O40" s="25"/>
      <c r="P40" s="248">
        <v>5952.4309417972963</v>
      </c>
      <c r="Q40" s="248">
        <v>6073.91</v>
      </c>
      <c r="R40" s="248">
        <v>30.37</v>
      </c>
      <c r="S40" s="248">
        <v>6043.54</v>
      </c>
    </row>
    <row r="41" spans="2:19" x14ac:dyDescent="0.35">
      <c r="B41" s="249" t="s">
        <v>301</v>
      </c>
      <c r="C41" s="230">
        <v>6168.452063135247</v>
      </c>
      <c r="D41" s="250">
        <v>4673.1899999999996</v>
      </c>
      <c r="E41" s="30"/>
      <c r="F41" s="250">
        <v>233.19</v>
      </c>
      <c r="G41" s="30"/>
      <c r="H41" s="250">
        <v>4906.3799999999992</v>
      </c>
      <c r="I41" s="30"/>
      <c r="J41" s="250">
        <v>295.16094179729572</v>
      </c>
      <c r="K41" s="251">
        <v>5.6744904077465241E-2</v>
      </c>
      <c r="L41" s="30"/>
      <c r="M41" s="252">
        <v>0.02</v>
      </c>
      <c r="N41" s="250">
        <v>106.16</v>
      </c>
      <c r="O41" s="30"/>
      <c r="P41" s="250">
        <v>5201.5409417972951</v>
      </c>
      <c r="Q41" s="250">
        <v>5307.69</v>
      </c>
      <c r="R41" s="250">
        <v>26.54</v>
      </c>
      <c r="S41" s="250">
        <v>5281.15</v>
      </c>
    </row>
    <row r="42" spans="2:19" x14ac:dyDescent="0.35">
      <c r="B42" s="29"/>
      <c r="C42" s="253"/>
      <c r="D42" s="254"/>
      <c r="E42" s="30"/>
      <c r="F42" s="255"/>
      <c r="G42" s="30"/>
      <c r="H42" s="255"/>
      <c r="I42" s="30"/>
      <c r="J42" s="255"/>
      <c r="K42" s="256"/>
      <c r="L42" s="30"/>
      <c r="M42" s="256"/>
      <c r="N42" s="255"/>
      <c r="O42" s="87"/>
      <c r="P42" s="255"/>
      <c r="Q42" s="255"/>
      <c r="R42" s="255"/>
      <c r="S42" s="255"/>
    </row>
    <row r="43" spans="2:19" x14ac:dyDescent="0.35">
      <c r="B43" s="29"/>
      <c r="C43" s="253"/>
      <c r="D43" s="254"/>
      <c r="E43" s="30"/>
      <c r="F43" s="255"/>
      <c r="G43" s="30"/>
      <c r="H43" s="255"/>
      <c r="I43" s="30"/>
      <c r="J43" s="255"/>
      <c r="K43" s="256"/>
      <c r="L43" s="30"/>
      <c r="M43" s="256"/>
      <c r="N43" s="255"/>
      <c r="O43" s="87"/>
      <c r="P43" s="255"/>
      <c r="Q43" s="255"/>
      <c r="R43" s="255"/>
      <c r="S43" s="255"/>
    </row>
    <row r="44" spans="2:19" x14ac:dyDescent="0.35">
      <c r="B44" s="234"/>
      <c r="C44" s="202" t="s">
        <v>317</v>
      </c>
      <c r="D44" s="202"/>
      <c r="E44" s="25"/>
      <c r="F44" s="202"/>
      <c r="G44" s="25"/>
      <c r="H44" s="202"/>
      <c r="I44" s="25"/>
      <c r="J44" s="202"/>
      <c r="K44" s="202" t="s">
        <v>318</v>
      </c>
      <c r="L44" s="25"/>
      <c r="M44" s="202"/>
      <c r="N44" s="202"/>
      <c r="O44" s="29"/>
      <c r="P44" s="235" t="s">
        <v>319</v>
      </c>
      <c r="Q44" s="236" t="s">
        <v>320</v>
      </c>
      <c r="R44" s="236"/>
      <c r="S44" s="236" t="s">
        <v>321</v>
      </c>
    </row>
    <row r="45" spans="2:19" x14ac:dyDescent="0.35">
      <c r="B45" s="237" t="s">
        <v>68</v>
      </c>
      <c r="C45" s="237" t="s">
        <v>320</v>
      </c>
      <c r="D45" s="237" t="s">
        <v>322</v>
      </c>
      <c r="E45" s="25"/>
      <c r="F45" s="237" t="s">
        <v>323</v>
      </c>
      <c r="G45" s="25"/>
      <c r="H45" s="237"/>
      <c r="I45" s="25"/>
      <c r="J45" s="237" t="s">
        <v>324</v>
      </c>
      <c r="K45" s="237" t="s">
        <v>324</v>
      </c>
      <c r="L45" s="25"/>
      <c r="M45" s="237" t="s">
        <v>325</v>
      </c>
      <c r="N45" s="237" t="s">
        <v>326</v>
      </c>
      <c r="O45" s="25"/>
      <c r="P45" s="238" t="s">
        <v>324</v>
      </c>
      <c r="Q45" s="238" t="s">
        <v>327</v>
      </c>
      <c r="R45" s="238" t="s">
        <v>328</v>
      </c>
      <c r="S45" s="238" t="s">
        <v>329</v>
      </c>
    </row>
    <row r="46" spans="2:19" x14ac:dyDescent="0.35">
      <c r="B46" s="239" t="s">
        <v>145</v>
      </c>
      <c r="C46" s="206" t="s">
        <v>72</v>
      </c>
      <c r="D46" s="206" t="s">
        <v>330</v>
      </c>
      <c r="E46" s="25"/>
      <c r="F46" s="206" t="s">
        <v>330</v>
      </c>
      <c r="G46" s="25"/>
      <c r="H46" s="206" t="s">
        <v>330</v>
      </c>
      <c r="I46" s="25"/>
      <c r="J46" s="206" t="s">
        <v>331</v>
      </c>
      <c r="K46" s="206" t="s">
        <v>332</v>
      </c>
      <c r="L46" s="25"/>
      <c r="M46" s="206" t="s">
        <v>333</v>
      </c>
      <c r="N46" s="206" t="s">
        <v>334</v>
      </c>
      <c r="O46" s="25"/>
      <c r="P46" s="240" t="s">
        <v>331</v>
      </c>
      <c r="Q46" s="207" t="s">
        <v>335</v>
      </c>
      <c r="R46" s="207" t="s">
        <v>336</v>
      </c>
      <c r="S46" s="207" t="s">
        <v>337</v>
      </c>
    </row>
    <row r="47" spans="2:19" x14ac:dyDescent="0.35">
      <c r="B47" s="241" t="s">
        <v>120</v>
      </c>
      <c r="C47" s="222">
        <v>157.9739342633784</v>
      </c>
      <c r="D47" s="242">
        <v>4547.32</v>
      </c>
      <c r="E47" s="224"/>
      <c r="F47" s="243">
        <v>156.52000000000001</v>
      </c>
      <c r="G47" s="224"/>
      <c r="H47" s="243">
        <v>4703.84</v>
      </c>
      <c r="I47" s="224"/>
      <c r="J47" s="243">
        <v>295.16094179729572</v>
      </c>
      <c r="K47" s="244">
        <v>5.9043986035172899E-2</v>
      </c>
      <c r="L47" s="224"/>
      <c r="M47" s="245">
        <v>0.02</v>
      </c>
      <c r="N47" s="243">
        <v>102.02</v>
      </c>
      <c r="O47" s="220"/>
      <c r="P47" s="243">
        <v>4999.000941797296</v>
      </c>
      <c r="Q47" s="243">
        <v>5101.0200000000004</v>
      </c>
      <c r="R47" s="243">
        <v>25.51</v>
      </c>
      <c r="S47" s="243">
        <v>5075.51</v>
      </c>
    </row>
    <row r="48" spans="2:19" x14ac:dyDescent="0.35">
      <c r="B48" s="241" t="s">
        <v>69</v>
      </c>
      <c r="C48" s="222">
        <v>5496.1125000000047</v>
      </c>
      <c r="D48" s="246">
        <v>5110.8599999999997</v>
      </c>
      <c r="E48" s="25"/>
      <c r="F48" s="247">
        <v>153.1</v>
      </c>
      <c r="G48" s="25"/>
      <c r="H48" s="247">
        <v>5263.96</v>
      </c>
      <c r="I48" s="25"/>
      <c r="J48" s="248">
        <v>295.16094179729572</v>
      </c>
      <c r="K48" s="244">
        <v>5.3094894838151961E-2</v>
      </c>
      <c r="L48" s="25"/>
      <c r="M48" s="245">
        <v>0.02</v>
      </c>
      <c r="N48" s="248">
        <v>113.45</v>
      </c>
      <c r="O48" s="25"/>
      <c r="P48" s="248">
        <v>5559.1209417972959</v>
      </c>
      <c r="Q48" s="248">
        <v>5672.57</v>
      </c>
      <c r="R48" s="248">
        <v>28.36</v>
      </c>
      <c r="S48" s="248">
        <v>5644.21</v>
      </c>
    </row>
    <row r="49" spans="2:19" x14ac:dyDescent="0.35">
      <c r="B49" s="241" t="s">
        <v>70</v>
      </c>
      <c r="C49" s="222">
        <v>281.25</v>
      </c>
      <c r="D49" s="246">
        <v>4640.18</v>
      </c>
      <c r="E49" s="25"/>
      <c r="F49" s="247">
        <v>145.93</v>
      </c>
      <c r="G49" s="25"/>
      <c r="H49" s="247">
        <v>4786.1100000000006</v>
      </c>
      <c r="I49" s="25"/>
      <c r="J49" s="248">
        <v>295.16094179729572</v>
      </c>
      <c r="K49" s="244">
        <v>5.8088014825065468E-2</v>
      </c>
      <c r="L49" s="25"/>
      <c r="M49" s="245">
        <v>0.02</v>
      </c>
      <c r="N49" s="248">
        <v>103.7</v>
      </c>
      <c r="O49" s="25"/>
      <c r="P49" s="248">
        <v>5081.2709417972965</v>
      </c>
      <c r="Q49" s="248">
        <v>5184.97</v>
      </c>
      <c r="R49" s="248">
        <v>25.92</v>
      </c>
      <c r="S49" s="248">
        <v>5159.05</v>
      </c>
    </row>
    <row r="50" spans="2:19" x14ac:dyDescent="0.35">
      <c r="B50" s="241" t="s">
        <v>71</v>
      </c>
      <c r="C50" s="222">
        <v>193.58492010346259</v>
      </c>
      <c r="D50" s="246">
        <v>5343.01</v>
      </c>
      <c r="E50" s="25"/>
      <c r="F50" s="247">
        <v>147.78</v>
      </c>
      <c r="G50" s="25"/>
      <c r="H50" s="247">
        <v>5490.79</v>
      </c>
      <c r="I50" s="25"/>
      <c r="J50" s="248">
        <v>295.16094179729572</v>
      </c>
      <c r="K50" s="244">
        <v>5.1013384794723053E-2</v>
      </c>
      <c r="L50" s="25"/>
      <c r="M50" s="245">
        <v>0.02</v>
      </c>
      <c r="N50" s="248">
        <v>118.08</v>
      </c>
      <c r="O50" s="25"/>
      <c r="P50" s="248">
        <v>5785.9509417972959</v>
      </c>
      <c r="Q50" s="248">
        <v>5904.03</v>
      </c>
      <c r="R50" s="248">
        <v>29.52</v>
      </c>
      <c r="S50" s="248">
        <v>5874.5099999999993</v>
      </c>
    </row>
    <row r="51" spans="2:19" x14ac:dyDescent="0.35">
      <c r="B51" s="241" t="s">
        <v>78</v>
      </c>
      <c r="C51" s="222">
        <v>283.99376083085872</v>
      </c>
      <c r="D51" s="246">
        <v>5943.87</v>
      </c>
      <c r="E51" s="25"/>
      <c r="F51" s="247">
        <v>151.81</v>
      </c>
      <c r="G51" s="25"/>
      <c r="H51" s="247">
        <v>6095.68</v>
      </c>
      <c r="I51" s="25"/>
      <c r="J51" s="248">
        <v>295.16094179729572</v>
      </c>
      <c r="K51" s="244">
        <v>4.6184992630138533E-2</v>
      </c>
      <c r="L51" s="25"/>
      <c r="M51" s="245">
        <v>0.02</v>
      </c>
      <c r="N51" s="248">
        <v>130.43</v>
      </c>
      <c r="O51" s="25"/>
      <c r="P51" s="248">
        <v>6390.8409417972962</v>
      </c>
      <c r="Q51" s="248">
        <v>6521.27</v>
      </c>
      <c r="R51" s="248">
        <v>32.61</v>
      </c>
      <c r="S51" s="248">
        <v>6488.6600000000008</v>
      </c>
    </row>
    <row r="52" spans="2:19" x14ac:dyDescent="0.35">
      <c r="B52" s="241" t="s">
        <v>121</v>
      </c>
      <c r="C52" s="222">
        <v>110.50000000000011</v>
      </c>
      <c r="D52" s="246">
        <v>4968.79</v>
      </c>
      <c r="E52" s="25"/>
      <c r="F52" s="247">
        <v>150.06</v>
      </c>
      <c r="G52" s="25"/>
      <c r="H52" s="247">
        <v>5118.8500000000004</v>
      </c>
      <c r="I52" s="25"/>
      <c r="J52" s="248">
        <v>295.16094179729572</v>
      </c>
      <c r="K52" s="244">
        <v>5.4517980286776214E-2</v>
      </c>
      <c r="L52" s="25"/>
      <c r="M52" s="245">
        <v>0.02</v>
      </c>
      <c r="N52" s="248">
        <v>110.49</v>
      </c>
      <c r="O52" s="25"/>
      <c r="P52" s="248">
        <v>5414.0109417972963</v>
      </c>
      <c r="Q52" s="248">
        <v>5524.5</v>
      </c>
      <c r="R52" s="248">
        <v>27.62</v>
      </c>
      <c r="S52" s="248">
        <v>5496.88</v>
      </c>
    </row>
    <row r="53" spans="2:19" x14ac:dyDescent="0.35">
      <c r="B53" s="241" t="s">
        <v>122</v>
      </c>
      <c r="C53" s="222">
        <v>2367.2971046304815</v>
      </c>
      <c r="D53" s="246">
        <v>4589.42</v>
      </c>
      <c r="E53" s="25"/>
      <c r="F53" s="247">
        <v>159.66</v>
      </c>
      <c r="G53" s="25"/>
      <c r="H53" s="247">
        <v>4749.08</v>
      </c>
      <c r="I53" s="25"/>
      <c r="J53" s="248">
        <v>295.16094179729572</v>
      </c>
      <c r="K53" s="244">
        <v>5.8514441558798334E-2</v>
      </c>
      <c r="L53" s="25"/>
      <c r="M53" s="245">
        <v>0.02</v>
      </c>
      <c r="N53" s="248">
        <v>102.94</v>
      </c>
      <c r="O53" s="25"/>
      <c r="P53" s="248">
        <v>5044.2409417972958</v>
      </c>
      <c r="Q53" s="248">
        <v>5147.18</v>
      </c>
      <c r="R53" s="248">
        <v>25.74</v>
      </c>
      <c r="S53" s="248">
        <v>5121.4400000000005</v>
      </c>
    </row>
    <row r="54" spans="2:19" x14ac:dyDescent="0.35">
      <c r="B54" s="241" t="s">
        <v>123</v>
      </c>
      <c r="C54" s="222">
        <v>3830.6985329045037</v>
      </c>
      <c r="D54" s="246">
        <v>4087.78</v>
      </c>
      <c r="E54" s="224"/>
      <c r="F54" s="247">
        <v>158.91</v>
      </c>
      <c r="G54" s="224"/>
      <c r="H54" s="247">
        <v>4246.6900000000005</v>
      </c>
      <c r="I54" s="224"/>
      <c r="J54" s="248">
        <v>295.16094179729572</v>
      </c>
      <c r="K54" s="244">
        <v>6.4986928364605234E-2</v>
      </c>
      <c r="L54" s="224"/>
      <c r="M54" s="245">
        <v>0.02</v>
      </c>
      <c r="N54" s="248">
        <v>92.69</v>
      </c>
      <c r="O54" s="225"/>
      <c r="P54" s="248">
        <v>4541.8509417972964</v>
      </c>
      <c r="Q54" s="248">
        <v>4634.54</v>
      </c>
      <c r="R54" s="248">
        <v>23.17</v>
      </c>
      <c r="S54" s="248">
        <v>4611.37</v>
      </c>
    </row>
    <row r="55" spans="2:19" x14ac:dyDescent="0.35">
      <c r="B55" s="241" t="s">
        <v>81</v>
      </c>
      <c r="C55" s="222">
        <v>314.1674999999999</v>
      </c>
      <c r="D55" s="246">
        <v>4674.45</v>
      </c>
      <c r="E55" s="25"/>
      <c r="F55" s="247">
        <v>157.31</v>
      </c>
      <c r="G55" s="25"/>
      <c r="H55" s="247">
        <v>4831.76</v>
      </c>
      <c r="I55" s="25"/>
      <c r="J55" s="248">
        <v>295.16094179729572</v>
      </c>
      <c r="K55" s="244">
        <v>5.7570800320128193E-2</v>
      </c>
      <c r="L55" s="25"/>
      <c r="M55" s="245">
        <v>0.02</v>
      </c>
      <c r="N55" s="248">
        <v>104.63</v>
      </c>
      <c r="O55" s="25"/>
      <c r="P55" s="248">
        <v>5126.9209417972961</v>
      </c>
      <c r="Q55" s="248">
        <v>5231.55</v>
      </c>
      <c r="R55" s="248">
        <v>26.16</v>
      </c>
      <c r="S55" s="248">
        <v>5205.3900000000003</v>
      </c>
    </row>
    <row r="56" spans="2:19" x14ac:dyDescent="0.35">
      <c r="B56" s="241" t="s">
        <v>83</v>
      </c>
      <c r="C56" s="222">
        <v>676.03</v>
      </c>
      <c r="D56" s="246">
        <v>4800.37</v>
      </c>
      <c r="E56" s="224"/>
      <c r="F56" s="247">
        <v>155.78</v>
      </c>
      <c r="G56" s="224"/>
      <c r="H56" s="247">
        <v>4956.1499999999996</v>
      </c>
      <c r="I56" s="224"/>
      <c r="J56" s="248">
        <v>295.16094179729572</v>
      </c>
      <c r="K56" s="244">
        <v>5.6207096679038962E-2</v>
      </c>
      <c r="L56" s="224"/>
      <c r="M56" s="245">
        <v>0.02</v>
      </c>
      <c r="N56" s="248">
        <v>107.17</v>
      </c>
      <c r="O56" s="225"/>
      <c r="P56" s="248">
        <v>5251.3109417972955</v>
      </c>
      <c r="Q56" s="248">
        <v>5358.48</v>
      </c>
      <c r="R56" s="248">
        <v>26.79</v>
      </c>
      <c r="S56" s="248">
        <v>5331.69</v>
      </c>
    </row>
    <row r="57" spans="2:19" x14ac:dyDescent="0.35">
      <c r="B57" s="241" t="s">
        <v>85</v>
      </c>
      <c r="C57" s="222">
        <v>637.47249999999963</v>
      </c>
      <c r="D57" s="246">
        <v>4659.6099999999997</v>
      </c>
      <c r="E57" s="25"/>
      <c r="F57" s="247">
        <v>148.37</v>
      </c>
      <c r="G57" s="25"/>
      <c r="H57" s="247">
        <v>4807.9799999999996</v>
      </c>
      <c r="I57" s="25"/>
      <c r="J57" s="248">
        <v>295.16094179729572</v>
      </c>
      <c r="K57" s="244">
        <v>5.7839073065722897E-2</v>
      </c>
      <c r="L57" s="25"/>
      <c r="M57" s="245">
        <v>0.02</v>
      </c>
      <c r="N57" s="248">
        <v>104.15</v>
      </c>
      <c r="O57" s="25"/>
      <c r="P57" s="248">
        <v>5103.1409417972955</v>
      </c>
      <c r="Q57" s="248">
        <v>5207.29</v>
      </c>
      <c r="R57" s="248">
        <v>26.04</v>
      </c>
      <c r="S57" s="248">
        <v>5181.25</v>
      </c>
    </row>
    <row r="58" spans="2:19" x14ac:dyDescent="0.35">
      <c r="B58" s="241" t="s">
        <v>86</v>
      </c>
      <c r="C58" s="222">
        <v>656.58250000000066</v>
      </c>
      <c r="D58" s="246">
        <v>4932.88</v>
      </c>
      <c r="E58" s="25"/>
      <c r="F58" s="247">
        <v>150.81</v>
      </c>
      <c r="G58" s="25"/>
      <c r="H58" s="247">
        <v>5083.6900000000005</v>
      </c>
      <c r="I58" s="25"/>
      <c r="J58" s="248">
        <v>295.16094179729572</v>
      </c>
      <c r="K58" s="244">
        <v>5.4874348627826121E-2</v>
      </c>
      <c r="L58" s="25"/>
      <c r="M58" s="245">
        <v>0.02</v>
      </c>
      <c r="N58" s="248">
        <v>109.77</v>
      </c>
      <c r="O58" s="25"/>
      <c r="P58" s="248">
        <v>5378.8509417972964</v>
      </c>
      <c r="Q58" s="248">
        <v>5488.62</v>
      </c>
      <c r="R58" s="248">
        <v>27.44</v>
      </c>
      <c r="S58" s="248">
        <v>5461.18</v>
      </c>
    </row>
    <row r="59" spans="2:19" x14ac:dyDescent="0.35">
      <c r="B59" s="249" t="s">
        <v>304</v>
      </c>
      <c r="C59" s="230">
        <v>15005.663252732689</v>
      </c>
      <c r="D59" s="250">
        <v>4720.3</v>
      </c>
      <c r="E59" s="30"/>
      <c r="F59" s="250">
        <v>155.31</v>
      </c>
      <c r="G59" s="30"/>
      <c r="H59" s="250">
        <v>4875.6100000000006</v>
      </c>
      <c r="I59" s="30"/>
      <c r="J59" s="250">
        <v>295.16094179729572</v>
      </c>
      <c r="K59" s="251">
        <v>5.7082579197503848E-2</v>
      </c>
      <c r="L59" s="30"/>
      <c r="M59" s="252">
        <v>0.02</v>
      </c>
      <c r="N59" s="250">
        <v>105.52</v>
      </c>
      <c r="O59" s="30"/>
      <c r="P59" s="250">
        <v>5170.7709417972965</v>
      </c>
      <c r="Q59" s="250">
        <v>5276.3</v>
      </c>
      <c r="R59" s="250">
        <v>26.38</v>
      </c>
      <c r="S59" s="250">
        <v>5249.92</v>
      </c>
    </row>
    <row r="60" spans="2:19" x14ac:dyDescent="0.35">
      <c r="B60" s="29"/>
      <c r="C60" s="253"/>
      <c r="D60" s="254"/>
      <c r="E60" s="30"/>
      <c r="F60" s="255"/>
      <c r="G60" s="30"/>
      <c r="H60" s="255"/>
      <c r="I60" s="30"/>
      <c r="J60" s="255"/>
      <c r="K60" s="256"/>
      <c r="L60" s="30"/>
      <c r="M60" s="256"/>
      <c r="N60" s="255"/>
      <c r="O60" s="87"/>
      <c r="P60" s="255"/>
      <c r="Q60" s="255"/>
      <c r="R60" s="255"/>
      <c r="S60" s="255"/>
    </row>
    <row r="61" spans="2:19" x14ac:dyDescent="0.35">
      <c r="B61" s="29"/>
      <c r="C61" s="253"/>
      <c r="D61" s="254"/>
      <c r="E61" s="30"/>
      <c r="F61" s="255"/>
      <c r="G61" s="30"/>
      <c r="H61" s="255"/>
      <c r="I61" s="30"/>
      <c r="J61" s="255"/>
      <c r="K61" s="256"/>
      <c r="L61" s="30"/>
      <c r="M61" s="256"/>
      <c r="N61" s="255"/>
      <c r="O61" s="87"/>
      <c r="P61" s="255"/>
      <c r="Q61" s="255"/>
      <c r="R61" s="255"/>
      <c r="S61" s="255"/>
    </row>
    <row r="62" spans="2:19" x14ac:dyDescent="0.35">
      <c r="B62" s="234"/>
      <c r="C62" s="202" t="s">
        <v>317</v>
      </c>
      <c r="D62" s="202"/>
      <c r="E62" s="25"/>
      <c r="F62" s="202"/>
      <c r="G62" s="25"/>
      <c r="H62" s="202"/>
      <c r="I62" s="25"/>
      <c r="J62" s="202"/>
      <c r="K62" s="202" t="s">
        <v>318</v>
      </c>
      <c r="L62" s="25"/>
      <c r="M62" s="202"/>
      <c r="N62" s="202"/>
      <c r="O62" s="29"/>
      <c r="P62" s="235" t="s">
        <v>319</v>
      </c>
      <c r="Q62" s="236" t="s">
        <v>320</v>
      </c>
      <c r="R62" s="236"/>
      <c r="S62" s="236" t="s">
        <v>321</v>
      </c>
    </row>
    <row r="63" spans="2:19" x14ac:dyDescent="0.35">
      <c r="B63" s="237" t="s">
        <v>156</v>
      </c>
      <c r="C63" s="237" t="s">
        <v>320</v>
      </c>
      <c r="D63" s="237" t="s">
        <v>322</v>
      </c>
      <c r="E63" s="25"/>
      <c r="F63" s="237" t="s">
        <v>323</v>
      </c>
      <c r="G63" s="25"/>
      <c r="H63" s="237"/>
      <c r="I63" s="25"/>
      <c r="J63" s="237" t="s">
        <v>324</v>
      </c>
      <c r="K63" s="237" t="s">
        <v>324</v>
      </c>
      <c r="L63" s="25"/>
      <c r="M63" s="237" t="s">
        <v>325</v>
      </c>
      <c r="N63" s="237" t="s">
        <v>326</v>
      </c>
      <c r="O63" s="25"/>
      <c r="P63" s="238" t="s">
        <v>324</v>
      </c>
      <c r="Q63" s="238" t="s">
        <v>327</v>
      </c>
      <c r="R63" s="238" t="s">
        <v>328</v>
      </c>
      <c r="S63" s="238" t="s">
        <v>329</v>
      </c>
    </row>
    <row r="64" spans="2:19" x14ac:dyDescent="0.35">
      <c r="B64" s="239" t="s">
        <v>145</v>
      </c>
      <c r="C64" s="206" t="s">
        <v>72</v>
      </c>
      <c r="D64" s="206" t="s">
        <v>330</v>
      </c>
      <c r="E64" s="25"/>
      <c r="F64" s="206" t="s">
        <v>330</v>
      </c>
      <c r="G64" s="25"/>
      <c r="H64" s="206" t="s">
        <v>330</v>
      </c>
      <c r="I64" s="25"/>
      <c r="J64" s="206" t="s">
        <v>331</v>
      </c>
      <c r="K64" s="206" t="s">
        <v>332</v>
      </c>
      <c r="L64" s="25"/>
      <c r="M64" s="206" t="s">
        <v>333</v>
      </c>
      <c r="N64" s="206" t="s">
        <v>334</v>
      </c>
      <c r="O64" s="25"/>
      <c r="P64" s="240" t="s">
        <v>331</v>
      </c>
      <c r="Q64" s="207" t="s">
        <v>335</v>
      </c>
      <c r="R64" s="207" t="s">
        <v>336</v>
      </c>
      <c r="S64" s="207" t="s">
        <v>337</v>
      </c>
    </row>
    <row r="65" spans="2:19" x14ac:dyDescent="0.35">
      <c r="B65" s="241" t="s">
        <v>120</v>
      </c>
      <c r="C65" s="222">
        <v>368.318164503123</v>
      </c>
      <c r="D65" s="242">
        <v>4798.91</v>
      </c>
      <c r="E65" s="224"/>
      <c r="F65" s="243">
        <v>161.13</v>
      </c>
      <c r="G65" s="224"/>
      <c r="H65" s="243">
        <v>4960.04</v>
      </c>
      <c r="I65" s="224"/>
      <c r="J65" s="243">
        <v>295.16094179729572</v>
      </c>
      <c r="K65" s="244">
        <v>5.6165491113713668E-2</v>
      </c>
      <c r="L65" s="224"/>
      <c r="M65" s="245">
        <v>0.02</v>
      </c>
      <c r="N65" s="243">
        <v>107.25</v>
      </c>
      <c r="O65" s="220"/>
      <c r="P65" s="243">
        <v>5255.2009417972959</v>
      </c>
      <c r="Q65" s="243">
        <v>5362.45</v>
      </c>
      <c r="R65" s="243">
        <v>26.81</v>
      </c>
      <c r="S65" s="243">
        <v>5335.6399999999994</v>
      </c>
    </row>
    <row r="66" spans="2:19" x14ac:dyDescent="0.35">
      <c r="B66" s="241" t="s">
        <v>69</v>
      </c>
      <c r="C66" s="222">
        <v>10361.808549643843</v>
      </c>
      <c r="D66" s="246">
        <v>5374.29</v>
      </c>
      <c r="E66" s="25"/>
      <c r="F66" s="247">
        <v>164.18</v>
      </c>
      <c r="G66" s="25"/>
      <c r="H66" s="247">
        <v>5538.47</v>
      </c>
      <c r="I66" s="25"/>
      <c r="J66" s="248">
        <v>295.16094179729572</v>
      </c>
      <c r="K66" s="244">
        <v>5.0596437234741991E-2</v>
      </c>
      <c r="L66" s="25"/>
      <c r="M66" s="245">
        <v>0.02</v>
      </c>
      <c r="N66" s="248">
        <v>119.05</v>
      </c>
      <c r="O66" s="25"/>
      <c r="P66" s="248">
        <v>5833.6309417972961</v>
      </c>
      <c r="Q66" s="248">
        <v>5952.68</v>
      </c>
      <c r="R66" s="248">
        <v>29.76</v>
      </c>
      <c r="S66" s="248">
        <v>5922.92</v>
      </c>
    </row>
    <row r="67" spans="2:19" x14ac:dyDescent="0.35">
      <c r="B67" s="241" t="s">
        <v>70</v>
      </c>
      <c r="C67" s="222">
        <v>451.14484288354885</v>
      </c>
      <c r="D67" s="246">
        <v>4941.5600000000004</v>
      </c>
      <c r="E67" s="25"/>
      <c r="F67" s="247">
        <v>152.81</v>
      </c>
      <c r="G67" s="25"/>
      <c r="H67" s="247">
        <v>5094.3700000000008</v>
      </c>
      <c r="I67" s="25"/>
      <c r="J67" s="248">
        <v>295.16094179729572</v>
      </c>
      <c r="K67" s="244">
        <v>5.4765608544565789E-2</v>
      </c>
      <c r="L67" s="25"/>
      <c r="M67" s="245">
        <v>0.02</v>
      </c>
      <c r="N67" s="248">
        <v>109.99</v>
      </c>
      <c r="O67" s="25"/>
      <c r="P67" s="248">
        <v>5389.5309417972967</v>
      </c>
      <c r="Q67" s="248">
        <v>5499.52</v>
      </c>
      <c r="R67" s="248">
        <v>27.5</v>
      </c>
      <c r="S67" s="248">
        <v>5472.02</v>
      </c>
    </row>
    <row r="68" spans="2:19" x14ac:dyDescent="0.35">
      <c r="B68" s="241" t="s">
        <v>71</v>
      </c>
      <c r="C68" s="222">
        <v>465.20123892912028</v>
      </c>
      <c r="D68" s="246">
        <v>7215.15</v>
      </c>
      <c r="E68" s="25"/>
      <c r="F68" s="247">
        <v>151.33000000000001</v>
      </c>
      <c r="G68" s="25"/>
      <c r="H68" s="247">
        <v>7366.48</v>
      </c>
      <c r="I68" s="25"/>
      <c r="J68" s="248">
        <v>295.16094179729572</v>
      </c>
      <c r="K68" s="244">
        <v>3.8524507222346523E-2</v>
      </c>
      <c r="L68" s="25"/>
      <c r="M68" s="245">
        <v>0.02</v>
      </c>
      <c r="N68" s="248">
        <v>156.36000000000001</v>
      </c>
      <c r="O68" s="25"/>
      <c r="P68" s="248">
        <v>7661.6409417972955</v>
      </c>
      <c r="Q68" s="248">
        <v>7818</v>
      </c>
      <c r="R68" s="248">
        <v>39.090000000000003</v>
      </c>
      <c r="S68" s="248">
        <v>7778.91</v>
      </c>
    </row>
    <row r="69" spans="2:19" x14ac:dyDescent="0.35">
      <c r="B69" s="241" t="s">
        <v>78</v>
      </c>
      <c r="C69" s="222">
        <v>474.15905230283192</v>
      </c>
      <c r="D69" s="246">
        <v>5715.02</v>
      </c>
      <c r="E69" s="25"/>
      <c r="F69" s="247">
        <v>155.71</v>
      </c>
      <c r="G69" s="25"/>
      <c r="H69" s="247">
        <v>5870.7300000000005</v>
      </c>
      <c r="I69" s="25"/>
      <c r="J69" s="248">
        <v>295.16094179729572</v>
      </c>
      <c r="K69" s="244">
        <v>4.7869958223954449E-2</v>
      </c>
      <c r="L69" s="25"/>
      <c r="M69" s="245">
        <v>0.02</v>
      </c>
      <c r="N69" s="248">
        <v>125.84</v>
      </c>
      <c r="O69" s="25"/>
      <c r="P69" s="248">
        <v>6165.8909417972964</v>
      </c>
      <c r="Q69" s="248">
        <v>6291.73</v>
      </c>
      <c r="R69" s="248">
        <v>31.46</v>
      </c>
      <c r="S69" s="248">
        <v>6260.2699999999995</v>
      </c>
    </row>
    <row r="70" spans="2:19" x14ac:dyDescent="0.35">
      <c r="B70" s="241" t="s">
        <v>121</v>
      </c>
      <c r="C70" s="222">
        <v>204.70000000000007</v>
      </c>
      <c r="D70" s="246">
        <v>4678.93</v>
      </c>
      <c r="E70" s="25"/>
      <c r="F70" s="247">
        <v>166.42</v>
      </c>
      <c r="G70" s="25"/>
      <c r="H70" s="247">
        <v>4845.3500000000004</v>
      </c>
      <c r="I70" s="25"/>
      <c r="J70" s="248">
        <v>295.16094179729572</v>
      </c>
      <c r="K70" s="244">
        <v>5.741860004564011E-2</v>
      </c>
      <c r="L70" s="25"/>
      <c r="M70" s="245">
        <v>0.02</v>
      </c>
      <c r="N70" s="248">
        <v>104.91</v>
      </c>
      <c r="O70" s="25"/>
      <c r="P70" s="248">
        <v>5140.5109417972963</v>
      </c>
      <c r="Q70" s="248">
        <v>5245.42</v>
      </c>
      <c r="R70" s="248">
        <v>26.23</v>
      </c>
      <c r="S70" s="248">
        <v>5219.1900000000005</v>
      </c>
    </row>
    <row r="71" spans="2:19" x14ac:dyDescent="0.35">
      <c r="B71" s="241" t="s">
        <v>122</v>
      </c>
      <c r="C71" s="222">
        <v>4379.8546404715144</v>
      </c>
      <c r="D71" s="246">
        <v>4609.3</v>
      </c>
      <c r="E71" s="25"/>
      <c r="F71" s="247">
        <v>170.38</v>
      </c>
      <c r="G71" s="25"/>
      <c r="H71" s="247">
        <v>4779.68</v>
      </c>
      <c r="I71" s="25"/>
      <c r="J71" s="248">
        <v>295.16094179729572</v>
      </c>
      <c r="K71" s="244">
        <v>5.8161614360422116E-2</v>
      </c>
      <c r="L71" s="25"/>
      <c r="M71" s="245">
        <v>0.02</v>
      </c>
      <c r="N71" s="248">
        <v>103.57</v>
      </c>
      <c r="O71" s="25"/>
      <c r="P71" s="248">
        <v>5074.8409417972962</v>
      </c>
      <c r="Q71" s="248">
        <v>5178.41</v>
      </c>
      <c r="R71" s="248">
        <v>25.89</v>
      </c>
      <c r="S71" s="248">
        <v>5152.5199999999995</v>
      </c>
    </row>
    <row r="72" spans="2:19" x14ac:dyDescent="0.35">
      <c r="B72" s="241" t="s">
        <v>123</v>
      </c>
      <c r="C72" s="222">
        <v>8798.5119685668542</v>
      </c>
      <c r="D72" s="246">
        <v>5041.4399999999996</v>
      </c>
      <c r="E72" s="224"/>
      <c r="F72" s="247">
        <v>165.69</v>
      </c>
      <c r="G72" s="224"/>
      <c r="H72" s="247">
        <v>5207.1299999999992</v>
      </c>
      <c r="I72" s="224"/>
      <c r="J72" s="248">
        <v>295.16094179729572</v>
      </c>
      <c r="K72" s="244">
        <v>5.3643281483927295E-2</v>
      </c>
      <c r="L72" s="224"/>
      <c r="M72" s="245">
        <v>0.02</v>
      </c>
      <c r="N72" s="248">
        <v>112.29</v>
      </c>
      <c r="O72" s="225"/>
      <c r="P72" s="248">
        <v>5502.2909417972951</v>
      </c>
      <c r="Q72" s="248">
        <v>5614.58</v>
      </c>
      <c r="R72" s="248">
        <v>28.07</v>
      </c>
      <c r="S72" s="248">
        <v>5586.51</v>
      </c>
    </row>
    <row r="73" spans="2:19" x14ac:dyDescent="0.35">
      <c r="B73" s="241" t="s">
        <v>81</v>
      </c>
      <c r="C73" s="222">
        <v>787.21885552756487</v>
      </c>
      <c r="D73" s="246">
        <v>5246.84</v>
      </c>
      <c r="E73" s="25"/>
      <c r="F73" s="247">
        <v>189</v>
      </c>
      <c r="G73" s="25"/>
      <c r="H73" s="247">
        <v>5435.84</v>
      </c>
      <c r="I73" s="25"/>
      <c r="J73" s="248">
        <v>295.16094179729572</v>
      </c>
      <c r="K73" s="244">
        <v>5.1502511480085444E-2</v>
      </c>
      <c r="L73" s="25"/>
      <c r="M73" s="245">
        <v>0.02</v>
      </c>
      <c r="N73" s="248">
        <v>116.96</v>
      </c>
      <c r="O73" s="25"/>
      <c r="P73" s="248">
        <v>5731.000941797296</v>
      </c>
      <c r="Q73" s="248">
        <v>5847.96</v>
      </c>
      <c r="R73" s="248">
        <v>29.24</v>
      </c>
      <c r="S73" s="248">
        <v>5818.72</v>
      </c>
    </row>
    <row r="74" spans="2:19" x14ac:dyDescent="0.35">
      <c r="B74" s="241" t="s">
        <v>83</v>
      </c>
      <c r="C74" s="222">
        <v>1202.6755958054387</v>
      </c>
      <c r="D74" s="246">
        <v>5123.54</v>
      </c>
      <c r="E74" s="224"/>
      <c r="F74" s="247">
        <v>164.7</v>
      </c>
      <c r="G74" s="224"/>
      <c r="H74" s="247">
        <v>5288.24</v>
      </c>
      <c r="I74" s="224"/>
      <c r="J74" s="248">
        <v>295.16094179729572</v>
      </c>
      <c r="K74" s="244">
        <v>5.2864006162932561E-2</v>
      </c>
      <c r="L74" s="224"/>
      <c r="M74" s="245">
        <v>0.02</v>
      </c>
      <c r="N74" s="248">
        <v>113.95</v>
      </c>
      <c r="O74" s="225"/>
      <c r="P74" s="248">
        <v>5583.4009417972957</v>
      </c>
      <c r="Q74" s="248">
        <v>5697.35</v>
      </c>
      <c r="R74" s="248">
        <v>28.49</v>
      </c>
      <c r="S74" s="248">
        <v>5668.8600000000006</v>
      </c>
    </row>
    <row r="75" spans="2:19" x14ac:dyDescent="0.35">
      <c r="B75" s="241" t="s">
        <v>85</v>
      </c>
      <c r="C75" s="222">
        <v>1122.6368391868491</v>
      </c>
      <c r="D75" s="246">
        <v>5469.92</v>
      </c>
      <c r="E75" s="25"/>
      <c r="F75" s="247">
        <v>154.62</v>
      </c>
      <c r="G75" s="25"/>
      <c r="H75" s="247">
        <v>5624.54</v>
      </c>
      <c r="I75" s="25"/>
      <c r="J75" s="248">
        <v>295.16094179729572</v>
      </c>
      <c r="K75" s="244">
        <v>4.986078599228716E-2</v>
      </c>
      <c r="L75" s="25"/>
      <c r="M75" s="245">
        <v>0.02</v>
      </c>
      <c r="N75" s="248">
        <v>120.81</v>
      </c>
      <c r="O75" s="25"/>
      <c r="P75" s="248">
        <v>5919.7009417972959</v>
      </c>
      <c r="Q75" s="248">
        <v>6040.51</v>
      </c>
      <c r="R75" s="248">
        <v>30.2</v>
      </c>
      <c r="S75" s="248">
        <v>6010.31</v>
      </c>
    </row>
    <row r="76" spans="2:19" x14ac:dyDescent="0.35">
      <c r="B76" s="241" t="s">
        <v>86</v>
      </c>
      <c r="C76" s="222">
        <v>1573.3801206378175</v>
      </c>
      <c r="D76" s="246">
        <v>5346.26</v>
      </c>
      <c r="E76" s="25"/>
      <c r="F76" s="247">
        <v>160.82</v>
      </c>
      <c r="G76" s="25"/>
      <c r="H76" s="247">
        <v>5507.08</v>
      </c>
      <c r="I76" s="25"/>
      <c r="J76" s="248">
        <v>295.16094179729572</v>
      </c>
      <c r="K76" s="244">
        <v>5.08701628832854E-2</v>
      </c>
      <c r="L76" s="25"/>
      <c r="M76" s="245">
        <v>0.02</v>
      </c>
      <c r="N76" s="248">
        <v>118.41</v>
      </c>
      <c r="O76" s="25"/>
      <c r="P76" s="248">
        <v>5802.2409417972958</v>
      </c>
      <c r="Q76" s="248">
        <v>5920.65</v>
      </c>
      <c r="R76" s="248">
        <v>29.6</v>
      </c>
      <c r="S76" s="248">
        <v>5891.0499999999993</v>
      </c>
    </row>
    <row r="77" spans="2:19" x14ac:dyDescent="0.35">
      <c r="B77" s="249" t="s">
        <v>75</v>
      </c>
      <c r="C77" s="230">
        <v>30189.609868458509</v>
      </c>
      <c r="D77" s="250">
        <v>5170.6000000000004</v>
      </c>
      <c r="E77" s="30"/>
      <c r="F77" s="250">
        <v>165.13</v>
      </c>
      <c r="G77" s="30"/>
      <c r="H77" s="250">
        <v>5335.7300000000005</v>
      </c>
      <c r="I77" s="30"/>
      <c r="J77" s="250">
        <v>295.16094179729572</v>
      </c>
      <c r="K77" s="251">
        <v>5.2418159905452677E-2</v>
      </c>
      <c r="L77" s="30"/>
      <c r="M77" s="252">
        <v>0.02</v>
      </c>
      <c r="N77" s="250">
        <v>114.91</v>
      </c>
      <c r="O77" s="30"/>
      <c r="P77" s="250">
        <v>5630.8909417972964</v>
      </c>
      <c r="Q77" s="250">
        <v>5745.81</v>
      </c>
      <c r="R77" s="250">
        <v>28.73</v>
      </c>
      <c r="S77" s="250">
        <v>5717.0800000000008</v>
      </c>
    </row>
  </sheetData>
  <printOptions horizontalCentered="1"/>
  <pageMargins left="0.25" right="0.25" top="0.5" bottom="0.75" header="0.3" footer="0.3"/>
  <pageSetup scale="36" orientation="portrait" r:id="rId1"/>
  <headerFooter scaleWithDoc="0">
    <oddFooter>&amp;L&amp;"Arial,Regular"&amp;10&amp;D&amp;C&amp;"Arial,Regular"&amp;10Milliman</oddFooter>
  </headerFooter>
  <rowBreaks count="1" manualBreakCount="1">
    <brk id="42" min="1" max="1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S77"/>
  <sheetViews>
    <sheetView view="pageBreakPreview" zoomScaleNormal="100" zoomScaleSheetLayoutView="100" workbookViewId="0"/>
  </sheetViews>
  <sheetFormatPr defaultColWidth="8.81640625" defaultRowHeight="14.5" x14ac:dyDescent="0.35"/>
  <cols>
    <col min="1" max="1" width="8.81640625" style="5"/>
    <col min="2" max="2" width="30.1796875" style="5" customWidth="1"/>
    <col min="3" max="4" width="18.453125" style="5" customWidth="1"/>
    <col min="5" max="5" width="2.54296875" style="5" customWidth="1"/>
    <col min="6" max="6" width="18.453125" style="5" customWidth="1"/>
    <col min="7" max="7" width="2.54296875" style="5" customWidth="1"/>
    <col min="8" max="8" width="18.453125" style="5" customWidth="1"/>
    <col min="9" max="9" width="2.54296875" style="5" customWidth="1"/>
    <col min="10" max="11" width="18.453125" style="5" customWidth="1"/>
    <col min="12" max="12" width="2.54296875" style="5" customWidth="1"/>
    <col min="13" max="14" width="18.453125" style="5" customWidth="1"/>
    <col min="15" max="15" width="2.54296875" style="5" customWidth="1"/>
    <col min="16" max="16" width="18.453125" style="5" customWidth="1"/>
    <col min="17" max="19" width="20.54296875" style="5" customWidth="1"/>
    <col min="20" max="16384" width="8.81640625" style="5"/>
  </cols>
  <sheetData>
    <row r="2" spans="2:19" x14ac:dyDescent="0.35">
      <c r="B2" s="66" t="s">
        <v>31</v>
      </c>
      <c r="C2" s="146"/>
      <c r="D2" s="146"/>
      <c r="E2" s="200"/>
      <c r="F2" s="146"/>
      <c r="G2" s="200"/>
      <c r="H2" s="146"/>
      <c r="I2" s="200"/>
      <c r="J2" s="200"/>
      <c r="K2" s="146"/>
      <c r="L2" s="200"/>
      <c r="M2" s="200"/>
      <c r="N2" s="200"/>
      <c r="O2" s="200"/>
      <c r="P2" s="200"/>
      <c r="Q2" s="200"/>
      <c r="R2" s="200"/>
      <c r="S2" s="200"/>
    </row>
    <row r="3" spans="2:19" x14ac:dyDescent="0.35">
      <c r="B3" s="66" t="s">
        <v>7</v>
      </c>
      <c r="C3" s="101"/>
      <c r="D3" s="101"/>
      <c r="E3" s="200"/>
      <c r="F3" s="101"/>
      <c r="G3" s="200"/>
      <c r="H3" s="101"/>
      <c r="I3" s="200"/>
      <c r="J3" s="200"/>
      <c r="K3" s="101"/>
      <c r="L3" s="200"/>
      <c r="M3" s="200"/>
      <c r="N3" s="200"/>
      <c r="O3" s="200"/>
      <c r="P3" s="200"/>
      <c r="Q3" s="200"/>
      <c r="R3" s="200"/>
      <c r="S3" s="200"/>
    </row>
    <row r="4" spans="2:19" x14ac:dyDescent="0.35">
      <c r="B4" s="558" t="s">
        <v>56</v>
      </c>
      <c r="C4" s="101"/>
      <c r="D4" s="101"/>
      <c r="E4" s="200"/>
      <c r="F4" s="101"/>
      <c r="G4" s="200"/>
      <c r="H4" s="101"/>
      <c r="I4" s="200"/>
      <c r="J4" s="200"/>
      <c r="K4" s="101"/>
      <c r="L4" s="200"/>
      <c r="M4" s="200"/>
      <c r="N4" s="200"/>
      <c r="O4" s="200"/>
      <c r="P4" s="200"/>
      <c r="Q4" s="200"/>
      <c r="R4" s="200"/>
      <c r="S4" s="200"/>
    </row>
    <row r="5" spans="2:19" x14ac:dyDescent="0.35">
      <c r="B5" s="66" t="s">
        <v>307</v>
      </c>
      <c r="C5" s="101"/>
      <c r="D5" s="101"/>
      <c r="E5" s="200"/>
      <c r="F5" s="101"/>
      <c r="G5" s="200"/>
      <c r="H5" s="101"/>
      <c r="I5" s="200"/>
      <c r="J5" s="200"/>
      <c r="K5" s="101"/>
      <c r="L5" s="200"/>
      <c r="M5" s="200"/>
      <c r="N5" s="200"/>
      <c r="O5" s="200"/>
      <c r="P5" s="200"/>
      <c r="Q5" s="200"/>
      <c r="R5" s="200"/>
      <c r="S5" s="200"/>
    </row>
    <row r="6" spans="2:19" x14ac:dyDescent="0.35">
      <c r="B6" s="66" t="s">
        <v>89</v>
      </c>
      <c r="C6" s="101"/>
      <c r="D6" s="101"/>
      <c r="E6" s="200"/>
      <c r="F6" s="101"/>
      <c r="G6" s="200"/>
      <c r="H6" s="101"/>
      <c r="I6" s="200"/>
      <c r="J6" s="200"/>
      <c r="K6" s="101"/>
      <c r="L6" s="200"/>
      <c r="M6" s="200"/>
      <c r="N6" s="200"/>
      <c r="O6" s="200"/>
      <c r="P6" s="200"/>
      <c r="Q6" s="200"/>
      <c r="R6" s="200"/>
      <c r="S6" s="200"/>
    </row>
    <row r="7" spans="2:19" x14ac:dyDescent="0.35">
      <c r="B7" s="29"/>
      <c r="C7" s="29"/>
      <c r="D7" s="201" t="s">
        <v>267</v>
      </c>
      <c r="E7" s="224"/>
      <c r="F7" s="201" t="s">
        <v>268</v>
      </c>
      <c r="G7" s="224"/>
      <c r="H7" s="201" t="s">
        <v>308</v>
      </c>
      <c r="I7" s="201"/>
      <c r="J7" s="257" t="s">
        <v>309</v>
      </c>
      <c r="K7" s="201" t="s">
        <v>310</v>
      </c>
      <c r="L7" s="201"/>
      <c r="M7" s="201" t="s">
        <v>311</v>
      </c>
      <c r="N7" s="201" t="s">
        <v>312</v>
      </c>
      <c r="O7" s="201"/>
      <c r="P7" s="201" t="s">
        <v>313</v>
      </c>
      <c r="Q7" s="201" t="s">
        <v>314</v>
      </c>
      <c r="R7" s="201" t="s">
        <v>315</v>
      </c>
      <c r="S7" s="201" t="s">
        <v>316</v>
      </c>
    </row>
    <row r="8" spans="2:19" x14ac:dyDescent="0.35">
      <c r="B8" s="234"/>
      <c r="C8" s="202" t="s">
        <v>317</v>
      </c>
      <c r="D8" s="202"/>
      <c r="E8" s="25"/>
      <c r="F8" s="202"/>
      <c r="G8" s="25"/>
      <c r="H8" s="202"/>
      <c r="I8" s="25"/>
      <c r="J8" s="202"/>
      <c r="K8" s="202" t="s">
        <v>318</v>
      </c>
      <c r="L8" s="25"/>
      <c r="M8" s="202"/>
      <c r="N8" s="202"/>
      <c r="O8" s="29"/>
      <c r="P8" s="235" t="s">
        <v>319</v>
      </c>
      <c r="Q8" s="236" t="s">
        <v>320</v>
      </c>
      <c r="R8" s="236"/>
      <c r="S8" s="236" t="s">
        <v>321</v>
      </c>
    </row>
    <row r="9" spans="2:19" x14ac:dyDescent="0.35">
      <c r="B9" s="237" t="s">
        <v>66</v>
      </c>
      <c r="C9" s="237" t="s">
        <v>320</v>
      </c>
      <c r="D9" s="237" t="s">
        <v>322</v>
      </c>
      <c r="E9" s="25"/>
      <c r="F9" s="237" t="s">
        <v>323</v>
      </c>
      <c r="G9" s="25"/>
      <c r="H9" s="237"/>
      <c r="I9" s="25"/>
      <c r="J9" s="237" t="s">
        <v>324</v>
      </c>
      <c r="K9" s="237" t="s">
        <v>324</v>
      </c>
      <c r="L9" s="25"/>
      <c r="M9" s="237" t="s">
        <v>325</v>
      </c>
      <c r="N9" s="237" t="s">
        <v>326</v>
      </c>
      <c r="O9" s="25"/>
      <c r="P9" s="238" t="s">
        <v>324</v>
      </c>
      <c r="Q9" s="238" t="s">
        <v>327</v>
      </c>
      <c r="R9" s="238" t="s">
        <v>328</v>
      </c>
      <c r="S9" s="238" t="s">
        <v>329</v>
      </c>
    </row>
    <row r="10" spans="2:19" x14ac:dyDescent="0.35">
      <c r="B10" s="239" t="s">
        <v>145</v>
      </c>
      <c r="C10" s="206" t="s">
        <v>72</v>
      </c>
      <c r="D10" s="206" t="s">
        <v>330</v>
      </c>
      <c r="E10" s="25"/>
      <c r="F10" s="206" t="s">
        <v>330</v>
      </c>
      <c r="G10" s="25"/>
      <c r="H10" s="206" t="s">
        <v>330</v>
      </c>
      <c r="I10" s="25"/>
      <c r="J10" s="206" t="s">
        <v>331</v>
      </c>
      <c r="K10" s="206" t="s">
        <v>332</v>
      </c>
      <c r="L10" s="25"/>
      <c r="M10" s="206" t="s">
        <v>333</v>
      </c>
      <c r="N10" s="206" t="s">
        <v>334</v>
      </c>
      <c r="O10" s="25"/>
      <c r="P10" s="240" t="s">
        <v>331</v>
      </c>
      <c r="Q10" s="207" t="s">
        <v>335</v>
      </c>
      <c r="R10" s="207" t="s">
        <v>336</v>
      </c>
      <c r="S10" s="207" t="s">
        <v>337</v>
      </c>
    </row>
    <row r="11" spans="2:19" x14ac:dyDescent="0.35">
      <c r="B11" s="241" t="s">
        <v>120</v>
      </c>
      <c r="C11" s="222">
        <v>42.24076976025539</v>
      </c>
      <c r="D11" s="242">
        <v>5648.05</v>
      </c>
      <c r="E11" s="224"/>
      <c r="F11" s="243">
        <v>1476.8</v>
      </c>
      <c r="G11" s="224"/>
      <c r="H11" s="243">
        <v>7124.85</v>
      </c>
      <c r="I11" s="224"/>
      <c r="J11" s="243">
        <v>295.16094179729572</v>
      </c>
      <c r="K11" s="244">
        <v>3.977904400849859E-2</v>
      </c>
      <c r="L11" s="224"/>
      <c r="M11" s="245">
        <v>0.02</v>
      </c>
      <c r="N11" s="243">
        <v>151.43</v>
      </c>
      <c r="O11" s="220"/>
      <c r="P11" s="243">
        <v>7420.0109417972963</v>
      </c>
      <c r="Q11" s="243">
        <v>7571.44</v>
      </c>
      <c r="R11" s="243">
        <v>37.86</v>
      </c>
      <c r="S11" s="243">
        <v>7533.58</v>
      </c>
    </row>
    <row r="12" spans="2:19" x14ac:dyDescent="0.35">
      <c r="B12" s="241" t="s">
        <v>69</v>
      </c>
      <c r="C12" s="222">
        <v>969.7069289766489</v>
      </c>
      <c r="D12" s="246">
        <v>5907.84</v>
      </c>
      <c r="E12" s="25"/>
      <c r="F12" s="247">
        <v>1275.67</v>
      </c>
      <c r="G12" s="25"/>
      <c r="H12" s="247">
        <v>7183.51</v>
      </c>
      <c r="I12" s="25"/>
      <c r="J12" s="248">
        <v>295.16094179729572</v>
      </c>
      <c r="K12" s="244">
        <v>3.9467031521293515E-2</v>
      </c>
      <c r="L12" s="25"/>
      <c r="M12" s="245">
        <v>0.02</v>
      </c>
      <c r="N12" s="248">
        <v>152.63</v>
      </c>
      <c r="O12" s="25"/>
      <c r="P12" s="248">
        <v>7478.6709417972961</v>
      </c>
      <c r="Q12" s="248">
        <v>7631.3</v>
      </c>
      <c r="R12" s="248">
        <v>38.159999999999997</v>
      </c>
      <c r="S12" s="248">
        <v>7593.14</v>
      </c>
    </row>
    <row r="13" spans="2:19" x14ac:dyDescent="0.35">
      <c r="B13" s="241" t="s">
        <v>70</v>
      </c>
      <c r="C13" s="222">
        <v>116.37515711645116</v>
      </c>
      <c r="D13" s="246">
        <v>5795.96</v>
      </c>
      <c r="E13" s="25"/>
      <c r="F13" s="247">
        <v>1469.07</v>
      </c>
      <c r="G13" s="25"/>
      <c r="H13" s="247">
        <v>7265.03</v>
      </c>
      <c r="I13" s="25"/>
      <c r="J13" s="248">
        <v>295.16094179729572</v>
      </c>
      <c r="K13" s="244">
        <v>3.9041466554167036E-2</v>
      </c>
      <c r="L13" s="25"/>
      <c r="M13" s="245">
        <v>0.02</v>
      </c>
      <c r="N13" s="248">
        <v>154.29</v>
      </c>
      <c r="O13" s="25"/>
      <c r="P13" s="248">
        <v>7560.1909417972956</v>
      </c>
      <c r="Q13" s="248">
        <v>7714.48</v>
      </c>
      <c r="R13" s="248">
        <v>38.57</v>
      </c>
      <c r="S13" s="248">
        <v>7675.91</v>
      </c>
    </row>
    <row r="14" spans="2:19" x14ac:dyDescent="0.35">
      <c r="B14" s="241" t="s">
        <v>71</v>
      </c>
      <c r="C14" s="222">
        <v>156.29637463983394</v>
      </c>
      <c r="D14" s="246">
        <v>9119.27</v>
      </c>
      <c r="E14" s="25"/>
      <c r="F14" s="247">
        <v>1314.35</v>
      </c>
      <c r="G14" s="25"/>
      <c r="H14" s="247">
        <v>10433.620000000001</v>
      </c>
      <c r="I14" s="25"/>
      <c r="J14" s="248">
        <v>295.16094179729572</v>
      </c>
      <c r="K14" s="244">
        <v>2.751113508594482E-2</v>
      </c>
      <c r="L14" s="25"/>
      <c r="M14" s="245">
        <v>0.02</v>
      </c>
      <c r="N14" s="248">
        <v>218.96</v>
      </c>
      <c r="O14" s="25"/>
      <c r="P14" s="248">
        <v>10728.780941797297</v>
      </c>
      <c r="Q14" s="248">
        <v>10947.74</v>
      </c>
      <c r="R14" s="248">
        <v>54.74</v>
      </c>
      <c r="S14" s="248">
        <v>10893</v>
      </c>
    </row>
    <row r="15" spans="2:19" x14ac:dyDescent="0.35">
      <c r="B15" s="241" t="s">
        <v>78</v>
      </c>
      <c r="C15" s="222">
        <v>224.83153194761618</v>
      </c>
      <c r="D15" s="246">
        <v>5445.25</v>
      </c>
      <c r="E15" s="25"/>
      <c r="F15" s="247">
        <v>1151.18</v>
      </c>
      <c r="G15" s="25"/>
      <c r="H15" s="247">
        <v>6596.43</v>
      </c>
      <c r="I15" s="25"/>
      <c r="J15" s="248">
        <v>295.16094179729572</v>
      </c>
      <c r="K15" s="244">
        <v>4.2829144139585142E-2</v>
      </c>
      <c r="L15" s="25"/>
      <c r="M15" s="245">
        <v>0.02</v>
      </c>
      <c r="N15" s="248">
        <v>140.65</v>
      </c>
      <c r="O15" s="25"/>
      <c r="P15" s="248">
        <v>6891.5909417972962</v>
      </c>
      <c r="Q15" s="248">
        <v>7032.24</v>
      </c>
      <c r="R15" s="248">
        <v>35.159999999999997</v>
      </c>
      <c r="S15" s="248">
        <v>6997.08</v>
      </c>
    </row>
    <row r="16" spans="2:19" x14ac:dyDescent="0.35">
      <c r="B16" s="241" t="s">
        <v>121</v>
      </c>
      <c r="C16" s="222">
        <v>24</v>
      </c>
      <c r="D16" s="246">
        <v>5844.22</v>
      </c>
      <c r="E16" s="25"/>
      <c r="F16" s="247">
        <v>1446.32</v>
      </c>
      <c r="G16" s="25"/>
      <c r="H16" s="247">
        <v>7290.54</v>
      </c>
      <c r="I16" s="25"/>
      <c r="J16" s="248">
        <v>295.16094179729572</v>
      </c>
      <c r="K16" s="244">
        <v>3.8910173767984405E-2</v>
      </c>
      <c r="L16" s="25"/>
      <c r="M16" s="245">
        <v>0.02</v>
      </c>
      <c r="N16" s="248">
        <v>154.81</v>
      </c>
      <c r="O16" s="25"/>
      <c r="P16" s="248">
        <v>7585.7009417972959</v>
      </c>
      <c r="Q16" s="248">
        <v>7740.51</v>
      </c>
      <c r="R16" s="248">
        <v>38.700000000000003</v>
      </c>
      <c r="S16" s="248">
        <v>7701.81</v>
      </c>
    </row>
    <row r="17" spans="2:19" x14ac:dyDescent="0.35">
      <c r="B17" s="241" t="s">
        <v>122</v>
      </c>
      <c r="C17" s="222">
        <v>539.97719760016093</v>
      </c>
      <c r="D17" s="246">
        <v>5457.79</v>
      </c>
      <c r="E17" s="25"/>
      <c r="F17" s="247">
        <v>1472.12</v>
      </c>
      <c r="G17" s="25"/>
      <c r="H17" s="247">
        <v>6929.91</v>
      </c>
      <c r="I17" s="25"/>
      <c r="J17" s="248">
        <v>295.16094179729572</v>
      </c>
      <c r="K17" s="244">
        <v>4.0852324382004201E-2</v>
      </c>
      <c r="L17" s="25"/>
      <c r="M17" s="245">
        <v>0.02</v>
      </c>
      <c r="N17" s="248">
        <v>147.44999999999999</v>
      </c>
      <c r="O17" s="25"/>
      <c r="P17" s="248">
        <v>7225.0709417972957</v>
      </c>
      <c r="Q17" s="248">
        <v>7372.52</v>
      </c>
      <c r="R17" s="248">
        <v>36.86</v>
      </c>
      <c r="S17" s="248">
        <v>7335.6600000000008</v>
      </c>
    </row>
    <row r="18" spans="2:19" x14ac:dyDescent="0.35">
      <c r="B18" s="241" t="s">
        <v>123</v>
      </c>
      <c r="C18" s="222">
        <v>2845.5388265107622</v>
      </c>
      <c r="D18" s="246">
        <v>6768.55</v>
      </c>
      <c r="E18" s="224"/>
      <c r="F18" s="247">
        <v>1361.68</v>
      </c>
      <c r="G18" s="224"/>
      <c r="H18" s="247">
        <v>8130.2300000000005</v>
      </c>
      <c r="I18" s="224"/>
      <c r="J18" s="248">
        <v>295.16094179729572</v>
      </c>
      <c r="K18" s="244">
        <v>3.5032314089194334E-2</v>
      </c>
      <c r="L18" s="224"/>
      <c r="M18" s="245">
        <v>0.02</v>
      </c>
      <c r="N18" s="248">
        <v>171.95</v>
      </c>
      <c r="O18" s="225"/>
      <c r="P18" s="248">
        <v>8425.3909417972955</v>
      </c>
      <c r="Q18" s="248">
        <v>8597.34</v>
      </c>
      <c r="R18" s="248">
        <v>42.99</v>
      </c>
      <c r="S18" s="248">
        <v>8554.35</v>
      </c>
    </row>
    <row r="19" spans="2:19" x14ac:dyDescent="0.35">
      <c r="B19" s="241" t="s">
        <v>81</v>
      </c>
      <c r="C19" s="222">
        <v>398.50502716501916</v>
      </c>
      <c r="D19" s="246">
        <v>6752.35</v>
      </c>
      <c r="E19" s="25"/>
      <c r="F19" s="247">
        <v>1420.62</v>
      </c>
      <c r="G19" s="25"/>
      <c r="H19" s="247">
        <v>8172.97</v>
      </c>
      <c r="I19" s="25"/>
      <c r="J19" s="248">
        <v>295.16094179729572</v>
      </c>
      <c r="K19" s="244">
        <v>3.4855500443483942E-2</v>
      </c>
      <c r="L19" s="25"/>
      <c r="M19" s="245">
        <v>0.02</v>
      </c>
      <c r="N19" s="248">
        <v>172.82</v>
      </c>
      <c r="O19" s="25"/>
      <c r="P19" s="248">
        <v>8468.1309417972952</v>
      </c>
      <c r="Q19" s="248">
        <v>8640.9500000000007</v>
      </c>
      <c r="R19" s="248">
        <v>43.2</v>
      </c>
      <c r="S19" s="248">
        <v>8597.75</v>
      </c>
    </row>
    <row r="20" spans="2:19" x14ac:dyDescent="0.35">
      <c r="B20" s="241" t="s">
        <v>83</v>
      </c>
      <c r="C20" s="222">
        <v>147.7380253050159</v>
      </c>
      <c r="D20" s="246">
        <v>5916.6</v>
      </c>
      <c r="E20" s="224"/>
      <c r="F20" s="247">
        <v>1129.73</v>
      </c>
      <c r="G20" s="224"/>
      <c r="H20" s="247">
        <v>7046.33</v>
      </c>
      <c r="I20" s="224"/>
      <c r="J20" s="248">
        <v>295.16094179729572</v>
      </c>
      <c r="K20" s="244">
        <v>4.0204495808454456E-2</v>
      </c>
      <c r="L20" s="224"/>
      <c r="M20" s="245">
        <v>0.02</v>
      </c>
      <c r="N20" s="248">
        <v>149.83000000000001</v>
      </c>
      <c r="O20" s="225"/>
      <c r="P20" s="248">
        <v>7341.4909417972958</v>
      </c>
      <c r="Q20" s="248">
        <v>7491.32</v>
      </c>
      <c r="R20" s="248">
        <v>37.46</v>
      </c>
      <c r="S20" s="248">
        <v>7453.86</v>
      </c>
    </row>
    <row r="21" spans="2:19" x14ac:dyDescent="0.35">
      <c r="B21" s="241" t="s">
        <v>85</v>
      </c>
      <c r="C21" s="222">
        <v>76.203906659674928</v>
      </c>
      <c r="D21" s="246">
        <v>7728.11</v>
      </c>
      <c r="E21" s="25"/>
      <c r="F21" s="247">
        <v>1026.3800000000001</v>
      </c>
      <c r="G21" s="25"/>
      <c r="H21" s="247">
        <v>8754.49</v>
      </c>
      <c r="I21" s="25"/>
      <c r="J21" s="248">
        <v>295.16094179729572</v>
      </c>
      <c r="K21" s="244">
        <v>3.2615726694390668E-2</v>
      </c>
      <c r="L21" s="25"/>
      <c r="M21" s="245">
        <v>0.02</v>
      </c>
      <c r="N21" s="248">
        <v>184.69</v>
      </c>
      <c r="O21" s="25"/>
      <c r="P21" s="248">
        <v>9049.6509417972957</v>
      </c>
      <c r="Q21" s="248">
        <v>9234.34</v>
      </c>
      <c r="R21" s="248">
        <v>46.17</v>
      </c>
      <c r="S21" s="248">
        <v>9188.17</v>
      </c>
    </row>
    <row r="22" spans="2:19" x14ac:dyDescent="0.35">
      <c r="B22" s="241" t="s">
        <v>86</v>
      </c>
      <c r="C22" s="222">
        <v>280.80379746835456</v>
      </c>
      <c r="D22" s="246">
        <v>5737.21</v>
      </c>
      <c r="E22" s="25"/>
      <c r="F22" s="247">
        <v>1170.07</v>
      </c>
      <c r="G22" s="25"/>
      <c r="H22" s="247">
        <v>6907.28</v>
      </c>
      <c r="I22" s="25"/>
      <c r="J22" s="248">
        <v>295.16094179729572</v>
      </c>
      <c r="K22" s="244">
        <v>4.0980681991352963E-2</v>
      </c>
      <c r="L22" s="25"/>
      <c r="M22" s="245">
        <v>0.02</v>
      </c>
      <c r="N22" s="248">
        <v>146.99</v>
      </c>
      <c r="O22" s="25"/>
      <c r="P22" s="248">
        <v>7202.4409417972956</v>
      </c>
      <c r="Q22" s="248">
        <v>7349.43</v>
      </c>
      <c r="R22" s="248">
        <v>36.75</v>
      </c>
      <c r="S22" s="248">
        <v>7312.68</v>
      </c>
    </row>
    <row r="23" spans="2:19" x14ac:dyDescent="0.35">
      <c r="B23" s="249" t="s">
        <v>298</v>
      </c>
      <c r="C23" s="230">
        <v>5822.2175431497935</v>
      </c>
      <c r="D23" s="250">
        <v>6424.35</v>
      </c>
      <c r="E23" s="30"/>
      <c r="F23" s="250">
        <v>1336.05</v>
      </c>
      <c r="G23" s="30"/>
      <c r="H23" s="250">
        <v>7760.4000000000005</v>
      </c>
      <c r="I23" s="30"/>
      <c r="J23" s="250">
        <v>295.16094179729572</v>
      </c>
      <c r="K23" s="251">
        <v>3.6640644137618757E-2</v>
      </c>
      <c r="L23" s="30"/>
      <c r="M23" s="252">
        <v>0.02</v>
      </c>
      <c r="N23" s="250">
        <v>164.4</v>
      </c>
      <c r="O23" s="30"/>
      <c r="P23" s="250">
        <v>8055.5609417972964</v>
      </c>
      <c r="Q23" s="250">
        <v>8219.9599999999991</v>
      </c>
      <c r="R23" s="250">
        <v>41.1</v>
      </c>
      <c r="S23" s="250">
        <v>8178.8599999999988</v>
      </c>
    </row>
    <row r="24" spans="2:19" x14ac:dyDescent="0.35">
      <c r="B24" s="59"/>
      <c r="C24" s="253"/>
      <c r="D24" s="254"/>
      <c r="E24" s="30"/>
      <c r="F24" s="255"/>
      <c r="G24" s="30"/>
      <c r="H24" s="255"/>
      <c r="I24" s="30"/>
      <c r="J24" s="255"/>
      <c r="K24" s="256"/>
      <c r="L24" s="30"/>
      <c r="M24" s="256"/>
      <c r="N24" s="255"/>
      <c r="O24" s="87"/>
      <c r="P24" s="255"/>
      <c r="Q24" s="255"/>
      <c r="R24" s="255"/>
      <c r="S24" s="255"/>
    </row>
    <row r="25" spans="2:19" x14ac:dyDescent="0.35">
      <c r="B25" s="25"/>
      <c r="C25" s="253"/>
      <c r="D25" s="254"/>
      <c r="E25" s="30"/>
      <c r="F25" s="255"/>
      <c r="G25" s="30"/>
      <c r="H25" s="255"/>
      <c r="I25" s="30"/>
      <c r="J25" s="255"/>
      <c r="K25" s="256"/>
      <c r="L25" s="30"/>
      <c r="M25" s="256"/>
      <c r="N25" s="255"/>
      <c r="O25" s="87"/>
      <c r="P25" s="255"/>
      <c r="Q25" s="255"/>
      <c r="R25" s="255"/>
      <c r="S25" s="255"/>
    </row>
    <row r="26" spans="2:19" x14ac:dyDescent="0.35">
      <c r="B26" s="234"/>
      <c r="C26" s="202" t="s">
        <v>317</v>
      </c>
      <c r="D26" s="202"/>
      <c r="E26" s="25"/>
      <c r="F26" s="202"/>
      <c r="G26" s="25"/>
      <c r="H26" s="202"/>
      <c r="I26" s="25"/>
      <c r="J26" s="202"/>
      <c r="K26" s="202" t="s">
        <v>318</v>
      </c>
      <c r="L26" s="25"/>
      <c r="M26" s="202"/>
      <c r="N26" s="202"/>
      <c r="O26" s="29"/>
      <c r="P26" s="235" t="s">
        <v>319</v>
      </c>
      <c r="Q26" s="236" t="s">
        <v>320</v>
      </c>
      <c r="R26" s="236"/>
      <c r="S26" s="236" t="s">
        <v>321</v>
      </c>
    </row>
    <row r="27" spans="2:19" x14ac:dyDescent="0.35">
      <c r="B27" s="237" t="s">
        <v>67</v>
      </c>
      <c r="C27" s="237" t="s">
        <v>320</v>
      </c>
      <c r="D27" s="237" t="s">
        <v>322</v>
      </c>
      <c r="E27" s="25"/>
      <c r="F27" s="237" t="s">
        <v>323</v>
      </c>
      <c r="G27" s="25"/>
      <c r="H27" s="237"/>
      <c r="I27" s="25"/>
      <c r="J27" s="237" t="s">
        <v>324</v>
      </c>
      <c r="K27" s="237" t="s">
        <v>324</v>
      </c>
      <c r="L27" s="25"/>
      <c r="M27" s="237" t="s">
        <v>325</v>
      </c>
      <c r="N27" s="237" t="s">
        <v>326</v>
      </c>
      <c r="O27" s="25"/>
      <c r="P27" s="238" t="s">
        <v>324</v>
      </c>
      <c r="Q27" s="238" t="s">
        <v>327</v>
      </c>
      <c r="R27" s="238" t="s">
        <v>328</v>
      </c>
      <c r="S27" s="238" t="s">
        <v>329</v>
      </c>
    </row>
    <row r="28" spans="2:19" x14ac:dyDescent="0.35">
      <c r="B28" s="239" t="s">
        <v>145</v>
      </c>
      <c r="C28" s="206" t="s">
        <v>72</v>
      </c>
      <c r="D28" s="206" t="s">
        <v>330</v>
      </c>
      <c r="E28" s="25"/>
      <c r="F28" s="206" t="s">
        <v>330</v>
      </c>
      <c r="G28" s="25"/>
      <c r="H28" s="206" t="s">
        <v>330</v>
      </c>
      <c r="I28" s="25"/>
      <c r="J28" s="206" t="s">
        <v>331</v>
      </c>
      <c r="K28" s="206" t="s">
        <v>332</v>
      </c>
      <c r="L28" s="25"/>
      <c r="M28" s="206" t="s">
        <v>333</v>
      </c>
      <c r="N28" s="206" t="s">
        <v>334</v>
      </c>
      <c r="O28" s="25"/>
      <c r="P28" s="240" t="s">
        <v>331</v>
      </c>
      <c r="Q28" s="207" t="s">
        <v>335</v>
      </c>
      <c r="R28" s="207" t="s">
        <v>336</v>
      </c>
      <c r="S28" s="207" t="s">
        <v>337</v>
      </c>
    </row>
    <row r="29" spans="2:19" x14ac:dyDescent="0.35">
      <c r="B29" s="241" t="s">
        <v>120</v>
      </c>
      <c r="C29" s="222">
        <v>15.624999999999986</v>
      </c>
      <c r="D29" s="242">
        <v>3396.46</v>
      </c>
      <c r="E29" s="224"/>
      <c r="F29" s="243">
        <v>1828.3</v>
      </c>
      <c r="G29" s="224"/>
      <c r="H29" s="243">
        <v>5224.76</v>
      </c>
      <c r="I29" s="224"/>
      <c r="J29" s="243">
        <v>295.16094179729572</v>
      </c>
      <c r="K29" s="244">
        <v>5.3471950940875396E-2</v>
      </c>
      <c r="L29" s="224"/>
      <c r="M29" s="245">
        <v>0.02</v>
      </c>
      <c r="N29" s="243">
        <v>112.65</v>
      </c>
      <c r="O29" s="220"/>
      <c r="P29" s="243">
        <v>5519.9209417972961</v>
      </c>
      <c r="Q29" s="243">
        <v>5632.57</v>
      </c>
      <c r="R29" s="243">
        <v>28.16</v>
      </c>
      <c r="S29" s="243">
        <v>5604.41</v>
      </c>
    </row>
    <row r="30" spans="2:19" x14ac:dyDescent="0.35">
      <c r="B30" s="241" t="s">
        <v>69</v>
      </c>
      <c r="C30" s="222">
        <v>1189.0138146543559</v>
      </c>
      <c r="D30" s="246">
        <v>5330.49</v>
      </c>
      <c r="E30" s="25"/>
      <c r="F30" s="247">
        <v>2290.11</v>
      </c>
      <c r="G30" s="25"/>
      <c r="H30" s="247">
        <v>7620.6</v>
      </c>
      <c r="I30" s="25"/>
      <c r="J30" s="248">
        <v>295.16094179729572</v>
      </c>
      <c r="K30" s="244">
        <v>3.7287753378044609E-2</v>
      </c>
      <c r="L30" s="25"/>
      <c r="M30" s="245">
        <v>0.02</v>
      </c>
      <c r="N30" s="248">
        <v>161.55000000000001</v>
      </c>
      <c r="O30" s="25"/>
      <c r="P30" s="248">
        <v>7915.7609417972963</v>
      </c>
      <c r="Q30" s="248">
        <v>8077.31</v>
      </c>
      <c r="R30" s="248">
        <v>40.39</v>
      </c>
      <c r="S30" s="248">
        <v>8036.92</v>
      </c>
    </row>
    <row r="31" spans="2:19" x14ac:dyDescent="0.35">
      <c r="B31" s="241" t="s">
        <v>70</v>
      </c>
      <c r="C31" s="222">
        <v>32.799999999999962</v>
      </c>
      <c r="D31" s="246">
        <v>4286.08</v>
      </c>
      <c r="E31" s="25"/>
      <c r="F31" s="247">
        <v>2439.0100000000002</v>
      </c>
      <c r="G31" s="25"/>
      <c r="H31" s="247">
        <v>6725.09</v>
      </c>
      <c r="I31" s="25"/>
      <c r="J31" s="248">
        <v>295.16094179729572</v>
      </c>
      <c r="K31" s="244">
        <v>4.2044215263013066E-2</v>
      </c>
      <c r="L31" s="25"/>
      <c r="M31" s="245">
        <v>0.02</v>
      </c>
      <c r="N31" s="248">
        <v>143.27000000000001</v>
      </c>
      <c r="O31" s="25"/>
      <c r="P31" s="248">
        <v>7020.250941797296</v>
      </c>
      <c r="Q31" s="248">
        <v>7163.52</v>
      </c>
      <c r="R31" s="248">
        <v>35.82</v>
      </c>
      <c r="S31" s="248">
        <v>7127.7000000000007</v>
      </c>
    </row>
    <row r="32" spans="2:19" x14ac:dyDescent="0.35">
      <c r="B32" s="241" t="s">
        <v>71</v>
      </c>
      <c r="C32" s="222">
        <v>68.876120317873301</v>
      </c>
      <c r="D32" s="246">
        <v>7622.76</v>
      </c>
      <c r="E32" s="25"/>
      <c r="F32" s="247">
        <v>2290.0500000000002</v>
      </c>
      <c r="G32" s="25"/>
      <c r="H32" s="247">
        <v>9912.8100000000013</v>
      </c>
      <c r="I32" s="25"/>
      <c r="J32" s="248">
        <v>295.16094179729572</v>
      </c>
      <c r="K32" s="244">
        <v>2.8914751372257269E-2</v>
      </c>
      <c r="L32" s="25"/>
      <c r="M32" s="245">
        <v>0.02</v>
      </c>
      <c r="N32" s="248">
        <v>208.33</v>
      </c>
      <c r="O32" s="25"/>
      <c r="P32" s="248">
        <v>10207.970941797297</v>
      </c>
      <c r="Q32" s="248">
        <v>10416.299999999999</v>
      </c>
      <c r="R32" s="248">
        <v>52.08</v>
      </c>
      <c r="S32" s="248">
        <v>10364.219999999999</v>
      </c>
    </row>
    <row r="33" spans="2:19" x14ac:dyDescent="0.35">
      <c r="B33" s="241" t="s">
        <v>78</v>
      </c>
      <c r="C33" s="222">
        <v>169.61930919689746</v>
      </c>
      <c r="D33" s="246">
        <v>5181.4399999999996</v>
      </c>
      <c r="E33" s="25"/>
      <c r="F33" s="247">
        <v>2199.08</v>
      </c>
      <c r="G33" s="25"/>
      <c r="H33" s="247">
        <v>7380.5199999999995</v>
      </c>
      <c r="I33" s="25"/>
      <c r="J33" s="248">
        <v>295.16094179729572</v>
      </c>
      <c r="K33" s="244">
        <v>3.8454039978397338E-2</v>
      </c>
      <c r="L33" s="25"/>
      <c r="M33" s="245">
        <v>0.02</v>
      </c>
      <c r="N33" s="248">
        <v>156.65</v>
      </c>
      <c r="O33" s="25"/>
      <c r="P33" s="248">
        <v>7675.6809417972954</v>
      </c>
      <c r="Q33" s="248">
        <v>7832.33</v>
      </c>
      <c r="R33" s="248">
        <v>39.159999999999997</v>
      </c>
      <c r="S33" s="248">
        <v>7793.17</v>
      </c>
    </row>
    <row r="34" spans="2:19" x14ac:dyDescent="0.35">
      <c r="B34" s="241" t="s">
        <v>121</v>
      </c>
      <c r="C34" s="222">
        <v>0</v>
      </c>
      <c r="D34" s="246">
        <v>3407.81</v>
      </c>
      <c r="E34" s="25"/>
      <c r="F34" s="247">
        <v>2231.3000000000002</v>
      </c>
      <c r="G34" s="25"/>
      <c r="H34" s="247">
        <v>5639.1100000000006</v>
      </c>
      <c r="I34" s="25"/>
      <c r="J34" s="248">
        <v>295.16094179729572</v>
      </c>
      <c r="K34" s="244">
        <v>4.9738366295068615E-2</v>
      </c>
      <c r="L34" s="25"/>
      <c r="M34" s="245">
        <v>0.02</v>
      </c>
      <c r="N34" s="248">
        <v>121.11</v>
      </c>
      <c r="O34" s="25"/>
      <c r="P34" s="248">
        <v>5934.2709417972965</v>
      </c>
      <c r="Q34" s="248">
        <v>6055.38</v>
      </c>
      <c r="R34" s="248">
        <v>30.28</v>
      </c>
      <c r="S34" s="248">
        <v>6025.1</v>
      </c>
    </row>
    <row r="35" spans="2:19" x14ac:dyDescent="0.35">
      <c r="B35" s="241" t="s">
        <v>122</v>
      </c>
      <c r="C35" s="222">
        <v>977.55408637018968</v>
      </c>
      <c r="D35" s="246">
        <v>3828.97</v>
      </c>
      <c r="E35" s="25"/>
      <c r="F35" s="247">
        <v>2088</v>
      </c>
      <c r="G35" s="25"/>
      <c r="H35" s="247">
        <v>5916.9699999999993</v>
      </c>
      <c r="I35" s="25"/>
      <c r="J35" s="248">
        <v>295.16094179729572</v>
      </c>
      <c r="K35" s="244">
        <v>4.7513638164217394E-2</v>
      </c>
      <c r="L35" s="25"/>
      <c r="M35" s="245">
        <v>0.02</v>
      </c>
      <c r="N35" s="248">
        <v>126.78</v>
      </c>
      <c r="O35" s="25"/>
      <c r="P35" s="248">
        <v>6212.1309417972952</v>
      </c>
      <c r="Q35" s="248">
        <v>6338.91</v>
      </c>
      <c r="R35" s="248">
        <v>31.69</v>
      </c>
      <c r="S35" s="248">
        <v>6307.22</v>
      </c>
    </row>
    <row r="36" spans="2:19" x14ac:dyDescent="0.35">
      <c r="B36" s="241" t="s">
        <v>123</v>
      </c>
      <c r="C36" s="222">
        <v>3767.835237826891</v>
      </c>
      <c r="D36" s="246">
        <v>4185.76</v>
      </c>
      <c r="E36" s="224"/>
      <c r="F36" s="247">
        <v>2230.5100000000002</v>
      </c>
      <c r="G36" s="224"/>
      <c r="H36" s="247">
        <v>6416.27</v>
      </c>
      <c r="I36" s="224"/>
      <c r="J36" s="248">
        <v>295.16094179729572</v>
      </c>
      <c r="K36" s="244">
        <v>4.3978839141307277E-2</v>
      </c>
      <c r="L36" s="224"/>
      <c r="M36" s="245">
        <v>0.02</v>
      </c>
      <c r="N36" s="248">
        <v>136.97</v>
      </c>
      <c r="O36" s="225"/>
      <c r="P36" s="248">
        <v>6711.4309417972963</v>
      </c>
      <c r="Q36" s="248">
        <v>6848.4</v>
      </c>
      <c r="R36" s="248">
        <v>34.24</v>
      </c>
      <c r="S36" s="248">
        <v>6814.16</v>
      </c>
    </row>
    <row r="37" spans="2:19" x14ac:dyDescent="0.35">
      <c r="B37" s="241" t="s">
        <v>81</v>
      </c>
      <c r="C37" s="222">
        <v>294.19611730741542</v>
      </c>
      <c r="D37" s="246">
        <v>4637.79</v>
      </c>
      <c r="E37" s="25"/>
      <c r="F37" s="247">
        <v>2418.98</v>
      </c>
      <c r="G37" s="25"/>
      <c r="H37" s="247">
        <v>7056.77</v>
      </c>
      <c r="I37" s="25"/>
      <c r="J37" s="248">
        <v>295.16094179729572</v>
      </c>
      <c r="K37" s="244">
        <v>4.014740401317466E-2</v>
      </c>
      <c r="L37" s="25"/>
      <c r="M37" s="245">
        <v>0.02</v>
      </c>
      <c r="N37" s="248">
        <v>150.04</v>
      </c>
      <c r="O37" s="25"/>
      <c r="P37" s="248">
        <v>7351.9309417972963</v>
      </c>
      <c r="Q37" s="248">
        <v>7501.97</v>
      </c>
      <c r="R37" s="248">
        <v>37.51</v>
      </c>
      <c r="S37" s="248">
        <v>7464.46</v>
      </c>
    </row>
    <row r="38" spans="2:19" x14ac:dyDescent="0.35">
      <c r="B38" s="241" t="s">
        <v>83</v>
      </c>
      <c r="C38" s="222">
        <v>115.09637888954512</v>
      </c>
      <c r="D38" s="246">
        <v>4939.63</v>
      </c>
      <c r="E38" s="224"/>
      <c r="F38" s="247">
        <v>2063.06</v>
      </c>
      <c r="G38" s="224"/>
      <c r="H38" s="247">
        <v>7002.6900000000005</v>
      </c>
      <c r="I38" s="224"/>
      <c r="J38" s="248">
        <v>295.16094179729572</v>
      </c>
      <c r="K38" s="244">
        <v>4.044491236547567E-2</v>
      </c>
      <c r="L38" s="224"/>
      <c r="M38" s="245">
        <v>0.02</v>
      </c>
      <c r="N38" s="248">
        <v>148.94</v>
      </c>
      <c r="O38" s="225"/>
      <c r="P38" s="248">
        <v>7297.8509417972964</v>
      </c>
      <c r="Q38" s="248">
        <v>7446.79</v>
      </c>
      <c r="R38" s="248">
        <v>37.229999999999997</v>
      </c>
      <c r="S38" s="248">
        <v>7409.56</v>
      </c>
    </row>
    <row r="39" spans="2:19" x14ac:dyDescent="0.35">
      <c r="B39" s="241" t="s">
        <v>85</v>
      </c>
      <c r="C39" s="222">
        <v>99.674254153475601</v>
      </c>
      <c r="D39" s="246">
        <v>5032.6000000000004</v>
      </c>
      <c r="E39" s="25"/>
      <c r="F39" s="247">
        <v>2012.4</v>
      </c>
      <c r="G39" s="25"/>
      <c r="H39" s="247">
        <v>7045</v>
      </c>
      <c r="I39" s="25"/>
      <c r="J39" s="248">
        <v>295.16094179729572</v>
      </c>
      <c r="K39" s="244">
        <v>4.0211780659542763E-2</v>
      </c>
      <c r="L39" s="25"/>
      <c r="M39" s="245">
        <v>0.02</v>
      </c>
      <c r="N39" s="248">
        <v>149.80000000000001</v>
      </c>
      <c r="O39" s="25"/>
      <c r="P39" s="248">
        <v>7340.1609417972959</v>
      </c>
      <c r="Q39" s="248">
        <v>7489.96</v>
      </c>
      <c r="R39" s="248">
        <v>37.450000000000003</v>
      </c>
      <c r="S39" s="248">
        <v>7452.51</v>
      </c>
    </row>
    <row r="40" spans="2:19" x14ac:dyDescent="0.35">
      <c r="B40" s="241" t="s">
        <v>86</v>
      </c>
      <c r="C40" s="222">
        <v>251.07358189382779</v>
      </c>
      <c r="D40" s="246">
        <v>5411.3</v>
      </c>
      <c r="E40" s="25"/>
      <c r="F40" s="247">
        <v>2470.38</v>
      </c>
      <c r="G40" s="25"/>
      <c r="H40" s="247">
        <v>7881.68</v>
      </c>
      <c r="I40" s="25"/>
      <c r="J40" s="248">
        <v>295.16094179729572</v>
      </c>
      <c r="K40" s="244">
        <v>3.6097185196367336E-2</v>
      </c>
      <c r="L40" s="25"/>
      <c r="M40" s="245">
        <v>0.02</v>
      </c>
      <c r="N40" s="248">
        <v>166.88</v>
      </c>
      <c r="O40" s="25"/>
      <c r="P40" s="248">
        <v>8176.8409417972962</v>
      </c>
      <c r="Q40" s="248">
        <v>8343.7199999999993</v>
      </c>
      <c r="R40" s="248">
        <v>41.72</v>
      </c>
      <c r="S40" s="248">
        <v>8302</v>
      </c>
    </row>
    <row r="41" spans="2:19" x14ac:dyDescent="0.35">
      <c r="B41" s="249" t="s">
        <v>301</v>
      </c>
      <c r="C41" s="230">
        <v>6981.3639006104704</v>
      </c>
      <c r="D41" s="250">
        <v>4475.21</v>
      </c>
      <c r="E41" s="30"/>
      <c r="F41" s="250">
        <v>2231.3000000000002</v>
      </c>
      <c r="G41" s="30"/>
      <c r="H41" s="250">
        <v>6706.51</v>
      </c>
      <c r="I41" s="30"/>
      <c r="J41" s="250">
        <v>295.16094179729572</v>
      </c>
      <c r="K41" s="251">
        <v>4.2155785990355223E-2</v>
      </c>
      <c r="L41" s="30"/>
      <c r="M41" s="252">
        <v>0.02</v>
      </c>
      <c r="N41" s="250">
        <v>142.88999999999999</v>
      </c>
      <c r="O41" s="30"/>
      <c r="P41" s="250">
        <v>7001.6709417972961</v>
      </c>
      <c r="Q41" s="250">
        <v>7144.57</v>
      </c>
      <c r="R41" s="250">
        <v>35.72</v>
      </c>
      <c r="S41" s="250">
        <v>7108.8499999999995</v>
      </c>
    </row>
    <row r="42" spans="2:19" x14ac:dyDescent="0.35">
      <c r="B42" s="29"/>
      <c r="C42" s="253"/>
      <c r="D42" s="254"/>
      <c r="E42" s="30"/>
      <c r="F42" s="255"/>
      <c r="G42" s="30"/>
      <c r="H42" s="255"/>
      <c r="I42" s="30"/>
      <c r="J42" s="255"/>
      <c r="K42" s="256"/>
      <c r="L42" s="30"/>
      <c r="M42" s="256"/>
      <c r="N42" s="255"/>
      <c r="O42" s="87"/>
      <c r="P42" s="255"/>
      <c r="Q42" s="255"/>
      <c r="R42" s="255"/>
      <c r="S42" s="255"/>
    </row>
    <row r="43" spans="2:19" x14ac:dyDescent="0.35">
      <c r="B43" s="29"/>
      <c r="C43" s="253"/>
      <c r="D43" s="254"/>
      <c r="E43" s="30"/>
      <c r="F43" s="255"/>
      <c r="G43" s="30"/>
      <c r="H43" s="255"/>
      <c r="I43" s="30"/>
      <c r="J43" s="255"/>
      <c r="K43" s="256"/>
      <c r="L43" s="30"/>
      <c r="M43" s="256"/>
      <c r="N43" s="255"/>
      <c r="O43" s="87"/>
      <c r="P43" s="255"/>
      <c r="Q43" s="255"/>
      <c r="R43" s="255"/>
      <c r="S43" s="255"/>
    </row>
    <row r="44" spans="2:19" x14ac:dyDescent="0.35">
      <c r="B44" s="234"/>
      <c r="C44" s="202" t="s">
        <v>317</v>
      </c>
      <c r="D44" s="202"/>
      <c r="E44" s="25"/>
      <c r="F44" s="202"/>
      <c r="G44" s="25"/>
      <c r="H44" s="202"/>
      <c r="I44" s="25"/>
      <c r="J44" s="202"/>
      <c r="K44" s="202" t="s">
        <v>318</v>
      </c>
      <c r="L44" s="25"/>
      <c r="M44" s="202"/>
      <c r="N44" s="202"/>
      <c r="O44" s="29"/>
      <c r="P44" s="235" t="s">
        <v>319</v>
      </c>
      <c r="Q44" s="236" t="s">
        <v>320</v>
      </c>
      <c r="R44" s="236"/>
      <c r="S44" s="236" t="s">
        <v>321</v>
      </c>
    </row>
    <row r="45" spans="2:19" x14ac:dyDescent="0.35">
      <c r="B45" s="237" t="s">
        <v>68</v>
      </c>
      <c r="C45" s="237" t="s">
        <v>320</v>
      </c>
      <c r="D45" s="237" t="s">
        <v>322</v>
      </c>
      <c r="E45" s="25"/>
      <c r="F45" s="237" t="s">
        <v>323</v>
      </c>
      <c r="G45" s="25"/>
      <c r="H45" s="237"/>
      <c r="I45" s="25"/>
      <c r="J45" s="237" t="s">
        <v>324</v>
      </c>
      <c r="K45" s="237" t="s">
        <v>324</v>
      </c>
      <c r="L45" s="25"/>
      <c r="M45" s="237" t="s">
        <v>325</v>
      </c>
      <c r="N45" s="237" t="s">
        <v>326</v>
      </c>
      <c r="O45" s="25"/>
      <c r="P45" s="238" t="s">
        <v>324</v>
      </c>
      <c r="Q45" s="238" t="s">
        <v>327</v>
      </c>
      <c r="R45" s="238" t="s">
        <v>328</v>
      </c>
      <c r="S45" s="238" t="s">
        <v>329</v>
      </c>
    </row>
    <row r="46" spans="2:19" x14ac:dyDescent="0.35">
      <c r="B46" s="239" t="s">
        <v>145</v>
      </c>
      <c r="C46" s="206" t="s">
        <v>72</v>
      </c>
      <c r="D46" s="206" t="s">
        <v>330</v>
      </c>
      <c r="E46" s="25"/>
      <c r="F46" s="206" t="s">
        <v>330</v>
      </c>
      <c r="G46" s="25"/>
      <c r="H46" s="206" t="s">
        <v>330</v>
      </c>
      <c r="I46" s="25"/>
      <c r="J46" s="206" t="s">
        <v>331</v>
      </c>
      <c r="K46" s="206" t="s">
        <v>332</v>
      </c>
      <c r="L46" s="25"/>
      <c r="M46" s="206" t="s">
        <v>333</v>
      </c>
      <c r="N46" s="206" t="s">
        <v>334</v>
      </c>
      <c r="O46" s="25"/>
      <c r="P46" s="240" t="s">
        <v>331</v>
      </c>
      <c r="Q46" s="207" t="s">
        <v>335</v>
      </c>
      <c r="R46" s="207" t="s">
        <v>336</v>
      </c>
      <c r="S46" s="207" t="s">
        <v>337</v>
      </c>
    </row>
    <row r="47" spans="2:19" x14ac:dyDescent="0.35">
      <c r="B47" s="241" t="s">
        <v>120</v>
      </c>
      <c r="C47" s="222">
        <v>0.52606573662160372</v>
      </c>
      <c r="D47" s="242">
        <v>4547.32</v>
      </c>
      <c r="E47" s="224"/>
      <c r="F47" s="243">
        <v>1938.34</v>
      </c>
      <c r="G47" s="224"/>
      <c r="H47" s="243">
        <v>6485.66</v>
      </c>
      <c r="I47" s="224"/>
      <c r="J47" s="243">
        <v>295.16094179729572</v>
      </c>
      <c r="K47" s="244">
        <v>4.3528791621366955E-2</v>
      </c>
      <c r="L47" s="224"/>
      <c r="M47" s="245">
        <v>0.02</v>
      </c>
      <c r="N47" s="243">
        <v>138.38999999999999</v>
      </c>
      <c r="O47" s="220"/>
      <c r="P47" s="243">
        <v>6780.8209417972957</v>
      </c>
      <c r="Q47" s="243">
        <v>6919.21</v>
      </c>
      <c r="R47" s="243">
        <v>34.6</v>
      </c>
      <c r="S47" s="243">
        <v>6884.61</v>
      </c>
    </row>
    <row r="48" spans="2:19" x14ac:dyDescent="0.35">
      <c r="B48" s="241" t="s">
        <v>69</v>
      </c>
      <c r="C48" s="222">
        <v>180</v>
      </c>
      <c r="D48" s="246">
        <v>5110.8599999999997</v>
      </c>
      <c r="E48" s="25"/>
      <c r="F48" s="247">
        <v>1938.34</v>
      </c>
      <c r="G48" s="25"/>
      <c r="H48" s="247">
        <v>7049.2</v>
      </c>
      <c r="I48" s="25"/>
      <c r="J48" s="248">
        <v>295.16094179729572</v>
      </c>
      <c r="K48" s="244">
        <v>4.0188784856353285E-2</v>
      </c>
      <c r="L48" s="25"/>
      <c r="M48" s="245">
        <v>0.02</v>
      </c>
      <c r="N48" s="248">
        <v>149.88999999999999</v>
      </c>
      <c r="O48" s="25"/>
      <c r="P48" s="248">
        <v>7344.3609417972957</v>
      </c>
      <c r="Q48" s="248">
        <v>7494.25</v>
      </c>
      <c r="R48" s="248">
        <v>37.47</v>
      </c>
      <c r="S48" s="248">
        <v>7456.78</v>
      </c>
    </row>
    <row r="49" spans="2:19" x14ac:dyDescent="0.35">
      <c r="B49" s="241" t="s">
        <v>70</v>
      </c>
      <c r="C49" s="222">
        <v>0</v>
      </c>
      <c r="D49" s="246">
        <v>4640.18</v>
      </c>
      <c r="E49" s="25"/>
      <c r="F49" s="247">
        <v>1938.34</v>
      </c>
      <c r="G49" s="25"/>
      <c r="H49" s="247">
        <v>6578.52</v>
      </c>
      <c r="I49" s="25"/>
      <c r="J49" s="248">
        <v>295.16094179729572</v>
      </c>
      <c r="K49" s="244">
        <v>4.294073936462324E-2</v>
      </c>
      <c r="L49" s="25"/>
      <c r="M49" s="245">
        <v>0.02</v>
      </c>
      <c r="N49" s="248">
        <v>140.28</v>
      </c>
      <c r="O49" s="25"/>
      <c r="P49" s="248">
        <v>6873.6809417972963</v>
      </c>
      <c r="Q49" s="248">
        <v>7013.96</v>
      </c>
      <c r="R49" s="248">
        <v>35.07</v>
      </c>
      <c r="S49" s="248">
        <v>6978.89</v>
      </c>
    </row>
    <row r="50" spans="2:19" x14ac:dyDescent="0.35">
      <c r="B50" s="241" t="s">
        <v>71</v>
      </c>
      <c r="C50" s="222">
        <v>13.243995035019115</v>
      </c>
      <c r="D50" s="246">
        <v>5343.01</v>
      </c>
      <c r="E50" s="25"/>
      <c r="F50" s="247">
        <v>1938.34</v>
      </c>
      <c r="G50" s="25"/>
      <c r="H50" s="247">
        <v>7281.35</v>
      </c>
      <c r="I50" s="25"/>
      <c r="J50" s="248">
        <v>295.16094179729572</v>
      </c>
      <c r="K50" s="244">
        <v>3.8957370228159108E-2</v>
      </c>
      <c r="L50" s="25"/>
      <c r="M50" s="245">
        <v>0.02</v>
      </c>
      <c r="N50" s="248">
        <v>154.62</v>
      </c>
      <c r="O50" s="25"/>
      <c r="P50" s="248">
        <v>7576.5109417972963</v>
      </c>
      <c r="Q50" s="248">
        <v>7731.13</v>
      </c>
      <c r="R50" s="248">
        <v>38.659999999999997</v>
      </c>
      <c r="S50" s="248">
        <v>7692.47</v>
      </c>
    </row>
    <row r="51" spans="2:19" x14ac:dyDescent="0.35">
      <c r="B51" s="241" t="s">
        <v>78</v>
      </c>
      <c r="C51" s="222">
        <v>1.955201982760127</v>
      </c>
      <c r="D51" s="246">
        <v>5943.87</v>
      </c>
      <c r="E51" s="25"/>
      <c r="F51" s="247">
        <v>1938.34</v>
      </c>
      <c r="G51" s="25"/>
      <c r="H51" s="247">
        <v>7882.21</v>
      </c>
      <c r="I51" s="25"/>
      <c r="J51" s="248">
        <v>295.16094179729572</v>
      </c>
      <c r="K51" s="244">
        <v>3.6094845629250936E-2</v>
      </c>
      <c r="L51" s="25"/>
      <c r="M51" s="245">
        <v>0.02</v>
      </c>
      <c r="N51" s="248">
        <v>166.89</v>
      </c>
      <c r="O51" s="25"/>
      <c r="P51" s="248">
        <v>8177.3709417972959</v>
      </c>
      <c r="Q51" s="248">
        <v>8344.26</v>
      </c>
      <c r="R51" s="248">
        <v>41.72</v>
      </c>
      <c r="S51" s="248">
        <v>8302.5400000000009</v>
      </c>
    </row>
    <row r="52" spans="2:19" x14ac:dyDescent="0.35">
      <c r="B52" s="241" t="s">
        <v>121</v>
      </c>
      <c r="C52" s="222">
        <v>0</v>
      </c>
      <c r="D52" s="246">
        <v>4968.79</v>
      </c>
      <c r="E52" s="25"/>
      <c r="F52" s="247">
        <v>1938.34</v>
      </c>
      <c r="G52" s="25"/>
      <c r="H52" s="247">
        <v>6907.13</v>
      </c>
      <c r="I52" s="25"/>
      <c r="J52" s="248">
        <v>295.16094179729572</v>
      </c>
      <c r="K52" s="244">
        <v>4.0981535483991402E-2</v>
      </c>
      <c r="L52" s="25"/>
      <c r="M52" s="245">
        <v>0.02</v>
      </c>
      <c r="N52" s="248">
        <v>146.99</v>
      </c>
      <c r="O52" s="25"/>
      <c r="P52" s="248">
        <v>7202.290941797296</v>
      </c>
      <c r="Q52" s="248">
        <v>7349.28</v>
      </c>
      <c r="R52" s="248">
        <v>36.75</v>
      </c>
      <c r="S52" s="248">
        <v>7312.53</v>
      </c>
    </row>
    <row r="53" spans="2:19" x14ac:dyDescent="0.35">
      <c r="B53" s="241" t="s">
        <v>122</v>
      </c>
      <c r="C53" s="222">
        <v>97.028534210925045</v>
      </c>
      <c r="D53" s="246">
        <v>4589.42</v>
      </c>
      <c r="E53" s="25"/>
      <c r="F53" s="247">
        <v>1938.34</v>
      </c>
      <c r="G53" s="25"/>
      <c r="H53" s="247">
        <v>6527.76</v>
      </c>
      <c r="I53" s="25"/>
      <c r="J53" s="248">
        <v>295.16094179729572</v>
      </c>
      <c r="K53" s="244">
        <v>4.326020253131415E-2</v>
      </c>
      <c r="L53" s="25"/>
      <c r="M53" s="245">
        <v>0.02</v>
      </c>
      <c r="N53" s="248">
        <v>139.24</v>
      </c>
      <c r="O53" s="25"/>
      <c r="P53" s="248">
        <v>6822.9209417972961</v>
      </c>
      <c r="Q53" s="248">
        <v>6962.16</v>
      </c>
      <c r="R53" s="248">
        <v>34.81</v>
      </c>
      <c r="S53" s="248">
        <v>6927.3499999999995</v>
      </c>
    </row>
    <row r="54" spans="2:19" x14ac:dyDescent="0.35">
      <c r="B54" s="241" t="s">
        <v>123</v>
      </c>
      <c r="C54" s="222">
        <v>133.36396709550451</v>
      </c>
      <c r="D54" s="246">
        <v>4087.78</v>
      </c>
      <c r="E54" s="224"/>
      <c r="F54" s="247">
        <v>1938.34</v>
      </c>
      <c r="G54" s="224"/>
      <c r="H54" s="247">
        <v>6026.12</v>
      </c>
      <c r="I54" s="224"/>
      <c r="J54" s="248">
        <v>295.16094179729572</v>
      </c>
      <c r="K54" s="244">
        <v>4.6693216851927198E-2</v>
      </c>
      <c r="L54" s="224"/>
      <c r="M54" s="245">
        <v>0.02</v>
      </c>
      <c r="N54" s="248">
        <v>129.01</v>
      </c>
      <c r="O54" s="225"/>
      <c r="P54" s="248">
        <v>6321.2809417972958</v>
      </c>
      <c r="Q54" s="248">
        <v>6450.29</v>
      </c>
      <c r="R54" s="248">
        <v>32.25</v>
      </c>
      <c r="S54" s="248">
        <v>6418.04</v>
      </c>
    </row>
    <row r="55" spans="2:19" x14ac:dyDescent="0.35">
      <c r="B55" s="241" t="s">
        <v>81</v>
      </c>
      <c r="C55" s="222">
        <v>0</v>
      </c>
      <c r="D55" s="246">
        <v>4674.45</v>
      </c>
      <c r="E55" s="25"/>
      <c r="F55" s="247">
        <v>1938.34</v>
      </c>
      <c r="G55" s="25"/>
      <c r="H55" s="247">
        <v>6612.79</v>
      </c>
      <c r="I55" s="25"/>
      <c r="J55" s="248">
        <v>295.16094179729572</v>
      </c>
      <c r="K55" s="244">
        <v>4.2727712498853009E-2</v>
      </c>
      <c r="L55" s="25"/>
      <c r="M55" s="245">
        <v>0.02</v>
      </c>
      <c r="N55" s="248">
        <v>140.97999999999999</v>
      </c>
      <c r="O55" s="25"/>
      <c r="P55" s="248">
        <v>6907.9509417972959</v>
      </c>
      <c r="Q55" s="248">
        <v>7048.93</v>
      </c>
      <c r="R55" s="248">
        <v>35.24</v>
      </c>
      <c r="S55" s="248">
        <v>7013.6900000000005</v>
      </c>
    </row>
    <row r="56" spans="2:19" x14ac:dyDescent="0.35">
      <c r="B56" s="241" t="s">
        <v>83</v>
      </c>
      <c r="C56" s="222">
        <v>0</v>
      </c>
      <c r="D56" s="246">
        <v>4800.37</v>
      </c>
      <c r="E56" s="224"/>
      <c r="F56" s="247">
        <v>1938.34</v>
      </c>
      <c r="G56" s="224"/>
      <c r="H56" s="247">
        <v>6738.71</v>
      </c>
      <c r="I56" s="224"/>
      <c r="J56" s="248">
        <v>295.16094179729572</v>
      </c>
      <c r="K56" s="244">
        <v>4.1962803161963637E-2</v>
      </c>
      <c r="L56" s="224"/>
      <c r="M56" s="245">
        <v>0.02</v>
      </c>
      <c r="N56" s="248">
        <v>143.55000000000001</v>
      </c>
      <c r="O56" s="225"/>
      <c r="P56" s="248">
        <v>7033.8709417972959</v>
      </c>
      <c r="Q56" s="248">
        <v>7177.42</v>
      </c>
      <c r="R56" s="248">
        <v>35.89</v>
      </c>
      <c r="S56" s="248">
        <v>7141.53</v>
      </c>
    </row>
    <row r="57" spans="2:19" x14ac:dyDescent="0.35">
      <c r="B57" s="241" t="s">
        <v>85</v>
      </c>
      <c r="C57" s="222">
        <v>0</v>
      </c>
      <c r="D57" s="246">
        <v>4659.6099999999997</v>
      </c>
      <c r="E57" s="25"/>
      <c r="F57" s="247">
        <v>1938.34</v>
      </c>
      <c r="G57" s="25"/>
      <c r="H57" s="247">
        <v>6597.95</v>
      </c>
      <c r="I57" s="25"/>
      <c r="J57" s="248">
        <v>295.16094179729572</v>
      </c>
      <c r="K57" s="244">
        <v>4.2819699884350922E-2</v>
      </c>
      <c r="L57" s="25"/>
      <c r="M57" s="245">
        <v>0.02</v>
      </c>
      <c r="N57" s="248">
        <v>140.68</v>
      </c>
      <c r="O57" s="25"/>
      <c r="P57" s="248">
        <v>6893.1109417972957</v>
      </c>
      <c r="Q57" s="248">
        <v>7033.79</v>
      </c>
      <c r="R57" s="248">
        <v>35.17</v>
      </c>
      <c r="S57" s="248">
        <v>6998.62</v>
      </c>
    </row>
    <row r="58" spans="2:19" x14ac:dyDescent="0.35">
      <c r="B58" s="241" t="s">
        <v>86</v>
      </c>
      <c r="C58" s="222">
        <v>0</v>
      </c>
      <c r="D58" s="246">
        <v>4932.88</v>
      </c>
      <c r="E58" s="25"/>
      <c r="F58" s="247">
        <v>1938.34</v>
      </c>
      <c r="G58" s="25"/>
      <c r="H58" s="247">
        <v>6871.22</v>
      </c>
      <c r="I58" s="25"/>
      <c r="J58" s="248">
        <v>295.16094179729572</v>
      </c>
      <c r="K58" s="244">
        <v>4.1186889755719665E-2</v>
      </c>
      <c r="L58" s="25"/>
      <c r="M58" s="245">
        <v>0.02</v>
      </c>
      <c r="N58" s="248">
        <v>146.25</v>
      </c>
      <c r="O58" s="25"/>
      <c r="P58" s="248">
        <v>7166.3809417972961</v>
      </c>
      <c r="Q58" s="248">
        <v>7312.63</v>
      </c>
      <c r="R58" s="248">
        <v>36.56</v>
      </c>
      <c r="S58" s="248">
        <v>7276.07</v>
      </c>
    </row>
    <row r="59" spans="2:19" x14ac:dyDescent="0.35">
      <c r="B59" s="249" t="s">
        <v>304</v>
      </c>
      <c r="C59" s="230">
        <v>426.11776406083038</v>
      </c>
      <c r="D59" s="250">
        <v>4682.2700000000004</v>
      </c>
      <c r="E59" s="30"/>
      <c r="F59" s="250">
        <v>1938.34</v>
      </c>
      <c r="G59" s="30"/>
      <c r="H59" s="250">
        <v>6620.6100000000006</v>
      </c>
      <c r="I59" s="30"/>
      <c r="J59" s="250">
        <v>295.16094179729572</v>
      </c>
      <c r="K59" s="251">
        <v>4.2679398187324608E-2</v>
      </c>
      <c r="L59" s="30"/>
      <c r="M59" s="252">
        <v>0.02</v>
      </c>
      <c r="N59" s="250">
        <v>141.13999999999999</v>
      </c>
      <c r="O59" s="30"/>
      <c r="P59" s="250">
        <v>6915.7709417972965</v>
      </c>
      <c r="Q59" s="250">
        <v>7056.91</v>
      </c>
      <c r="R59" s="250">
        <v>35.28</v>
      </c>
      <c r="S59" s="250">
        <v>7021.63</v>
      </c>
    </row>
    <row r="60" spans="2:19" x14ac:dyDescent="0.35">
      <c r="B60" s="29"/>
      <c r="C60" s="253"/>
      <c r="D60" s="254"/>
      <c r="E60" s="30"/>
      <c r="F60" s="255"/>
      <c r="G60" s="30"/>
      <c r="H60" s="255"/>
      <c r="I60" s="30"/>
      <c r="J60" s="255"/>
      <c r="K60" s="256"/>
      <c r="L60" s="30"/>
      <c r="M60" s="256"/>
      <c r="N60" s="255"/>
      <c r="O60" s="87"/>
      <c r="P60" s="255"/>
      <c r="Q60" s="255"/>
      <c r="R60" s="255"/>
      <c r="S60" s="255"/>
    </row>
    <row r="61" spans="2:19" x14ac:dyDescent="0.35">
      <c r="B61" s="29"/>
      <c r="C61" s="253"/>
      <c r="D61" s="254"/>
      <c r="E61" s="30"/>
      <c r="F61" s="255"/>
      <c r="G61" s="30"/>
      <c r="H61" s="255"/>
      <c r="I61" s="30"/>
      <c r="J61" s="255"/>
      <c r="K61" s="256"/>
      <c r="L61" s="30"/>
      <c r="M61" s="256"/>
      <c r="N61" s="255"/>
      <c r="O61" s="87"/>
      <c r="P61" s="255"/>
      <c r="Q61" s="255"/>
      <c r="R61" s="255"/>
      <c r="S61" s="255"/>
    </row>
    <row r="62" spans="2:19" x14ac:dyDescent="0.35">
      <c r="B62" s="234"/>
      <c r="C62" s="202" t="s">
        <v>317</v>
      </c>
      <c r="D62" s="202"/>
      <c r="E62" s="25"/>
      <c r="F62" s="202"/>
      <c r="G62" s="25"/>
      <c r="H62" s="202"/>
      <c r="I62" s="25"/>
      <c r="J62" s="202"/>
      <c r="K62" s="202" t="s">
        <v>318</v>
      </c>
      <c r="L62" s="25"/>
      <c r="M62" s="202"/>
      <c r="N62" s="202"/>
      <c r="O62" s="29"/>
      <c r="P62" s="235" t="s">
        <v>319</v>
      </c>
      <c r="Q62" s="236" t="s">
        <v>320</v>
      </c>
      <c r="R62" s="236"/>
      <c r="S62" s="236" t="s">
        <v>321</v>
      </c>
    </row>
    <row r="63" spans="2:19" x14ac:dyDescent="0.35">
      <c r="B63" s="237" t="s">
        <v>156</v>
      </c>
      <c r="C63" s="237" t="s">
        <v>320</v>
      </c>
      <c r="D63" s="237" t="s">
        <v>322</v>
      </c>
      <c r="E63" s="25"/>
      <c r="F63" s="237" t="s">
        <v>323</v>
      </c>
      <c r="G63" s="25"/>
      <c r="H63" s="237"/>
      <c r="I63" s="25"/>
      <c r="J63" s="237" t="s">
        <v>324</v>
      </c>
      <c r="K63" s="237" t="s">
        <v>324</v>
      </c>
      <c r="L63" s="25"/>
      <c r="M63" s="237" t="s">
        <v>325</v>
      </c>
      <c r="N63" s="237" t="s">
        <v>326</v>
      </c>
      <c r="O63" s="25"/>
      <c r="P63" s="238" t="s">
        <v>324</v>
      </c>
      <c r="Q63" s="238" t="s">
        <v>327</v>
      </c>
      <c r="R63" s="238" t="s">
        <v>328</v>
      </c>
      <c r="S63" s="238" t="s">
        <v>329</v>
      </c>
    </row>
    <row r="64" spans="2:19" x14ac:dyDescent="0.35">
      <c r="B64" s="239" t="s">
        <v>145</v>
      </c>
      <c r="C64" s="206" t="s">
        <v>72</v>
      </c>
      <c r="D64" s="206" t="s">
        <v>330</v>
      </c>
      <c r="E64" s="25"/>
      <c r="F64" s="206" t="s">
        <v>330</v>
      </c>
      <c r="G64" s="25"/>
      <c r="H64" s="206" t="s">
        <v>330</v>
      </c>
      <c r="I64" s="25"/>
      <c r="J64" s="206" t="s">
        <v>331</v>
      </c>
      <c r="K64" s="206" t="s">
        <v>332</v>
      </c>
      <c r="L64" s="25"/>
      <c r="M64" s="206" t="s">
        <v>333</v>
      </c>
      <c r="N64" s="206" t="s">
        <v>334</v>
      </c>
      <c r="O64" s="25"/>
      <c r="P64" s="240" t="s">
        <v>331</v>
      </c>
      <c r="Q64" s="207" t="s">
        <v>335</v>
      </c>
      <c r="R64" s="207" t="s">
        <v>336</v>
      </c>
      <c r="S64" s="207" t="s">
        <v>337</v>
      </c>
    </row>
    <row r="65" spans="2:19" x14ac:dyDescent="0.35">
      <c r="B65" s="241" t="s">
        <v>120</v>
      </c>
      <c r="C65" s="222">
        <v>58.391835496876979</v>
      </c>
      <c r="D65" s="242">
        <v>5035.63</v>
      </c>
      <c r="E65" s="224"/>
      <c r="F65" s="243">
        <v>1575.02</v>
      </c>
      <c r="G65" s="224"/>
      <c r="H65" s="243">
        <v>6610.65</v>
      </c>
      <c r="I65" s="224"/>
      <c r="J65" s="243">
        <v>295.16094179729572</v>
      </c>
      <c r="K65" s="244">
        <v>4.2740953131346161E-2</v>
      </c>
      <c r="L65" s="224"/>
      <c r="M65" s="245">
        <v>0.02</v>
      </c>
      <c r="N65" s="243">
        <v>140.94</v>
      </c>
      <c r="O65" s="220"/>
      <c r="P65" s="243">
        <v>6905.8109417972955</v>
      </c>
      <c r="Q65" s="243">
        <v>7046.75</v>
      </c>
      <c r="R65" s="243">
        <v>35.229999999999997</v>
      </c>
      <c r="S65" s="243">
        <v>7011.52</v>
      </c>
    </row>
    <row r="66" spans="2:19" x14ac:dyDescent="0.35">
      <c r="B66" s="241" t="s">
        <v>69</v>
      </c>
      <c r="C66" s="222">
        <v>2338.7207436310046</v>
      </c>
      <c r="D66" s="246">
        <v>5552.97</v>
      </c>
      <c r="E66" s="25"/>
      <c r="F66" s="247">
        <v>1842.42</v>
      </c>
      <c r="G66" s="25"/>
      <c r="H66" s="247">
        <v>7395.39</v>
      </c>
      <c r="I66" s="25"/>
      <c r="J66" s="248">
        <v>295.16094179729572</v>
      </c>
      <c r="K66" s="244">
        <v>3.8379687493275486E-2</v>
      </c>
      <c r="L66" s="25"/>
      <c r="M66" s="245">
        <v>0.02</v>
      </c>
      <c r="N66" s="248">
        <v>156.94999999999999</v>
      </c>
      <c r="O66" s="25"/>
      <c r="P66" s="248">
        <v>7690.5509417972962</v>
      </c>
      <c r="Q66" s="248">
        <v>7847.5</v>
      </c>
      <c r="R66" s="248">
        <v>39.24</v>
      </c>
      <c r="S66" s="248">
        <v>7808.26</v>
      </c>
    </row>
    <row r="67" spans="2:19" x14ac:dyDescent="0.35">
      <c r="B67" s="241" t="s">
        <v>70</v>
      </c>
      <c r="C67" s="222">
        <v>149.17515711645112</v>
      </c>
      <c r="D67" s="246">
        <v>5463.97</v>
      </c>
      <c r="E67" s="25"/>
      <c r="F67" s="247">
        <v>1682.34</v>
      </c>
      <c r="G67" s="25"/>
      <c r="H67" s="247">
        <v>7146.31</v>
      </c>
      <c r="I67" s="25"/>
      <c r="J67" s="248">
        <v>295.16094179729572</v>
      </c>
      <c r="K67" s="244">
        <v>3.9664327672024366E-2</v>
      </c>
      <c r="L67" s="25"/>
      <c r="M67" s="245">
        <v>0.02</v>
      </c>
      <c r="N67" s="248">
        <v>151.87</v>
      </c>
      <c r="O67" s="25"/>
      <c r="P67" s="248">
        <v>7441.4709417972963</v>
      </c>
      <c r="Q67" s="248">
        <v>7593.34</v>
      </c>
      <c r="R67" s="248">
        <v>37.97</v>
      </c>
      <c r="S67" s="248">
        <v>7555.37</v>
      </c>
    </row>
    <row r="68" spans="2:19" x14ac:dyDescent="0.35">
      <c r="B68" s="241" t="s">
        <v>71</v>
      </c>
      <c r="C68" s="222">
        <v>238.41648999272635</v>
      </c>
      <c r="D68" s="246">
        <v>8477.17</v>
      </c>
      <c r="E68" s="25"/>
      <c r="F68" s="247">
        <v>1630.88</v>
      </c>
      <c r="G68" s="25"/>
      <c r="H68" s="247">
        <v>10108.049999999999</v>
      </c>
      <c r="I68" s="25"/>
      <c r="J68" s="248">
        <v>295.16094179729572</v>
      </c>
      <c r="K68" s="244">
        <v>2.8372100061089665E-2</v>
      </c>
      <c r="L68" s="25"/>
      <c r="M68" s="245">
        <v>0.02</v>
      </c>
      <c r="N68" s="248">
        <v>212.31</v>
      </c>
      <c r="O68" s="25"/>
      <c r="P68" s="248">
        <v>10403.210941797295</v>
      </c>
      <c r="Q68" s="248">
        <v>10615.52</v>
      </c>
      <c r="R68" s="248">
        <v>53.08</v>
      </c>
      <c r="S68" s="248">
        <v>10562.44</v>
      </c>
    </row>
    <row r="69" spans="2:19" x14ac:dyDescent="0.35">
      <c r="B69" s="241" t="s">
        <v>78</v>
      </c>
      <c r="C69" s="222">
        <v>396.40604312727379</v>
      </c>
      <c r="D69" s="246">
        <v>5334.83</v>
      </c>
      <c r="E69" s="25"/>
      <c r="F69" s="247">
        <v>1603.45</v>
      </c>
      <c r="G69" s="25"/>
      <c r="H69" s="247">
        <v>6938.28</v>
      </c>
      <c r="I69" s="25"/>
      <c r="J69" s="248">
        <v>295.16094179729572</v>
      </c>
      <c r="K69" s="244">
        <v>4.0805053109890597E-2</v>
      </c>
      <c r="L69" s="25"/>
      <c r="M69" s="245">
        <v>0.02</v>
      </c>
      <c r="N69" s="248">
        <v>147.62</v>
      </c>
      <c r="O69" s="25"/>
      <c r="P69" s="248">
        <v>7233.4409417972956</v>
      </c>
      <c r="Q69" s="248">
        <v>7381.06</v>
      </c>
      <c r="R69" s="248">
        <v>36.909999999999997</v>
      </c>
      <c r="S69" s="248">
        <v>7344.1500000000005</v>
      </c>
    </row>
    <row r="70" spans="2:19" x14ac:dyDescent="0.35">
      <c r="B70" s="241" t="s">
        <v>121</v>
      </c>
      <c r="C70" s="222">
        <v>24</v>
      </c>
      <c r="D70" s="246">
        <v>5844.22</v>
      </c>
      <c r="E70" s="25"/>
      <c r="F70" s="247">
        <v>1446.32</v>
      </c>
      <c r="G70" s="25"/>
      <c r="H70" s="247">
        <v>7290.54</v>
      </c>
      <c r="I70" s="25"/>
      <c r="J70" s="248">
        <v>295.16094179729572</v>
      </c>
      <c r="K70" s="244">
        <v>3.8910173767984405E-2</v>
      </c>
      <c r="L70" s="25"/>
      <c r="M70" s="245">
        <v>0.02</v>
      </c>
      <c r="N70" s="248">
        <v>154.81</v>
      </c>
      <c r="O70" s="25"/>
      <c r="P70" s="248">
        <v>7585.7009417972959</v>
      </c>
      <c r="Q70" s="248">
        <v>7740.51</v>
      </c>
      <c r="R70" s="248">
        <v>38.700000000000003</v>
      </c>
      <c r="S70" s="248">
        <v>7701.81</v>
      </c>
    </row>
    <row r="71" spans="2:19" x14ac:dyDescent="0.35">
      <c r="B71" s="241" t="s">
        <v>122</v>
      </c>
      <c r="C71" s="222">
        <v>1614.5598181812757</v>
      </c>
      <c r="D71" s="246">
        <v>4419.42</v>
      </c>
      <c r="E71" s="25"/>
      <c r="F71" s="247">
        <v>1873.03</v>
      </c>
      <c r="G71" s="25"/>
      <c r="H71" s="247">
        <v>6292.45</v>
      </c>
      <c r="I71" s="25"/>
      <c r="J71" s="248">
        <v>295.16094179729572</v>
      </c>
      <c r="K71" s="244">
        <v>4.4805460493203789E-2</v>
      </c>
      <c r="L71" s="25"/>
      <c r="M71" s="245">
        <v>0.02</v>
      </c>
      <c r="N71" s="248">
        <v>134.44</v>
      </c>
      <c r="O71" s="25"/>
      <c r="P71" s="248">
        <v>6587.6109417972957</v>
      </c>
      <c r="Q71" s="248">
        <v>6722.05</v>
      </c>
      <c r="R71" s="248">
        <v>33.61</v>
      </c>
      <c r="S71" s="248">
        <v>6688.4400000000005</v>
      </c>
    </row>
    <row r="72" spans="2:19" x14ac:dyDescent="0.35">
      <c r="B72" s="241" t="s">
        <v>123</v>
      </c>
      <c r="C72" s="222">
        <v>6746.7380314331576</v>
      </c>
      <c r="D72" s="246">
        <v>5273.15</v>
      </c>
      <c r="E72" s="224"/>
      <c r="F72" s="247">
        <v>1858.29</v>
      </c>
      <c r="G72" s="224"/>
      <c r="H72" s="247">
        <v>7131.44</v>
      </c>
      <c r="I72" s="224"/>
      <c r="J72" s="248">
        <v>295.16094179729572</v>
      </c>
      <c r="K72" s="244">
        <v>3.9743746043511594E-2</v>
      </c>
      <c r="L72" s="224"/>
      <c r="M72" s="245">
        <v>0.02</v>
      </c>
      <c r="N72" s="248">
        <v>151.56</v>
      </c>
      <c r="O72" s="225"/>
      <c r="P72" s="248">
        <v>7426.6009417972955</v>
      </c>
      <c r="Q72" s="248">
        <v>7578.16</v>
      </c>
      <c r="R72" s="248">
        <v>37.89</v>
      </c>
      <c r="S72" s="248">
        <v>7540.2699999999995</v>
      </c>
    </row>
    <row r="73" spans="2:19" x14ac:dyDescent="0.35">
      <c r="B73" s="241" t="s">
        <v>81</v>
      </c>
      <c r="C73" s="222">
        <v>692.70114447243463</v>
      </c>
      <c r="D73" s="246">
        <v>5854.28</v>
      </c>
      <c r="E73" s="25"/>
      <c r="F73" s="247">
        <v>1844.63</v>
      </c>
      <c r="G73" s="25"/>
      <c r="H73" s="247">
        <v>7698.91</v>
      </c>
      <c r="I73" s="25"/>
      <c r="J73" s="248">
        <v>295.16094179729572</v>
      </c>
      <c r="K73" s="244">
        <v>3.6922482167882173E-2</v>
      </c>
      <c r="L73" s="25"/>
      <c r="M73" s="245">
        <v>0.02</v>
      </c>
      <c r="N73" s="248">
        <v>163.15</v>
      </c>
      <c r="O73" s="25"/>
      <c r="P73" s="248">
        <v>7994.0709417972957</v>
      </c>
      <c r="Q73" s="248">
        <v>8157.22</v>
      </c>
      <c r="R73" s="248">
        <v>40.79</v>
      </c>
      <c r="S73" s="248">
        <v>8116.43</v>
      </c>
    </row>
    <row r="74" spans="2:19" x14ac:dyDescent="0.35">
      <c r="B74" s="241" t="s">
        <v>83</v>
      </c>
      <c r="C74" s="222">
        <v>262.83440419456099</v>
      </c>
      <c r="D74" s="246">
        <v>5488.78</v>
      </c>
      <c r="E74" s="224"/>
      <c r="F74" s="247">
        <v>1538.44</v>
      </c>
      <c r="G74" s="224"/>
      <c r="H74" s="247">
        <v>7027.2199999999993</v>
      </c>
      <c r="I74" s="224"/>
      <c r="J74" s="248">
        <v>295.16094179729572</v>
      </c>
      <c r="K74" s="244">
        <v>4.030942177734443E-2</v>
      </c>
      <c r="L74" s="224"/>
      <c r="M74" s="245">
        <v>0.02</v>
      </c>
      <c r="N74" s="248">
        <v>149.44</v>
      </c>
      <c r="O74" s="225"/>
      <c r="P74" s="248">
        <v>7322.3809417972952</v>
      </c>
      <c r="Q74" s="248">
        <v>7471.82</v>
      </c>
      <c r="R74" s="248">
        <v>37.36</v>
      </c>
      <c r="S74" s="248">
        <v>7434.46</v>
      </c>
    </row>
    <row r="75" spans="2:19" x14ac:dyDescent="0.35">
      <c r="B75" s="241" t="s">
        <v>85</v>
      </c>
      <c r="C75" s="222">
        <v>175.87816081315054</v>
      </c>
      <c r="D75" s="246">
        <v>6200.5</v>
      </c>
      <c r="E75" s="25"/>
      <c r="F75" s="247">
        <v>1585.18</v>
      </c>
      <c r="G75" s="25"/>
      <c r="H75" s="247">
        <v>7785.68</v>
      </c>
      <c r="I75" s="25"/>
      <c r="J75" s="248">
        <v>295.16094179729572</v>
      </c>
      <c r="K75" s="244">
        <v>3.6526018012631202E-2</v>
      </c>
      <c r="L75" s="25"/>
      <c r="M75" s="245">
        <v>0.02</v>
      </c>
      <c r="N75" s="248">
        <v>164.92</v>
      </c>
      <c r="O75" s="25"/>
      <c r="P75" s="248">
        <v>8080.8409417972962</v>
      </c>
      <c r="Q75" s="248">
        <v>8245.76</v>
      </c>
      <c r="R75" s="248">
        <v>41.23</v>
      </c>
      <c r="S75" s="248">
        <v>8204.5300000000007</v>
      </c>
    </row>
    <row r="76" spans="2:19" x14ac:dyDescent="0.35">
      <c r="B76" s="241" t="s">
        <v>86</v>
      </c>
      <c r="C76" s="222">
        <v>531.87737936218241</v>
      </c>
      <c r="D76" s="246">
        <v>5583.36</v>
      </c>
      <c r="E76" s="25"/>
      <c r="F76" s="247">
        <v>1783.88</v>
      </c>
      <c r="G76" s="25"/>
      <c r="H76" s="247">
        <v>7367.24</v>
      </c>
      <c r="I76" s="25"/>
      <c r="J76" s="248">
        <v>295.16094179729572</v>
      </c>
      <c r="K76" s="244">
        <v>3.8520686145152652E-2</v>
      </c>
      <c r="L76" s="25"/>
      <c r="M76" s="245">
        <v>0.02</v>
      </c>
      <c r="N76" s="248">
        <v>156.38</v>
      </c>
      <c r="O76" s="25"/>
      <c r="P76" s="248">
        <v>7662.4009417972957</v>
      </c>
      <c r="Q76" s="248">
        <v>7818.78</v>
      </c>
      <c r="R76" s="248">
        <v>39.090000000000003</v>
      </c>
      <c r="S76" s="248">
        <v>7779.69</v>
      </c>
    </row>
    <row r="77" spans="2:19" x14ac:dyDescent="0.35">
      <c r="B77" s="249" t="s">
        <v>75</v>
      </c>
      <c r="C77" s="230">
        <v>13229.699207821091</v>
      </c>
      <c r="D77" s="250">
        <v>5339.67</v>
      </c>
      <c r="E77" s="30"/>
      <c r="F77" s="250">
        <v>1827.88</v>
      </c>
      <c r="G77" s="30"/>
      <c r="H77" s="250">
        <v>7167.55</v>
      </c>
      <c r="I77" s="30"/>
      <c r="J77" s="250">
        <v>295.16094179729578</v>
      </c>
      <c r="K77" s="251">
        <v>3.9551437017900912E-2</v>
      </c>
      <c r="L77" s="30"/>
      <c r="M77" s="252">
        <v>0.02</v>
      </c>
      <c r="N77" s="250">
        <v>152.30000000000001</v>
      </c>
      <c r="O77" s="30"/>
      <c r="P77" s="250">
        <v>7462.7109417972961</v>
      </c>
      <c r="Q77" s="250">
        <v>7615</v>
      </c>
      <c r="R77" s="250">
        <v>38.08</v>
      </c>
      <c r="S77" s="250">
        <v>7576.92</v>
      </c>
    </row>
  </sheetData>
  <printOptions horizontalCentered="1"/>
  <pageMargins left="0.25" right="0.25" top="0.5" bottom="0.75" header="0.3" footer="0.3"/>
  <pageSetup scale="36" orientation="portrait" r:id="rId1"/>
  <headerFooter scaleWithDoc="0">
    <oddFooter>&amp;L&amp;"Arial,Regular"&amp;10&amp;D&amp;C&amp;"Arial,Regular"&amp;10Milliman</oddFooter>
  </headerFooter>
  <rowBreaks count="1" manualBreakCount="1">
    <brk id="43" min="1" max="1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77"/>
  <sheetViews>
    <sheetView view="pageBreakPreview" zoomScaleNormal="100" zoomScaleSheetLayoutView="100" workbookViewId="0"/>
  </sheetViews>
  <sheetFormatPr defaultColWidth="8.81640625" defaultRowHeight="14.5" x14ac:dyDescent="0.35"/>
  <cols>
    <col min="1" max="1" width="8.81640625" style="5"/>
    <col min="2" max="2" width="30.1796875" style="5" customWidth="1"/>
    <col min="3" max="4" width="18.453125" style="5" customWidth="1"/>
    <col min="5" max="5" width="2.54296875" style="5" customWidth="1"/>
    <col min="6" max="6" width="18.453125" style="5" customWidth="1"/>
    <col min="7" max="7" width="2.54296875" style="5" customWidth="1"/>
    <col min="8" max="8" width="18.453125" style="5" customWidth="1"/>
    <col min="9" max="9" width="2.54296875" style="5" customWidth="1"/>
    <col min="10" max="11" width="18.453125" style="5" customWidth="1"/>
    <col min="12" max="12" width="2.54296875" style="5" customWidth="1"/>
    <col min="13" max="14" width="18.453125" style="5" customWidth="1"/>
    <col min="15" max="15" width="2.54296875" style="5" customWidth="1"/>
    <col min="16" max="16" width="18.453125" style="5" customWidth="1"/>
    <col min="17" max="19" width="20.54296875" style="5" customWidth="1"/>
    <col min="20" max="16384" width="8.81640625" style="5"/>
  </cols>
  <sheetData>
    <row r="2" spans="2:19" x14ac:dyDescent="0.35">
      <c r="B2" s="66" t="s">
        <v>32</v>
      </c>
      <c r="C2" s="146"/>
      <c r="D2" s="146"/>
      <c r="E2" s="200"/>
      <c r="F2" s="146"/>
      <c r="G2" s="200"/>
      <c r="H2" s="146"/>
      <c r="I2" s="200"/>
      <c r="J2" s="200"/>
      <c r="K2" s="146"/>
      <c r="L2" s="200"/>
      <c r="M2" s="200"/>
      <c r="N2" s="200"/>
      <c r="O2" s="200"/>
      <c r="P2" s="200"/>
      <c r="Q2" s="200"/>
      <c r="R2" s="200"/>
      <c r="S2" s="200"/>
    </row>
    <row r="3" spans="2:19" x14ac:dyDescent="0.35">
      <c r="B3" s="66" t="s">
        <v>7</v>
      </c>
      <c r="C3" s="101"/>
      <c r="D3" s="101"/>
      <c r="E3" s="200"/>
      <c r="F3" s="101"/>
      <c r="G3" s="200"/>
      <c r="H3" s="101"/>
      <c r="I3" s="200"/>
      <c r="J3" s="200"/>
      <c r="K3" s="101"/>
      <c r="L3" s="200"/>
      <c r="M3" s="200"/>
      <c r="N3" s="200"/>
      <c r="O3" s="200"/>
      <c r="P3" s="200"/>
      <c r="Q3" s="200"/>
      <c r="R3" s="200"/>
      <c r="S3" s="200"/>
    </row>
    <row r="4" spans="2:19" x14ac:dyDescent="0.35">
      <c r="B4" s="558" t="s">
        <v>56</v>
      </c>
      <c r="C4" s="101"/>
      <c r="D4" s="101"/>
      <c r="E4" s="200"/>
      <c r="F4" s="101"/>
      <c r="G4" s="200"/>
      <c r="H4" s="101"/>
      <c r="I4" s="200"/>
      <c r="J4" s="200"/>
      <c r="K4" s="101"/>
      <c r="L4" s="200"/>
      <c r="M4" s="200"/>
      <c r="N4" s="200"/>
      <c r="O4" s="200"/>
      <c r="P4" s="200"/>
      <c r="Q4" s="200"/>
      <c r="R4" s="200"/>
      <c r="S4" s="200"/>
    </row>
    <row r="5" spans="2:19" x14ac:dyDescent="0.35">
      <c r="B5" s="66" t="s">
        <v>307</v>
      </c>
      <c r="C5" s="101"/>
      <c r="D5" s="101"/>
      <c r="E5" s="200"/>
      <c r="F5" s="101"/>
      <c r="G5" s="200"/>
      <c r="H5" s="101"/>
      <c r="I5" s="200"/>
      <c r="J5" s="200"/>
      <c r="K5" s="101"/>
      <c r="L5" s="200"/>
      <c r="M5" s="200"/>
      <c r="N5" s="200"/>
      <c r="O5" s="200"/>
      <c r="P5" s="200"/>
      <c r="Q5" s="200"/>
      <c r="R5" s="200"/>
      <c r="S5" s="200"/>
    </row>
    <row r="6" spans="2:19" x14ac:dyDescent="0.35">
      <c r="B6" s="66" t="s">
        <v>90</v>
      </c>
      <c r="C6" s="101"/>
      <c r="D6" s="101"/>
      <c r="E6" s="200"/>
      <c r="F6" s="101"/>
      <c r="G6" s="200"/>
      <c r="H6" s="101"/>
      <c r="I6" s="200"/>
      <c r="J6" s="200"/>
      <c r="K6" s="101"/>
      <c r="L6" s="200"/>
      <c r="M6" s="200"/>
      <c r="N6" s="200"/>
      <c r="O6" s="200"/>
      <c r="P6" s="200"/>
      <c r="Q6" s="200"/>
      <c r="R6" s="200"/>
      <c r="S6" s="200"/>
    </row>
    <row r="7" spans="2:19" x14ac:dyDescent="0.35">
      <c r="B7" s="29"/>
      <c r="C7" s="29"/>
      <c r="D7" s="201" t="s">
        <v>267</v>
      </c>
      <c r="E7" s="224"/>
      <c r="F7" s="201" t="s">
        <v>268</v>
      </c>
      <c r="G7" s="224"/>
      <c r="H7" s="201" t="s">
        <v>308</v>
      </c>
      <c r="I7" s="201"/>
      <c r="J7" s="201" t="s">
        <v>309</v>
      </c>
      <c r="K7" s="201" t="s">
        <v>310</v>
      </c>
      <c r="L7" s="201"/>
      <c r="M7" s="201" t="s">
        <v>311</v>
      </c>
      <c r="N7" s="201" t="s">
        <v>312</v>
      </c>
      <c r="O7" s="201"/>
      <c r="P7" s="201" t="s">
        <v>313</v>
      </c>
      <c r="Q7" s="201" t="s">
        <v>314</v>
      </c>
      <c r="R7" s="201" t="s">
        <v>315</v>
      </c>
      <c r="S7" s="201" t="s">
        <v>316</v>
      </c>
    </row>
    <row r="8" spans="2:19" x14ac:dyDescent="0.35">
      <c r="B8" s="234"/>
      <c r="C8" s="202" t="s">
        <v>317</v>
      </c>
      <c r="D8" s="202"/>
      <c r="E8" s="25"/>
      <c r="F8" s="202"/>
      <c r="G8" s="25"/>
      <c r="H8" s="202"/>
      <c r="I8" s="25"/>
      <c r="J8" s="202"/>
      <c r="K8" s="202" t="s">
        <v>318</v>
      </c>
      <c r="L8" s="25"/>
      <c r="M8" s="202"/>
      <c r="N8" s="202"/>
      <c r="O8" s="29"/>
      <c r="P8" s="235" t="s">
        <v>319</v>
      </c>
      <c r="Q8" s="236" t="s">
        <v>320</v>
      </c>
      <c r="R8" s="236"/>
      <c r="S8" s="236" t="s">
        <v>321</v>
      </c>
    </row>
    <row r="9" spans="2:19" x14ac:dyDescent="0.35">
      <c r="B9" s="237" t="s">
        <v>66</v>
      </c>
      <c r="C9" s="237" t="s">
        <v>320</v>
      </c>
      <c r="D9" s="237" t="s">
        <v>322</v>
      </c>
      <c r="E9" s="25"/>
      <c r="F9" s="237" t="s">
        <v>323</v>
      </c>
      <c r="G9" s="25"/>
      <c r="H9" s="237"/>
      <c r="I9" s="25"/>
      <c r="J9" s="237" t="s">
        <v>324</v>
      </c>
      <c r="K9" s="237" t="s">
        <v>324</v>
      </c>
      <c r="L9" s="25"/>
      <c r="M9" s="237" t="s">
        <v>325</v>
      </c>
      <c r="N9" s="237" t="s">
        <v>326</v>
      </c>
      <c r="O9" s="25"/>
      <c r="P9" s="238" t="s">
        <v>324</v>
      </c>
      <c r="Q9" s="238" t="s">
        <v>327</v>
      </c>
      <c r="R9" s="238" t="s">
        <v>328</v>
      </c>
      <c r="S9" s="238" t="s">
        <v>329</v>
      </c>
    </row>
    <row r="10" spans="2:19" x14ac:dyDescent="0.35">
      <c r="B10" s="239" t="s">
        <v>145</v>
      </c>
      <c r="C10" s="206" t="s">
        <v>72</v>
      </c>
      <c r="D10" s="206" t="s">
        <v>330</v>
      </c>
      <c r="E10" s="25"/>
      <c r="F10" s="206" t="s">
        <v>330</v>
      </c>
      <c r="G10" s="25"/>
      <c r="H10" s="206" t="s">
        <v>330</v>
      </c>
      <c r="I10" s="25"/>
      <c r="J10" s="206" t="s">
        <v>331</v>
      </c>
      <c r="K10" s="206" t="s">
        <v>332</v>
      </c>
      <c r="L10" s="25"/>
      <c r="M10" s="206" t="s">
        <v>333</v>
      </c>
      <c r="N10" s="206" t="s">
        <v>334</v>
      </c>
      <c r="O10" s="25"/>
      <c r="P10" s="240" t="s">
        <v>331</v>
      </c>
      <c r="Q10" s="207" t="s">
        <v>335</v>
      </c>
      <c r="R10" s="207" t="s">
        <v>336</v>
      </c>
      <c r="S10" s="207" t="s">
        <v>337</v>
      </c>
    </row>
    <row r="11" spans="2:19" x14ac:dyDescent="0.35">
      <c r="B11" s="241" t="s">
        <v>120</v>
      </c>
      <c r="C11" s="222">
        <v>190.91000000000003</v>
      </c>
      <c r="D11" s="242">
        <v>5648.05</v>
      </c>
      <c r="E11" s="224"/>
      <c r="F11" s="243">
        <v>419.99</v>
      </c>
      <c r="G11" s="224"/>
      <c r="H11" s="243">
        <v>6068.04</v>
      </c>
      <c r="I11" s="224"/>
      <c r="J11" s="243">
        <v>295.16094179729572</v>
      </c>
      <c r="K11" s="244">
        <v>4.6385607573462398E-2</v>
      </c>
      <c r="L11" s="224"/>
      <c r="M11" s="245">
        <v>0.02</v>
      </c>
      <c r="N11" s="243">
        <v>129.86000000000001</v>
      </c>
      <c r="O11" s="220"/>
      <c r="P11" s="243">
        <v>6363.2009417972959</v>
      </c>
      <c r="Q11" s="243">
        <v>6493.06</v>
      </c>
      <c r="R11" s="243">
        <v>32.47</v>
      </c>
      <c r="S11" s="243">
        <v>6460.59</v>
      </c>
    </row>
    <row r="12" spans="2:19" x14ac:dyDescent="0.35">
      <c r="B12" s="241" t="s">
        <v>69</v>
      </c>
      <c r="C12" s="222">
        <v>3846.5767932748367</v>
      </c>
      <c r="D12" s="246">
        <v>5907.84</v>
      </c>
      <c r="E12" s="25"/>
      <c r="F12" s="247">
        <v>422.86</v>
      </c>
      <c r="G12" s="25"/>
      <c r="H12" s="247">
        <v>6330.7</v>
      </c>
      <c r="I12" s="25"/>
      <c r="J12" s="248">
        <v>295.16094179729572</v>
      </c>
      <c r="K12" s="244">
        <v>4.4546805975863406E-2</v>
      </c>
      <c r="L12" s="25"/>
      <c r="M12" s="245">
        <v>0.02</v>
      </c>
      <c r="N12" s="248">
        <v>135.22</v>
      </c>
      <c r="O12" s="25"/>
      <c r="P12" s="248">
        <v>6625.8609417972957</v>
      </c>
      <c r="Q12" s="248">
        <v>6761.08</v>
      </c>
      <c r="R12" s="248">
        <v>33.81</v>
      </c>
      <c r="S12" s="248">
        <v>6727.2699999999995</v>
      </c>
    </row>
    <row r="13" spans="2:19" x14ac:dyDescent="0.35">
      <c r="B13" s="241" t="s">
        <v>70</v>
      </c>
      <c r="C13" s="222">
        <v>246.27000000000007</v>
      </c>
      <c r="D13" s="246">
        <v>5795.96</v>
      </c>
      <c r="E13" s="25"/>
      <c r="F13" s="247">
        <v>773.54</v>
      </c>
      <c r="G13" s="25"/>
      <c r="H13" s="247">
        <v>6569.5</v>
      </c>
      <c r="I13" s="25"/>
      <c r="J13" s="248">
        <v>295.16094179729572</v>
      </c>
      <c r="K13" s="244">
        <v>4.2997162467286708E-2</v>
      </c>
      <c r="L13" s="25"/>
      <c r="M13" s="245">
        <v>0.02</v>
      </c>
      <c r="N13" s="248">
        <v>140.1</v>
      </c>
      <c r="O13" s="25"/>
      <c r="P13" s="248">
        <v>6864.6609417972959</v>
      </c>
      <c r="Q13" s="248">
        <v>7004.76</v>
      </c>
      <c r="R13" s="248">
        <v>35.020000000000003</v>
      </c>
      <c r="S13" s="248">
        <v>6969.74</v>
      </c>
    </row>
    <row r="14" spans="2:19" x14ac:dyDescent="0.35">
      <c r="B14" s="241" t="s">
        <v>71</v>
      </c>
      <c r="C14" s="222">
        <v>324.49059095359326</v>
      </c>
      <c r="D14" s="246">
        <v>9119.27</v>
      </c>
      <c r="E14" s="25"/>
      <c r="F14" s="247">
        <v>700.9</v>
      </c>
      <c r="G14" s="25"/>
      <c r="H14" s="247">
        <v>9820.17</v>
      </c>
      <c r="I14" s="25"/>
      <c r="J14" s="248">
        <v>295.16094179729572</v>
      </c>
      <c r="K14" s="244">
        <v>2.917956352546696E-2</v>
      </c>
      <c r="L14" s="25"/>
      <c r="M14" s="245">
        <v>0.02</v>
      </c>
      <c r="N14" s="248">
        <v>206.44</v>
      </c>
      <c r="O14" s="25"/>
      <c r="P14" s="248">
        <v>10115.330941797296</v>
      </c>
      <c r="Q14" s="248">
        <v>10321.77</v>
      </c>
      <c r="R14" s="248">
        <v>51.61</v>
      </c>
      <c r="S14" s="248">
        <v>10270.16</v>
      </c>
    </row>
    <row r="15" spans="2:19" x14ac:dyDescent="0.35">
      <c r="B15" s="241" t="s">
        <v>78</v>
      </c>
      <c r="C15" s="222">
        <v>363.10131810035864</v>
      </c>
      <c r="D15" s="246">
        <v>5445.25</v>
      </c>
      <c r="E15" s="25"/>
      <c r="F15" s="247">
        <v>766.47</v>
      </c>
      <c r="G15" s="25"/>
      <c r="H15" s="247">
        <v>6211.72</v>
      </c>
      <c r="I15" s="25"/>
      <c r="J15" s="248">
        <v>295.16094179729572</v>
      </c>
      <c r="K15" s="244">
        <v>4.5361355838142617E-2</v>
      </c>
      <c r="L15" s="25"/>
      <c r="M15" s="245">
        <v>0.02</v>
      </c>
      <c r="N15" s="248">
        <v>132.79</v>
      </c>
      <c r="O15" s="25"/>
      <c r="P15" s="248">
        <v>6506.8809417972961</v>
      </c>
      <c r="Q15" s="248">
        <v>6639.67</v>
      </c>
      <c r="R15" s="248">
        <v>33.200000000000003</v>
      </c>
      <c r="S15" s="248">
        <v>6606.47</v>
      </c>
    </row>
    <row r="16" spans="2:19" x14ac:dyDescent="0.35">
      <c r="B16" s="241" t="s">
        <v>121</v>
      </c>
      <c r="C16" s="222">
        <v>60</v>
      </c>
      <c r="D16" s="246">
        <v>5844.22</v>
      </c>
      <c r="E16" s="25"/>
      <c r="F16" s="247">
        <v>662.51</v>
      </c>
      <c r="G16" s="25"/>
      <c r="H16" s="247">
        <v>6506.7300000000005</v>
      </c>
      <c r="I16" s="25"/>
      <c r="J16" s="248">
        <v>295.16094179729572</v>
      </c>
      <c r="K16" s="244">
        <v>4.3393953875906152E-2</v>
      </c>
      <c r="L16" s="25"/>
      <c r="M16" s="245">
        <v>0.02</v>
      </c>
      <c r="N16" s="248">
        <v>138.82</v>
      </c>
      <c r="O16" s="25"/>
      <c r="P16" s="248">
        <v>6801.8909417972964</v>
      </c>
      <c r="Q16" s="248">
        <v>6940.71</v>
      </c>
      <c r="R16" s="248">
        <v>34.700000000000003</v>
      </c>
      <c r="S16" s="248">
        <v>6906.01</v>
      </c>
    </row>
    <row r="17" spans="2:19" x14ac:dyDescent="0.35">
      <c r="B17" s="241" t="s">
        <v>122</v>
      </c>
      <c r="C17" s="222">
        <v>1533.0433934115754</v>
      </c>
      <c r="D17" s="246">
        <v>5457.79</v>
      </c>
      <c r="E17" s="25"/>
      <c r="F17" s="247">
        <v>607.77</v>
      </c>
      <c r="G17" s="25"/>
      <c r="H17" s="247">
        <v>6065.5599999999995</v>
      </c>
      <c r="I17" s="25"/>
      <c r="J17" s="248">
        <v>295.16094179729572</v>
      </c>
      <c r="K17" s="244">
        <v>4.6403692992998145E-2</v>
      </c>
      <c r="L17" s="25"/>
      <c r="M17" s="245">
        <v>0.02</v>
      </c>
      <c r="N17" s="248">
        <v>129.81</v>
      </c>
      <c r="O17" s="25"/>
      <c r="P17" s="248">
        <v>6360.7209417972954</v>
      </c>
      <c r="Q17" s="248">
        <v>6490.53</v>
      </c>
      <c r="R17" s="248">
        <v>32.450000000000003</v>
      </c>
      <c r="S17" s="248">
        <v>6458.08</v>
      </c>
    </row>
    <row r="18" spans="2:19" x14ac:dyDescent="0.35">
      <c r="B18" s="241" t="s">
        <v>123</v>
      </c>
      <c r="C18" s="222">
        <v>5905.8199999999961</v>
      </c>
      <c r="D18" s="246">
        <v>6768.55</v>
      </c>
      <c r="E18" s="224"/>
      <c r="F18" s="247">
        <v>725.97</v>
      </c>
      <c r="G18" s="224"/>
      <c r="H18" s="247">
        <v>7494.52</v>
      </c>
      <c r="I18" s="224"/>
      <c r="J18" s="248">
        <v>295.16094179729572</v>
      </c>
      <c r="K18" s="244">
        <v>3.7891274880533662E-2</v>
      </c>
      <c r="L18" s="224"/>
      <c r="M18" s="245">
        <v>0.02</v>
      </c>
      <c r="N18" s="248">
        <v>158.97</v>
      </c>
      <c r="O18" s="225"/>
      <c r="P18" s="248">
        <v>7789.6809417972963</v>
      </c>
      <c r="Q18" s="248">
        <v>7948.65</v>
      </c>
      <c r="R18" s="248">
        <v>39.74</v>
      </c>
      <c r="S18" s="248">
        <v>7908.91</v>
      </c>
    </row>
    <row r="19" spans="2:19" x14ac:dyDescent="0.35">
      <c r="B19" s="241" t="s">
        <v>81</v>
      </c>
      <c r="C19" s="222">
        <v>619.79999999999984</v>
      </c>
      <c r="D19" s="246">
        <v>6752.35</v>
      </c>
      <c r="E19" s="25"/>
      <c r="F19" s="247">
        <v>957.91</v>
      </c>
      <c r="G19" s="25"/>
      <c r="H19" s="247">
        <v>7710.26</v>
      </c>
      <c r="I19" s="25"/>
      <c r="J19" s="248">
        <v>295.16094179729572</v>
      </c>
      <c r="K19" s="244">
        <v>3.6870133868442047E-2</v>
      </c>
      <c r="L19" s="25"/>
      <c r="M19" s="245">
        <v>0.02</v>
      </c>
      <c r="N19" s="248">
        <v>163.38</v>
      </c>
      <c r="O19" s="25"/>
      <c r="P19" s="248">
        <v>8005.4209417972961</v>
      </c>
      <c r="Q19" s="248">
        <v>8168.8</v>
      </c>
      <c r="R19" s="248">
        <v>40.840000000000003</v>
      </c>
      <c r="S19" s="248">
        <v>8127.96</v>
      </c>
    </row>
    <row r="20" spans="2:19" x14ac:dyDescent="0.35">
      <c r="B20" s="241" t="s">
        <v>83</v>
      </c>
      <c r="C20" s="222">
        <v>470.49999999999977</v>
      </c>
      <c r="D20" s="246">
        <v>5916.6</v>
      </c>
      <c r="E20" s="224"/>
      <c r="F20" s="247">
        <v>444.36</v>
      </c>
      <c r="G20" s="224"/>
      <c r="H20" s="247">
        <v>6360.96</v>
      </c>
      <c r="I20" s="224"/>
      <c r="J20" s="248">
        <v>295.16094179729572</v>
      </c>
      <c r="K20" s="244">
        <v>4.4344287668185899E-2</v>
      </c>
      <c r="L20" s="224"/>
      <c r="M20" s="245">
        <v>0.02</v>
      </c>
      <c r="N20" s="248">
        <v>135.84</v>
      </c>
      <c r="O20" s="225"/>
      <c r="P20" s="248">
        <v>6656.1209417972959</v>
      </c>
      <c r="Q20" s="248">
        <v>6791.96</v>
      </c>
      <c r="R20" s="248">
        <v>33.96</v>
      </c>
      <c r="S20" s="248">
        <v>6758</v>
      </c>
    </row>
    <row r="21" spans="2:19" x14ac:dyDescent="0.35">
      <c r="B21" s="241" t="s">
        <v>85</v>
      </c>
      <c r="C21" s="222">
        <v>346.55000000000007</v>
      </c>
      <c r="D21" s="246">
        <v>7728.11</v>
      </c>
      <c r="E21" s="25"/>
      <c r="F21" s="247">
        <v>327.64999999999998</v>
      </c>
      <c r="G21" s="25"/>
      <c r="H21" s="247">
        <v>8055.7599999999993</v>
      </c>
      <c r="I21" s="25"/>
      <c r="J21" s="248">
        <v>295.16094179729572</v>
      </c>
      <c r="K21" s="244">
        <v>3.5344717529294543E-2</v>
      </c>
      <c r="L21" s="25"/>
      <c r="M21" s="245">
        <v>0.02</v>
      </c>
      <c r="N21" s="248">
        <v>170.43</v>
      </c>
      <c r="O21" s="25"/>
      <c r="P21" s="248">
        <v>8350.9209417972943</v>
      </c>
      <c r="Q21" s="248">
        <v>8521.35</v>
      </c>
      <c r="R21" s="248">
        <v>42.61</v>
      </c>
      <c r="S21" s="248">
        <v>8478.74</v>
      </c>
    </row>
    <row r="22" spans="2:19" x14ac:dyDescent="0.35">
      <c r="B22" s="241" t="s">
        <v>86</v>
      </c>
      <c r="C22" s="222">
        <v>930.64999999999964</v>
      </c>
      <c r="D22" s="246">
        <v>5737.21</v>
      </c>
      <c r="E22" s="25"/>
      <c r="F22" s="247">
        <v>447.97</v>
      </c>
      <c r="G22" s="25"/>
      <c r="H22" s="247">
        <v>6185.18</v>
      </c>
      <c r="I22" s="25"/>
      <c r="J22" s="248">
        <v>295.16094179729572</v>
      </c>
      <c r="K22" s="244">
        <v>4.5547131616725405E-2</v>
      </c>
      <c r="L22" s="25"/>
      <c r="M22" s="245">
        <v>0.02</v>
      </c>
      <c r="N22" s="248">
        <v>132.25</v>
      </c>
      <c r="O22" s="25"/>
      <c r="P22" s="248">
        <v>6480.3409417972962</v>
      </c>
      <c r="Q22" s="248">
        <v>6612.59</v>
      </c>
      <c r="R22" s="248">
        <v>33.06</v>
      </c>
      <c r="S22" s="248">
        <v>6579.53</v>
      </c>
    </row>
    <row r="23" spans="2:19" s="116" customFormat="1" x14ac:dyDescent="0.35">
      <c r="B23" s="249" t="s">
        <v>298</v>
      </c>
      <c r="C23" s="230">
        <v>14837.712095740359</v>
      </c>
      <c r="D23" s="250">
        <v>6324.75</v>
      </c>
      <c r="E23" s="30"/>
      <c r="F23" s="250">
        <v>606.24</v>
      </c>
      <c r="G23" s="30"/>
      <c r="H23" s="250">
        <v>6930.99</v>
      </c>
      <c r="I23" s="30"/>
      <c r="J23" s="250">
        <v>295.16094179729572</v>
      </c>
      <c r="K23" s="251">
        <v>4.0846218709608494E-2</v>
      </c>
      <c r="L23" s="30"/>
      <c r="M23" s="252">
        <v>0.02</v>
      </c>
      <c r="N23" s="250">
        <v>147.47</v>
      </c>
      <c r="O23" s="30"/>
      <c r="P23" s="250">
        <v>7226.1509417972957</v>
      </c>
      <c r="Q23" s="250">
        <v>7373.62</v>
      </c>
      <c r="R23" s="250">
        <v>36.869999999999997</v>
      </c>
      <c r="S23" s="250">
        <v>7336.75</v>
      </c>
    </row>
    <row r="24" spans="2:19" x14ac:dyDescent="0.35">
      <c r="B24" s="59"/>
      <c r="C24" s="253"/>
      <c r="D24" s="254"/>
      <c r="E24" s="30"/>
      <c r="F24" s="255"/>
      <c r="G24" s="30"/>
      <c r="H24" s="255"/>
      <c r="I24" s="30"/>
      <c r="J24" s="255"/>
      <c r="K24" s="256"/>
      <c r="L24" s="30"/>
      <c r="M24" s="256"/>
      <c r="N24" s="255"/>
      <c r="O24" s="87"/>
      <c r="P24" s="255"/>
      <c r="Q24" s="255"/>
      <c r="R24" s="255"/>
      <c r="S24" s="255"/>
    </row>
    <row r="25" spans="2:19" x14ac:dyDescent="0.35">
      <c r="B25" s="25"/>
      <c r="C25" s="253"/>
      <c r="D25" s="254"/>
      <c r="E25" s="30"/>
      <c r="F25" s="255"/>
      <c r="G25" s="30"/>
      <c r="H25" s="255"/>
      <c r="I25" s="30"/>
      <c r="J25" s="255"/>
      <c r="K25" s="256"/>
      <c r="L25" s="30"/>
      <c r="M25" s="256"/>
      <c r="N25" s="255"/>
      <c r="O25" s="87"/>
      <c r="P25" s="255"/>
      <c r="Q25" s="255"/>
      <c r="R25" s="255"/>
      <c r="S25" s="255"/>
    </row>
    <row r="26" spans="2:19" x14ac:dyDescent="0.35">
      <c r="B26" s="234"/>
      <c r="C26" s="202" t="s">
        <v>317</v>
      </c>
      <c r="D26" s="202"/>
      <c r="E26" s="25"/>
      <c r="F26" s="202"/>
      <c r="G26" s="25"/>
      <c r="H26" s="202"/>
      <c r="I26" s="25"/>
      <c r="J26" s="202"/>
      <c r="K26" s="202" t="s">
        <v>318</v>
      </c>
      <c r="L26" s="25"/>
      <c r="M26" s="202"/>
      <c r="N26" s="202"/>
      <c r="O26" s="29"/>
      <c r="P26" s="235" t="s">
        <v>319</v>
      </c>
      <c r="Q26" s="236" t="s">
        <v>320</v>
      </c>
      <c r="R26" s="236"/>
      <c r="S26" s="236" t="s">
        <v>321</v>
      </c>
    </row>
    <row r="27" spans="2:19" x14ac:dyDescent="0.35">
      <c r="B27" s="237" t="s">
        <v>67</v>
      </c>
      <c r="C27" s="237" t="s">
        <v>320</v>
      </c>
      <c r="D27" s="237" t="s">
        <v>322</v>
      </c>
      <c r="E27" s="25"/>
      <c r="F27" s="237" t="s">
        <v>323</v>
      </c>
      <c r="G27" s="25"/>
      <c r="H27" s="237"/>
      <c r="I27" s="25"/>
      <c r="J27" s="237" t="s">
        <v>324</v>
      </c>
      <c r="K27" s="237" t="s">
        <v>324</v>
      </c>
      <c r="L27" s="25"/>
      <c r="M27" s="237" t="s">
        <v>325</v>
      </c>
      <c r="N27" s="237" t="s">
        <v>326</v>
      </c>
      <c r="O27" s="25"/>
      <c r="P27" s="238" t="s">
        <v>324</v>
      </c>
      <c r="Q27" s="238" t="s">
        <v>327</v>
      </c>
      <c r="R27" s="238" t="s">
        <v>328</v>
      </c>
      <c r="S27" s="238" t="s">
        <v>329</v>
      </c>
    </row>
    <row r="28" spans="2:19" x14ac:dyDescent="0.35">
      <c r="B28" s="239" t="s">
        <v>145</v>
      </c>
      <c r="C28" s="206" t="s">
        <v>72</v>
      </c>
      <c r="D28" s="206" t="s">
        <v>330</v>
      </c>
      <c r="E28" s="25"/>
      <c r="F28" s="206" t="s">
        <v>330</v>
      </c>
      <c r="G28" s="25"/>
      <c r="H28" s="206" t="s">
        <v>330</v>
      </c>
      <c r="I28" s="25"/>
      <c r="J28" s="206" t="s">
        <v>331</v>
      </c>
      <c r="K28" s="206" t="s">
        <v>332</v>
      </c>
      <c r="L28" s="25"/>
      <c r="M28" s="206" t="s">
        <v>333</v>
      </c>
      <c r="N28" s="206" t="s">
        <v>334</v>
      </c>
      <c r="O28" s="25"/>
      <c r="P28" s="240" t="s">
        <v>331</v>
      </c>
      <c r="Q28" s="207" t="s">
        <v>335</v>
      </c>
      <c r="R28" s="207" t="s">
        <v>336</v>
      </c>
      <c r="S28" s="207" t="s">
        <v>337</v>
      </c>
    </row>
    <row r="29" spans="2:19" x14ac:dyDescent="0.35">
      <c r="B29" s="241" t="s">
        <v>120</v>
      </c>
      <c r="C29" s="222">
        <v>77.299999999999926</v>
      </c>
      <c r="D29" s="242">
        <v>3396.46</v>
      </c>
      <c r="E29" s="224"/>
      <c r="F29" s="243">
        <v>587.16</v>
      </c>
      <c r="G29" s="224"/>
      <c r="H29" s="243">
        <v>3983.62</v>
      </c>
      <c r="I29" s="224"/>
      <c r="J29" s="243">
        <v>295.16094179729572</v>
      </c>
      <c r="K29" s="244">
        <v>6.8982484920883519E-2</v>
      </c>
      <c r="L29" s="224"/>
      <c r="M29" s="245">
        <v>0.02</v>
      </c>
      <c r="N29" s="243">
        <v>87.32</v>
      </c>
      <c r="O29" s="220"/>
      <c r="P29" s="243">
        <v>4278.7809417972958</v>
      </c>
      <c r="Q29" s="243">
        <v>4366.1000000000004</v>
      </c>
      <c r="R29" s="243">
        <v>21.83</v>
      </c>
      <c r="S29" s="243">
        <v>4344.2700000000004</v>
      </c>
    </row>
    <row r="30" spans="2:19" x14ac:dyDescent="0.35">
      <c r="B30" s="241" t="s">
        <v>69</v>
      </c>
      <c r="C30" s="222">
        <v>3177.8400000000065</v>
      </c>
      <c r="D30" s="246">
        <v>5330.49</v>
      </c>
      <c r="E30" s="25"/>
      <c r="F30" s="247">
        <v>1004.83</v>
      </c>
      <c r="G30" s="25"/>
      <c r="H30" s="247">
        <v>6335.32</v>
      </c>
      <c r="I30" s="25"/>
      <c r="J30" s="248">
        <v>295.16094179729572</v>
      </c>
      <c r="K30" s="244">
        <v>4.4515766561767346E-2</v>
      </c>
      <c r="L30" s="25"/>
      <c r="M30" s="245">
        <v>0.02</v>
      </c>
      <c r="N30" s="248">
        <v>135.32</v>
      </c>
      <c r="O30" s="25"/>
      <c r="P30" s="248">
        <v>6630.4809417972956</v>
      </c>
      <c r="Q30" s="248">
        <v>6765.8</v>
      </c>
      <c r="R30" s="248">
        <v>33.83</v>
      </c>
      <c r="S30" s="248">
        <v>6731.97</v>
      </c>
    </row>
    <row r="31" spans="2:19" x14ac:dyDescent="0.35">
      <c r="B31" s="241" t="s">
        <v>70</v>
      </c>
      <c r="C31" s="222">
        <v>72.799999999999912</v>
      </c>
      <c r="D31" s="246">
        <v>4286.08</v>
      </c>
      <c r="E31" s="25"/>
      <c r="F31" s="247">
        <v>1213.72</v>
      </c>
      <c r="G31" s="25"/>
      <c r="H31" s="247">
        <v>5499.8</v>
      </c>
      <c r="I31" s="25"/>
      <c r="J31" s="248">
        <v>295.16094179729572</v>
      </c>
      <c r="K31" s="244">
        <v>5.0934069230456645E-2</v>
      </c>
      <c r="L31" s="25"/>
      <c r="M31" s="245">
        <v>0.02</v>
      </c>
      <c r="N31" s="248">
        <v>118.27</v>
      </c>
      <c r="O31" s="25"/>
      <c r="P31" s="248">
        <v>5794.9609417972961</v>
      </c>
      <c r="Q31" s="248">
        <v>5913.23</v>
      </c>
      <c r="R31" s="248">
        <v>29.57</v>
      </c>
      <c r="S31" s="248">
        <v>5883.66</v>
      </c>
    </row>
    <row r="32" spans="2:19" x14ac:dyDescent="0.35">
      <c r="B32" s="241" t="s">
        <v>71</v>
      </c>
      <c r="C32" s="222">
        <v>172.2982228297717</v>
      </c>
      <c r="D32" s="246">
        <v>7622.76</v>
      </c>
      <c r="E32" s="25"/>
      <c r="F32" s="247">
        <v>1030.27</v>
      </c>
      <c r="G32" s="25"/>
      <c r="H32" s="247">
        <v>8653.0300000000007</v>
      </c>
      <c r="I32" s="25"/>
      <c r="J32" s="248">
        <v>295.16094179729572</v>
      </c>
      <c r="K32" s="244">
        <v>3.2985543526858507E-2</v>
      </c>
      <c r="L32" s="25"/>
      <c r="M32" s="245">
        <v>0.02</v>
      </c>
      <c r="N32" s="248">
        <v>182.62</v>
      </c>
      <c r="O32" s="25"/>
      <c r="P32" s="248">
        <v>8948.1909417972965</v>
      </c>
      <c r="Q32" s="248">
        <v>9130.81</v>
      </c>
      <c r="R32" s="248">
        <v>45.65</v>
      </c>
      <c r="S32" s="248">
        <v>9085.16</v>
      </c>
    </row>
    <row r="33" spans="2:19" x14ac:dyDescent="0.35">
      <c r="B33" s="241" t="s">
        <v>78</v>
      </c>
      <c r="C33" s="222">
        <v>221.51481451612818</v>
      </c>
      <c r="D33" s="246">
        <v>5181.4399999999996</v>
      </c>
      <c r="E33" s="25"/>
      <c r="F33" s="247">
        <v>1734.59</v>
      </c>
      <c r="G33" s="25"/>
      <c r="H33" s="247">
        <v>6916.03</v>
      </c>
      <c r="I33" s="25"/>
      <c r="J33" s="248">
        <v>295.16094179729572</v>
      </c>
      <c r="K33" s="244">
        <v>4.0930956367621944E-2</v>
      </c>
      <c r="L33" s="25"/>
      <c r="M33" s="245">
        <v>0.02</v>
      </c>
      <c r="N33" s="248">
        <v>147.16999999999999</v>
      </c>
      <c r="O33" s="25"/>
      <c r="P33" s="248">
        <v>7211.1909417972956</v>
      </c>
      <c r="Q33" s="248">
        <v>7358.36</v>
      </c>
      <c r="R33" s="248">
        <v>36.79</v>
      </c>
      <c r="S33" s="248">
        <v>7321.57</v>
      </c>
    </row>
    <row r="34" spans="2:19" x14ac:dyDescent="0.35">
      <c r="B34" s="241" t="s">
        <v>121</v>
      </c>
      <c r="C34" s="222">
        <v>58.19999999999996</v>
      </c>
      <c r="D34" s="246">
        <v>3407.81</v>
      </c>
      <c r="E34" s="25"/>
      <c r="F34" s="247">
        <v>213.84</v>
      </c>
      <c r="G34" s="25"/>
      <c r="H34" s="247">
        <v>3621.65</v>
      </c>
      <c r="I34" s="25"/>
      <c r="J34" s="248">
        <v>295.16094179729572</v>
      </c>
      <c r="K34" s="244">
        <v>7.535746457597875E-2</v>
      </c>
      <c r="L34" s="25"/>
      <c r="M34" s="245">
        <v>0.02</v>
      </c>
      <c r="N34" s="248">
        <v>79.94</v>
      </c>
      <c r="O34" s="25"/>
      <c r="P34" s="248">
        <v>3916.810941797296</v>
      </c>
      <c r="Q34" s="248">
        <v>3996.75</v>
      </c>
      <c r="R34" s="248">
        <v>19.98</v>
      </c>
      <c r="S34" s="248">
        <v>3976.77</v>
      </c>
    </row>
    <row r="35" spans="2:19" x14ac:dyDescent="0.35">
      <c r="B35" s="241" t="s">
        <v>122</v>
      </c>
      <c r="C35" s="222">
        <v>1997.0454263998076</v>
      </c>
      <c r="D35" s="246">
        <v>3828.97</v>
      </c>
      <c r="E35" s="25"/>
      <c r="F35" s="247">
        <v>1137.98</v>
      </c>
      <c r="G35" s="25"/>
      <c r="H35" s="247">
        <v>4966.95</v>
      </c>
      <c r="I35" s="25"/>
      <c r="J35" s="248">
        <v>295.16094179729572</v>
      </c>
      <c r="K35" s="244">
        <v>5.609173676913818E-2</v>
      </c>
      <c r="L35" s="25"/>
      <c r="M35" s="245">
        <v>0.02</v>
      </c>
      <c r="N35" s="248">
        <v>107.39</v>
      </c>
      <c r="O35" s="25"/>
      <c r="P35" s="248">
        <v>5262.1109417972957</v>
      </c>
      <c r="Q35" s="248">
        <v>5369.5</v>
      </c>
      <c r="R35" s="248">
        <v>26.85</v>
      </c>
      <c r="S35" s="248">
        <v>5342.65</v>
      </c>
    </row>
    <row r="36" spans="2:19" x14ac:dyDescent="0.35">
      <c r="B36" s="241" t="s">
        <v>123</v>
      </c>
      <c r="C36" s="222">
        <v>5675.3675000000057</v>
      </c>
      <c r="D36" s="246">
        <v>4185.76</v>
      </c>
      <c r="E36" s="224"/>
      <c r="F36" s="247">
        <v>1557.71</v>
      </c>
      <c r="G36" s="224"/>
      <c r="H36" s="247">
        <v>5743.47</v>
      </c>
      <c r="I36" s="224"/>
      <c r="J36" s="248">
        <v>295.16094179729572</v>
      </c>
      <c r="K36" s="244">
        <v>4.8878784718286834E-2</v>
      </c>
      <c r="L36" s="224"/>
      <c r="M36" s="245">
        <v>0.02</v>
      </c>
      <c r="N36" s="248">
        <v>123.24</v>
      </c>
      <c r="O36" s="225"/>
      <c r="P36" s="248">
        <v>6038.6309417972961</v>
      </c>
      <c r="Q36" s="248">
        <v>6161.87</v>
      </c>
      <c r="R36" s="248">
        <v>30.81</v>
      </c>
      <c r="S36" s="248">
        <v>6131.0599999999995</v>
      </c>
    </row>
    <row r="37" spans="2:19" x14ac:dyDescent="0.35">
      <c r="B37" s="241" t="s">
        <v>81</v>
      </c>
      <c r="C37" s="222">
        <v>545.95249999999976</v>
      </c>
      <c r="D37" s="246">
        <v>4637.79</v>
      </c>
      <c r="E37" s="25"/>
      <c r="F37" s="247">
        <v>1434.97</v>
      </c>
      <c r="G37" s="25"/>
      <c r="H37" s="247">
        <v>6072.76</v>
      </c>
      <c r="I37" s="25"/>
      <c r="J37" s="248">
        <v>295.16094179729572</v>
      </c>
      <c r="K37" s="244">
        <v>4.6351225854570494E-2</v>
      </c>
      <c r="L37" s="25"/>
      <c r="M37" s="245">
        <v>0.02</v>
      </c>
      <c r="N37" s="248">
        <v>129.96</v>
      </c>
      <c r="O37" s="25"/>
      <c r="P37" s="248">
        <v>6367.9209417972961</v>
      </c>
      <c r="Q37" s="248">
        <v>6497.88</v>
      </c>
      <c r="R37" s="248">
        <v>32.49</v>
      </c>
      <c r="S37" s="248">
        <v>6465.39</v>
      </c>
    </row>
    <row r="38" spans="2:19" x14ac:dyDescent="0.35">
      <c r="B38" s="241" t="s">
        <v>83</v>
      </c>
      <c r="C38" s="222">
        <v>318.97999999999996</v>
      </c>
      <c r="D38" s="246">
        <v>4939.63</v>
      </c>
      <c r="E38" s="224"/>
      <c r="F38" s="247">
        <v>903.04</v>
      </c>
      <c r="G38" s="224"/>
      <c r="H38" s="247">
        <v>5842.67</v>
      </c>
      <c r="I38" s="224"/>
      <c r="J38" s="248">
        <v>295.16094179729572</v>
      </c>
      <c r="K38" s="244">
        <v>4.8088802802845838E-2</v>
      </c>
      <c r="L38" s="224"/>
      <c r="M38" s="245">
        <v>0.02</v>
      </c>
      <c r="N38" s="248">
        <v>125.26</v>
      </c>
      <c r="O38" s="225"/>
      <c r="P38" s="248">
        <v>6137.830941797296</v>
      </c>
      <c r="Q38" s="248">
        <v>6263.09</v>
      </c>
      <c r="R38" s="248">
        <v>31.32</v>
      </c>
      <c r="S38" s="248">
        <v>6231.77</v>
      </c>
    </row>
    <row r="39" spans="2:19" x14ac:dyDescent="0.35">
      <c r="B39" s="241" t="s">
        <v>85</v>
      </c>
      <c r="C39" s="222">
        <v>314.49249999999995</v>
      </c>
      <c r="D39" s="246">
        <v>5032.6000000000004</v>
      </c>
      <c r="E39" s="25"/>
      <c r="F39" s="247">
        <v>776.64</v>
      </c>
      <c r="G39" s="25"/>
      <c r="H39" s="247">
        <v>5809.2400000000007</v>
      </c>
      <c r="I39" s="25"/>
      <c r="J39" s="248">
        <v>295.16094179729572</v>
      </c>
      <c r="K39" s="244">
        <v>4.8352155209253435E-2</v>
      </c>
      <c r="L39" s="25"/>
      <c r="M39" s="245">
        <v>0.02</v>
      </c>
      <c r="N39" s="248">
        <v>124.58</v>
      </c>
      <c r="O39" s="25"/>
      <c r="P39" s="248">
        <v>6104.4009417972966</v>
      </c>
      <c r="Q39" s="248">
        <v>6228.98</v>
      </c>
      <c r="R39" s="248">
        <v>31.14</v>
      </c>
      <c r="S39" s="248">
        <v>6197.8399999999992</v>
      </c>
    </row>
    <row r="40" spans="2:19" x14ac:dyDescent="0.35">
      <c r="B40" s="241" t="s">
        <v>86</v>
      </c>
      <c r="C40" s="222">
        <v>518.02499999999964</v>
      </c>
      <c r="D40" s="246">
        <v>5411.3</v>
      </c>
      <c r="E40" s="25"/>
      <c r="F40" s="247">
        <v>1324.09</v>
      </c>
      <c r="G40" s="25"/>
      <c r="H40" s="247">
        <v>6735.39</v>
      </c>
      <c r="I40" s="25"/>
      <c r="J40" s="248">
        <v>295.16094179729572</v>
      </c>
      <c r="K40" s="244">
        <v>4.1982619035236021E-2</v>
      </c>
      <c r="L40" s="25"/>
      <c r="M40" s="245">
        <v>0.02</v>
      </c>
      <c r="N40" s="248">
        <v>143.47999999999999</v>
      </c>
      <c r="O40" s="25"/>
      <c r="P40" s="248">
        <v>7030.5509417972962</v>
      </c>
      <c r="Q40" s="248">
        <v>7174.03</v>
      </c>
      <c r="R40" s="248">
        <v>35.869999999999997</v>
      </c>
      <c r="S40" s="248">
        <v>7138.16</v>
      </c>
    </row>
    <row r="41" spans="2:19" x14ac:dyDescent="0.35">
      <c r="B41" s="249" t="s">
        <v>301</v>
      </c>
      <c r="C41" s="230">
        <v>13149.815963745717</v>
      </c>
      <c r="D41" s="250">
        <v>4568.08</v>
      </c>
      <c r="E41" s="30"/>
      <c r="F41" s="250">
        <v>1294.01</v>
      </c>
      <c r="G41" s="30"/>
      <c r="H41" s="250">
        <v>5862.09</v>
      </c>
      <c r="I41" s="30"/>
      <c r="J41" s="250">
        <v>295.16094179729578</v>
      </c>
      <c r="K41" s="251">
        <v>4.793713048036638E-2</v>
      </c>
      <c r="L41" s="30"/>
      <c r="M41" s="252">
        <v>0.02</v>
      </c>
      <c r="N41" s="250">
        <v>125.66</v>
      </c>
      <c r="O41" s="30"/>
      <c r="P41" s="250">
        <v>6157.250941797296</v>
      </c>
      <c r="Q41" s="250">
        <v>6282.91</v>
      </c>
      <c r="R41" s="250">
        <v>31.42</v>
      </c>
      <c r="S41" s="250">
        <v>6251.49</v>
      </c>
    </row>
    <row r="42" spans="2:19" x14ac:dyDescent="0.35">
      <c r="B42" s="29"/>
      <c r="C42" s="253"/>
      <c r="D42" s="254"/>
      <c r="E42" s="30"/>
      <c r="F42" s="255"/>
      <c r="G42" s="30"/>
      <c r="H42" s="255"/>
      <c r="I42" s="30"/>
      <c r="J42" s="255"/>
      <c r="K42" s="256"/>
      <c r="L42" s="30"/>
      <c r="M42" s="256"/>
      <c r="N42" s="255"/>
      <c r="O42" s="87"/>
      <c r="P42" s="255"/>
      <c r="Q42" s="255"/>
      <c r="R42" s="255"/>
      <c r="S42" s="255"/>
    </row>
    <row r="43" spans="2:19" x14ac:dyDescent="0.35">
      <c r="B43" s="29"/>
      <c r="C43" s="253"/>
      <c r="D43" s="254"/>
      <c r="E43" s="30"/>
      <c r="F43" s="255"/>
      <c r="G43" s="30"/>
      <c r="H43" s="255"/>
      <c r="I43" s="30"/>
      <c r="J43" s="255"/>
      <c r="K43" s="256"/>
      <c r="L43" s="30"/>
      <c r="M43" s="256"/>
      <c r="N43" s="255"/>
      <c r="O43" s="87"/>
      <c r="P43" s="255"/>
      <c r="Q43" s="255"/>
      <c r="R43" s="255"/>
      <c r="S43" s="255"/>
    </row>
    <row r="44" spans="2:19" x14ac:dyDescent="0.35">
      <c r="B44" s="234"/>
      <c r="C44" s="202" t="s">
        <v>317</v>
      </c>
      <c r="D44" s="202"/>
      <c r="E44" s="25"/>
      <c r="F44" s="202"/>
      <c r="G44" s="25"/>
      <c r="H44" s="202"/>
      <c r="I44" s="25"/>
      <c r="J44" s="202"/>
      <c r="K44" s="202" t="s">
        <v>318</v>
      </c>
      <c r="L44" s="25"/>
      <c r="M44" s="202"/>
      <c r="N44" s="202"/>
      <c r="O44" s="29"/>
      <c r="P44" s="235" t="s">
        <v>319</v>
      </c>
      <c r="Q44" s="236" t="s">
        <v>320</v>
      </c>
      <c r="R44" s="236"/>
      <c r="S44" s="236" t="s">
        <v>321</v>
      </c>
    </row>
    <row r="45" spans="2:19" x14ac:dyDescent="0.35">
      <c r="B45" s="237" t="s">
        <v>68</v>
      </c>
      <c r="C45" s="237" t="s">
        <v>320</v>
      </c>
      <c r="D45" s="237" t="s">
        <v>322</v>
      </c>
      <c r="E45" s="25"/>
      <c r="F45" s="237" t="s">
        <v>323</v>
      </c>
      <c r="G45" s="25"/>
      <c r="H45" s="237"/>
      <c r="I45" s="25"/>
      <c r="J45" s="237" t="s">
        <v>324</v>
      </c>
      <c r="K45" s="237" t="s">
        <v>324</v>
      </c>
      <c r="L45" s="25"/>
      <c r="M45" s="237" t="s">
        <v>325</v>
      </c>
      <c r="N45" s="237" t="s">
        <v>326</v>
      </c>
      <c r="O45" s="25"/>
      <c r="P45" s="238" t="s">
        <v>324</v>
      </c>
      <c r="Q45" s="238" t="s">
        <v>327</v>
      </c>
      <c r="R45" s="238" t="s">
        <v>328</v>
      </c>
      <c r="S45" s="238" t="s">
        <v>329</v>
      </c>
    </row>
    <row r="46" spans="2:19" x14ac:dyDescent="0.35">
      <c r="B46" s="239" t="s">
        <v>145</v>
      </c>
      <c r="C46" s="206" t="s">
        <v>72</v>
      </c>
      <c r="D46" s="206" t="s">
        <v>330</v>
      </c>
      <c r="E46" s="25"/>
      <c r="F46" s="206" t="s">
        <v>330</v>
      </c>
      <c r="G46" s="25"/>
      <c r="H46" s="206" t="s">
        <v>330</v>
      </c>
      <c r="I46" s="25"/>
      <c r="J46" s="206" t="s">
        <v>331</v>
      </c>
      <c r="K46" s="206" t="s">
        <v>332</v>
      </c>
      <c r="L46" s="25"/>
      <c r="M46" s="206" t="s">
        <v>333</v>
      </c>
      <c r="N46" s="206" t="s">
        <v>334</v>
      </c>
      <c r="O46" s="25"/>
      <c r="P46" s="240" t="s">
        <v>331</v>
      </c>
      <c r="Q46" s="207" t="s">
        <v>335</v>
      </c>
      <c r="R46" s="207" t="s">
        <v>336</v>
      </c>
      <c r="S46" s="207" t="s">
        <v>337</v>
      </c>
    </row>
    <row r="47" spans="2:19" x14ac:dyDescent="0.35">
      <c r="B47" s="241" t="s">
        <v>120</v>
      </c>
      <c r="C47" s="222">
        <v>158.5</v>
      </c>
      <c r="D47" s="242">
        <v>4547.32</v>
      </c>
      <c r="E47" s="224"/>
      <c r="F47" s="243">
        <v>162.43</v>
      </c>
      <c r="G47" s="224"/>
      <c r="H47" s="243">
        <v>4709.75</v>
      </c>
      <c r="I47" s="224"/>
      <c r="J47" s="243">
        <v>295.16094179729572</v>
      </c>
      <c r="K47" s="244">
        <v>5.8974264523336657E-2</v>
      </c>
      <c r="L47" s="224"/>
      <c r="M47" s="245">
        <v>0.02</v>
      </c>
      <c r="N47" s="243">
        <v>102.14</v>
      </c>
      <c r="O47" s="220"/>
      <c r="P47" s="243">
        <v>5004.9109417972959</v>
      </c>
      <c r="Q47" s="243">
        <v>5107.05</v>
      </c>
      <c r="R47" s="243">
        <v>25.54</v>
      </c>
      <c r="S47" s="243">
        <v>5081.51</v>
      </c>
    </row>
    <row r="48" spans="2:19" x14ac:dyDescent="0.35">
      <c r="B48" s="241" t="s">
        <v>69</v>
      </c>
      <c r="C48" s="222">
        <v>5676.1125000000047</v>
      </c>
      <c r="D48" s="246">
        <v>5110.8599999999997</v>
      </c>
      <c r="E48" s="25"/>
      <c r="F48" s="247">
        <v>209.71</v>
      </c>
      <c r="G48" s="25"/>
      <c r="H48" s="247">
        <v>5320.57</v>
      </c>
      <c r="I48" s="25"/>
      <c r="J48" s="248">
        <v>295.16094179729572</v>
      </c>
      <c r="K48" s="244">
        <v>5.255966584873998E-2</v>
      </c>
      <c r="L48" s="25"/>
      <c r="M48" s="245">
        <v>0.02</v>
      </c>
      <c r="N48" s="248">
        <v>114.61</v>
      </c>
      <c r="O48" s="25"/>
      <c r="P48" s="248">
        <v>5615.7309417972956</v>
      </c>
      <c r="Q48" s="248">
        <v>5730.34</v>
      </c>
      <c r="R48" s="248">
        <v>28.65</v>
      </c>
      <c r="S48" s="248">
        <v>5701.6900000000005</v>
      </c>
    </row>
    <row r="49" spans="2:19" x14ac:dyDescent="0.35">
      <c r="B49" s="241" t="s">
        <v>70</v>
      </c>
      <c r="C49" s="222">
        <v>281.25</v>
      </c>
      <c r="D49" s="246">
        <v>4640.18</v>
      </c>
      <c r="E49" s="25"/>
      <c r="F49" s="247">
        <v>145.93</v>
      </c>
      <c r="G49" s="25"/>
      <c r="H49" s="247">
        <v>4786.1100000000006</v>
      </c>
      <c r="I49" s="25"/>
      <c r="J49" s="248">
        <v>295.16094179729572</v>
      </c>
      <c r="K49" s="244">
        <v>5.8088014825065468E-2</v>
      </c>
      <c r="L49" s="25"/>
      <c r="M49" s="245">
        <v>0.02</v>
      </c>
      <c r="N49" s="248">
        <v>103.7</v>
      </c>
      <c r="O49" s="25"/>
      <c r="P49" s="248">
        <v>5081.2709417972965</v>
      </c>
      <c r="Q49" s="248">
        <v>5184.97</v>
      </c>
      <c r="R49" s="248">
        <v>25.92</v>
      </c>
      <c r="S49" s="248">
        <v>5159.05</v>
      </c>
    </row>
    <row r="50" spans="2:19" x14ac:dyDescent="0.35">
      <c r="B50" s="241" t="s">
        <v>71</v>
      </c>
      <c r="C50" s="222">
        <v>206.8289151384817</v>
      </c>
      <c r="D50" s="246">
        <v>5343.01</v>
      </c>
      <c r="E50" s="25"/>
      <c r="F50" s="247">
        <v>262.44</v>
      </c>
      <c r="G50" s="25"/>
      <c r="H50" s="247">
        <v>5605.45</v>
      </c>
      <c r="I50" s="25"/>
      <c r="J50" s="248">
        <v>295.16094179729572</v>
      </c>
      <c r="K50" s="244">
        <v>5.0022098509580976E-2</v>
      </c>
      <c r="L50" s="25"/>
      <c r="M50" s="245">
        <v>0.02</v>
      </c>
      <c r="N50" s="248">
        <v>120.42</v>
      </c>
      <c r="O50" s="25"/>
      <c r="P50" s="248">
        <v>5900.6109417972957</v>
      </c>
      <c r="Q50" s="248">
        <v>6021.03</v>
      </c>
      <c r="R50" s="248">
        <v>30.11</v>
      </c>
      <c r="S50" s="248">
        <v>5990.92</v>
      </c>
    </row>
    <row r="51" spans="2:19" x14ac:dyDescent="0.35">
      <c r="B51" s="241" t="s">
        <v>78</v>
      </c>
      <c r="C51" s="222">
        <v>285.94896281361883</v>
      </c>
      <c r="D51" s="246">
        <v>5943.87</v>
      </c>
      <c r="E51" s="25"/>
      <c r="F51" s="247">
        <v>164.03</v>
      </c>
      <c r="G51" s="25"/>
      <c r="H51" s="247">
        <v>6107.9</v>
      </c>
      <c r="I51" s="25"/>
      <c r="J51" s="248">
        <v>295.16094179729572</v>
      </c>
      <c r="K51" s="244">
        <v>4.6096850315850042E-2</v>
      </c>
      <c r="L51" s="25"/>
      <c r="M51" s="245">
        <v>0.02</v>
      </c>
      <c r="N51" s="248">
        <v>130.68</v>
      </c>
      <c r="O51" s="25"/>
      <c r="P51" s="248">
        <v>6403.0609417972955</v>
      </c>
      <c r="Q51" s="248">
        <v>6533.74</v>
      </c>
      <c r="R51" s="248">
        <v>32.67</v>
      </c>
      <c r="S51" s="248">
        <v>6501.07</v>
      </c>
    </row>
    <row r="52" spans="2:19" x14ac:dyDescent="0.35">
      <c r="B52" s="241" t="s">
        <v>121</v>
      </c>
      <c r="C52" s="222">
        <v>110.50000000000011</v>
      </c>
      <c r="D52" s="246">
        <v>4968.79</v>
      </c>
      <c r="E52" s="25"/>
      <c r="F52" s="247">
        <v>150.06</v>
      </c>
      <c r="G52" s="25"/>
      <c r="H52" s="247">
        <v>5118.8500000000004</v>
      </c>
      <c r="I52" s="25"/>
      <c r="J52" s="248">
        <v>295.16094179729572</v>
      </c>
      <c r="K52" s="244">
        <v>5.4517980286776214E-2</v>
      </c>
      <c r="L52" s="25"/>
      <c r="M52" s="245">
        <v>0.02</v>
      </c>
      <c r="N52" s="248">
        <v>110.49</v>
      </c>
      <c r="O52" s="25"/>
      <c r="P52" s="248">
        <v>5414.0109417972963</v>
      </c>
      <c r="Q52" s="248">
        <v>5524.5</v>
      </c>
      <c r="R52" s="248">
        <v>27.62</v>
      </c>
      <c r="S52" s="248">
        <v>5496.88</v>
      </c>
    </row>
    <row r="53" spans="2:19" x14ac:dyDescent="0.35">
      <c r="B53" s="241" t="s">
        <v>122</v>
      </c>
      <c r="C53" s="222">
        <v>2464.3256388414065</v>
      </c>
      <c r="D53" s="246">
        <v>4589.42</v>
      </c>
      <c r="E53" s="25"/>
      <c r="F53" s="247">
        <v>229.69</v>
      </c>
      <c r="G53" s="25"/>
      <c r="H53" s="247">
        <v>4819.1099999999997</v>
      </c>
      <c r="I53" s="25"/>
      <c r="J53" s="248">
        <v>295.16094179729572</v>
      </c>
      <c r="K53" s="244">
        <v>5.7713200015478264E-2</v>
      </c>
      <c r="L53" s="25"/>
      <c r="M53" s="245">
        <v>0.02</v>
      </c>
      <c r="N53" s="248">
        <v>104.37</v>
      </c>
      <c r="O53" s="25"/>
      <c r="P53" s="248">
        <v>5114.2709417972956</v>
      </c>
      <c r="Q53" s="248">
        <v>5218.6400000000003</v>
      </c>
      <c r="R53" s="248">
        <v>26.09</v>
      </c>
      <c r="S53" s="248">
        <v>5192.55</v>
      </c>
    </row>
    <row r="54" spans="2:19" x14ac:dyDescent="0.35">
      <c r="B54" s="241" t="s">
        <v>123</v>
      </c>
      <c r="C54" s="222">
        <v>3964.0625000000082</v>
      </c>
      <c r="D54" s="246">
        <v>4087.78</v>
      </c>
      <c r="E54" s="224"/>
      <c r="F54" s="247">
        <v>218.78</v>
      </c>
      <c r="G54" s="224"/>
      <c r="H54" s="247">
        <v>4306.5600000000004</v>
      </c>
      <c r="I54" s="224"/>
      <c r="J54" s="248">
        <v>295.16094179729572</v>
      </c>
      <c r="K54" s="244">
        <v>6.4141425681935108E-2</v>
      </c>
      <c r="L54" s="224"/>
      <c r="M54" s="245">
        <v>0.02</v>
      </c>
      <c r="N54" s="248">
        <v>93.91</v>
      </c>
      <c r="O54" s="225"/>
      <c r="P54" s="248">
        <v>4601.7209417972963</v>
      </c>
      <c r="Q54" s="248">
        <v>4695.63</v>
      </c>
      <c r="R54" s="248">
        <v>23.48</v>
      </c>
      <c r="S54" s="248">
        <v>4672.1500000000005</v>
      </c>
    </row>
    <row r="55" spans="2:19" x14ac:dyDescent="0.35">
      <c r="B55" s="241" t="s">
        <v>81</v>
      </c>
      <c r="C55" s="222">
        <v>314.1674999999999</v>
      </c>
      <c r="D55" s="246">
        <v>4674.45</v>
      </c>
      <c r="E55" s="25"/>
      <c r="F55" s="247">
        <v>157.31</v>
      </c>
      <c r="G55" s="25"/>
      <c r="H55" s="247">
        <v>4831.76</v>
      </c>
      <c r="I55" s="25"/>
      <c r="J55" s="248">
        <v>295.16094179729572</v>
      </c>
      <c r="K55" s="244">
        <v>5.7570800320128193E-2</v>
      </c>
      <c r="L55" s="25"/>
      <c r="M55" s="245">
        <v>0.02</v>
      </c>
      <c r="N55" s="248">
        <v>104.63</v>
      </c>
      <c r="O55" s="25"/>
      <c r="P55" s="248">
        <v>5126.9209417972961</v>
      </c>
      <c r="Q55" s="248">
        <v>5231.55</v>
      </c>
      <c r="R55" s="248">
        <v>26.16</v>
      </c>
      <c r="S55" s="248">
        <v>5205.3900000000003</v>
      </c>
    </row>
    <row r="56" spans="2:19" x14ac:dyDescent="0.35">
      <c r="B56" s="241" t="s">
        <v>83</v>
      </c>
      <c r="C56" s="222">
        <v>676.03</v>
      </c>
      <c r="D56" s="246">
        <v>4800.37</v>
      </c>
      <c r="E56" s="224"/>
      <c r="F56" s="247">
        <v>155.78</v>
      </c>
      <c r="G56" s="224"/>
      <c r="H56" s="247">
        <v>4956.1499999999996</v>
      </c>
      <c r="I56" s="224"/>
      <c r="J56" s="248">
        <v>295.16094179729572</v>
      </c>
      <c r="K56" s="244">
        <v>5.6207096679038962E-2</v>
      </c>
      <c r="L56" s="224"/>
      <c r="M56" s="245">
        <v>0.02</v>
      </c>
      <c r="N56" s="248">
        <v>107.17</v>
      </c>
      <c r="O56" s="225"/>
      <c r="P56" s="248">
        <v>5251.3109417972955</v>
      </c>
      <c r="Q56" s="248">
        <v>5358.48</v>
      </c>
      <c r="R56" s="248">
        <v>26.79</v>
      </c>
      <c r="S56" s="248">
        <v>5331.69</v>
      </c>
    </row>
    <row r="57" spans="2:19" x14ac:dyDescent="0.35">
      <c r="B57" s="241" t="s">
        <v>85</v>
      </c>
      <c r="C57" s="222">
        <v>637.47249999999963</v>
      </c>
      <c r="D57" s="246">
        <v>4659.6099999999997</v>
      </c>
      <c r="E57" s="25"/>
      <c r="F57" s="247">
        <v>148.37</v>
      </c>
      <c r="G57" s="25"/>
      <c r="H57" s="247">
        <v>4807.9799999999996</v>
      </c>
      <c r="I57" s="25"/>
      <c r="J57" s="248">
        <v>295.16094179729572</v>
      </c>
      <c r="K57" s="244">
        <v>5.7839073065722897E-2</v>
      </c>
      <c r="L57" s="25"/>
      <c r="M57" s="245">
        <v>0.02</v>
      </c>
      <c r="N57" s="248">
        <v>104.15</v>
      </c>
      <c r="O57" s="25"/>
      <c r="P57" s="248">
        <v>5103.1409417972955</v>
      </c>
      <c r="Q57" s="248">
        <v>5207.29</v>
      </c>
      <c r="R57" s="248">
        <v>26.04</v>
      </c>
      <c r="S57" s="248">
        <v>5181.25</v>
      </c>
    </row>
    <row r="58" spans="2:19" x14ac:dyDescent="0.35">
      <c r="B58" s="241" t="s">
        <v>86</v>
      </c>
      <c r="C58" s="222">
        <v>656.58250000000066</v>
      </c>
      <c r="D58" s="246">
        <v>4932.88</v>
      </c>
      <c r="E58" s="25"/>
      <c r="F58" s="247">
        <v>150.81</v>
      </c>
      <c r="G58" s="25"/>
      <c r="H58" s="247">
        <v>5083.6900000000005</v>
      </c>
      <c r="I58" s="25"/>
      <c r="J58" s="248">
        <v>295.16094179729572</v>
      </c>
      <c r="K58" s="244">
        <v>5.4874348627826121E-2</v>
      </c>
      <c r="L58" s="25"/>
      <c r="M58" s="245">
        <v>0.02</v>
      </c>
      <c r="N58" s="248">
        <v>109.77</v>
      </c>
      <c r="O58" s="25"/>
      <c r="P58" s="248">
        <v>5378.8509417972964</v>
      </c>
      <c r="Q58" s="248">
        <v>5488.62</v>
      </c>
      <c r="R58" s="248">
        <v>27.44</v>
      </c>
      <c r="S58" s="248">
        <v>5461.18</v>
      </c>
    </row>
    <row r="59" spans="2:19" x14ac:dyDescent="0.35">
      <c r="B59" s="249" t="s">
        <v>304</v>
      </c>
      <c r="C59" s="230">
        <v>15431.781016793519</v>
      </c>
      <c r="D59" s="250">
        <v>4719.25</v>
      </c>
      <c r="E59" s="30"/>
      <c r="F59" s="250">
        <v>204.55</v>
      </c>
      <c r="G59" s="30"/>
      <c r="H59" s="250">
        <v>4923.8</v>
      </c>
      <c r="I59" s="30"/>
      <c r="J59" s="250">
        <v>295.16094179729572</v>
      </c>
      <c r="K59" s="251">
        <v>5.6555499282132729E-2</v>
      </c>
      <c r="L59" s="30"/>
      <c r="M59" s="252">
        <v>0.02</v>
      </c>
      <c r="N59" s="250">
        <v>106.51</v>
      </c>
      <c r="O59" s="30"/>
      <c r="P59" s="250">
        <v>5218.9609417972961</v>
      </c>
      <c r="Q59" s="250">
        <v>5325.46</v>
      </c>
      <c r="R59" s="250">
        <v>26.63</v>
      </c>
      <c r="S59" s="250">
        <v>5298.83</v>
      </c>
    </row>
    <row r="60" spans="2:19" x14ac:dyDescent="0.35">
      <c r="B60" s="29"/>
      <c r="C60" s="253"/>
      <c r="D60" s="254"/>
      <c r="E60" s="30"/>
      <c r="F60" s="255"/>
      <c r="G60" s="30"/>
      <c r="H60" s="255"/>
      <c r="I60" s="30"/>
      <c r="J60" s="255"/>
      <c r="K60" s="256"/>
      <c r="L60" s="30"/>
      <c r="M60" s="256"/>
      <c r="N60" s="255"/>
      <c r="O60" s="87"/>
      <c r="P60" s="255"/>
      <c r="Q60" s="255"/>
      <c r="R60" s="255"/>
      <c r="S60" s="255"/>
    </row>
    <row r="61" spans="2:19" x14ac:dyDescent="0.35">
      <c r="B61" s="29"/>
      <c r="C61" s="253"/>
      <c r="D61" s="254"/>
      <c r="E61" s="30"/>
      <c r="F61" s="255"/>
      <c r="G61" s="30"/>
      <c r="H61" s="255"/>
      <c r="I61" s="30"/>
      <c r="J61" s="255"/>
      <c r="K61" s="256"/>
      <c r="L61" s="30"/>
      <c r="M61" s="256"/>
      <c r="N61" s="255"/>
      <c r="O61" s="87"/>
      <c r="P61" s="255"/>
      <c r="Q61" s="255"/>
      <c r="R61" s="255"/>
      <c r="S61" s="255"/>
    </row>
    <row r="62" spans="2:19" x14ac:dyDescent="0.35">
      <c r="B62" s="234"/>
      <c r="C62" s="202" t="s">
        <v>317</v>
      </c>
      <c r="D62" s="202"/>
      <c r="E62" s="25"/>
      <c r="F62" s="202"/>
      <c r="G62" s="25"/>
      <c r="H62" s="202"/>
      <c r="I62" s="25"/>
      <c r="J62" s="202"/>
      <c r="K62" s="202" t="s">
        <v>318</v>
      </c>
      <c r="L62" s="25"/>
      <c r="M62" s="202"/>
      <c r="N62" s="202"/>
      <c r="O62" s="29"/>
      <c r="P62" s="235" t="s">
        <v>319</v>
      </c>
      <c r="Q62" s="236" t="s">
        <v>320</v>
      </c>
      <c r="R62" s="236"/>
      <c r="S62" s="236" t="s">
        <v>321</v>
      </c>
    </row>
    <row r="63" spans="2:19" x14ac:dyDescent="0.35">
      <c r="B63" s="237" t="s">
        <v>156</v>
      </c>
      <c r="C63" s="237" t="s">
        <v>320</v>
      </c>
      <c r="D63" s="237" t="s">
        <v>322</v>
      </c>
      <c r="E63" s="25"/>
      <c r="F63" s="237" t="s">
        <v>323</v>
      </c>
      <c r="G63" s="25"/>
      <c r="H63" s="237"/>
      <c r="I63" s="25"/>
      <c r="J63" s="237" t="s">
        <v>324</v>
      </c>
      <c r="K63" s="237" t="s">
        <v>324</v>
      </c>
      <c r="L63" s="25"/>
      <c r="M63" s="237" t="s">
        <v>325</v>
      </c>
      <c r="N63" s="237" t="s">
        <v>326</v>
      </c>
      <c r="O63" s="25"/>
      <c r="P63" s="238" t="s">
        <v>324</v>
      </c>
      <c r="Q63" s="238" t="s">
        <v>327</v>
      </c>
      <c r="R63" s="238" t="s">
        <v>328</v>
      </c>
      <c r="S63" s="238" t="s">
        <v>329</v>
      </c>
    </row>
    <row r="64" spans="2:19" x14ac:dyDescent="0.35">
      <c r="B64" s="239" t="s">
        <v>145</v>
      </c>
      <c r="C64" s="206" t="s">
        <v>72</v>
      </c>
      <c r="D64" s="206" t="s">
        <v>330</v>
      </c>
      <c r="E64" s="25"/>
      <c r="F64" s="206" t="s">
        <v>330</v>
      </c>
      <c r="G64" s="25"/>
      <c r="H64" s="206" t="s">
        <v>330</v>
      </c>
      <c r="I64" s="25"/>
      <c r="J64" s="206" t="s">
        <v>331</v>
      </c>
      <c r="K64" s="206" t="s">
        <v>332</v>
      </c>
      <c r="L64" s="25"/>
      <c r="M64" s="206" t="s">
        <v>333</v>
      </c>
      <c r="N64" s="206" t="s">
        <v>334</v>
      </c>
      <c r="O64" s="25"/>
      <c r="P64" s="240" t="s">
        <v>331</v>
      </c>
      <c r="Q64" s="207" t="s">
        <v>335</v>
      </c>
      <c r="R64" s="207" t="s">
        <v>336</v>
      </c>
      <c r="S64" s="207" t="s">
        <v>337</v>
      </c>
    </row>
    <row r="65" spans="2:19" x14ac:dyDescent="0.35">
      <c r="B65" s="241" t="s">
        <v>120</v>
      </c>
      <c r="C65" s="222">
        <v>426.70999999999992</v>
      </c>
      <c r="D65" s="242">
        <v>4831.3</v>
      </c>
      <c r="E65" s="224"/>
      <c r="F65" s="243">
        <v>354.61</v>
      </c>
      <c r="G65" s="224"/>
      <c r="H65" s="243">
        <v>5185.91</v>
      </c>
      <c r="I65" s="224"/>
      <c r="J65" s="243">
        <v>295.16094179729572</v>
      </c>
      <c r="K65" s="244">
        <v>5.3850961779471081E-2</v>
      </c>
      <c r="L65" s="224"/>
      <c r="M65" s="245">
        <v>0.02</v>
      </c>
      <c r="N65" s="243">
        <v>111.86</v>
      </c>
      <c r="O65" s="220"/>
      <c r="P65" s="243">
        <v>5481.0709417972957</v>
      </c>
      <c r="Q65" s="243">
        <v>5592.93</v>
      </c>
      <c r="R65" s="243">
        <v>27.96</v>
      </c>
      <c r="S65" s="243">
        <v>5564.97</v>
      </c>
    </row>
    <row r="66" spans="2:19" x14ac:dyDescent="0.35">
      <c r="B66" s="241" t="s">
        <v>69</v>
      </c>
      <c r="C66" s="222">
        <v>12700.529293274849</v>
      </c>
      <c r="D66" s="246">
        <v>5407.19</v>
      </c>
      <c r="E66" s="25"/>
      <c r="F66" s="247">
        <v>473.22</v>
      </c>
      <c r="G66" s="25"/>
      <c r="H66" s="247">
        <v>5880.41</v>
      </c>
      <c r="I66" s="25"/>
      <c r="J66" s="248">
        <v>295.16094179729572</v>
      </c>
      <c r="K66" s="244">
        <v>4.7794923672497575E-2</v>
      </c>
      <c r="L66" s="25"/>
      <c r="M66" s="245">
        <v>0.02</v>
      </c>
      <c r="N66" s="248">
        <v>126.03</v>
      </c>
      <c r="O66" s="25"/>
      <c r="P66" s="248">
        <v>6175.5709417972957</v>
      </c>
      <c r="Q66" s="248">
        <v>6301.6</v>
      </c>
      <c r="R66" s="248">
        <v>31.51</v>
      </c>
      <c r="S66" s="248">
        <v>6270.09</v>
      </c>
    </row>
    <row r="67" spans="2:19" x14ac:dyDescent="0.35">
      <c r="B67" s="241" t="s">
        <v>70</v>
      </c>
      <c r="C67" s="222">
        <v>600.31999999999994</v>
      </c>
      <c r="D67" s="246">
        <v>5071.38</v>
      </c>
      <c r="E67" s="25"/>
      <c r="F67" s="247">
        <v>532.89</v>
      </c>
      <c r="G67" s="25"/>
      <c r="H67" s="247">
        <v>5604.27</v>
      </c>
      <c r="I67" s="25"/>
      <c r="J67" s="248">
        <v>295.16094179729572</v>
      </c>
      <c r="K67" s="244">
        <v>5.0032103894307678E-2</v>
      </c>
      <c r="L67" s="25"/>
      <c r="M67" s="245">
        <v>0.02</v>
      </c>
      <c r="N67" s="248">
        <v>120.4</v>
      </c>
      <c r="O67" s="25"/>
      <c r="P67" s="248">
        <v>5899.4309417972963</v>
      </c>
      <c r="Q67" s="248">
        <v>6019.83</v>
      </c>
      <c r="R67" s="248">
        <v>30.1</v>
      </c>
      <c r="S67" s="248">
        <v>5989.73</v>
      </c>
    </row>
    <row r="68" spans="2:19" x14ac:dyDescent="0.35">
      <c r="B68" s="241" t="s">
        <v>71</v>
      </c>
      <c r="C68" s="222">
        <v>703.61772892184672</v>
      </c>
      <c r="D68" s="246">
        <v>7642.78</v>
      </c>
      <c r="E68" s="25"/>
      <c r="F68" s="247">
        <v>652.66999999999996</v>
      </c>
      <c r="G68" s="25"/>
      <c r="H68" s="247">
        <v>8295.4499999999989</v>
      </c>
      <c r="I68" s="25"/>
      <c r="J68" s="248">
        <v>295.16094179729572</v>
      </c>
      <c r="K68" s="244">
        <v>3.4358550724396239E-2</v>
      </c>
      <c r="L68" s="25"/>
      <c r="M68" s="245">
        <v>0.02</v>
      </c>
      <c r="N68" s="248">
        <v>175.32</v>
      </c>
      <c r="O68" s="25"/>
      <c r="P68" s="248">
        <v>8590.6109417972948</v>
      </c>
      <c r="Q68" s="248">
        <v>8765.93</v>
      </c>
      <c r="R68" s="248">
        <v>43.83</v>
      </c>
      <c r="S68" s="248">
        <v>8722.1</v>
      </c>
    </row>
    <row r="69" spans="2:19" x14ac:dyDescent="0.35">
      <c r="B69" s="241" t="s">
        <v>78</v>
      </c>
      <c r="C69" s="222">
        <v>870.56509543010566</v>
      </c>
      <c r="D69" s="246">
        <v>5541.9</v>
      </c>
      <c r="E69" s="25"/>
      <c r="F69" s="247">
        <v>814.93</v>
      </c>
      <c r="G69" s="25"/>
      <c r="H69" s="247">
        <v>6356.83</v>
      </c>
      <c r="I69" s="25"/>
      <c r="J69" s="248">
        <v>295.16094179729572</v>
      </c>
      <c r="K69" s="244">
        <v>4.4371819561971088E-2</v>
      </c>
      <c r="L69" s="25"/>
      <c r="M69" s="245">
        <v>0.02</v>
      </c>
      <c r="N69" s="248">
        <v>135.76</v>
      </c>
      <c r="O69" s="25"/>
      <c r="P69" s="248">
        <v>6651.9909417972958</v>
      </c>
      <c r="Q69" s="248">
        <v>6787.75</v>
      </c>
      <c r="R69" s="248">
        <v>33.94</v>
      </c>
      <c r="S69" s="248">
        <v>6753.81</v>
      </c>
    </row>
    <row r="70" spans="2:19" x14ac:dyDescent="0.35">
      <c r="B70" s="241" t="s">
        <v>121</v>
      </c>
      <c r="C70" s="222">
        <v>228.70000000000007</v>
      </c>
      <c r="D70" s="246">
        <v>4801.22</v>
      </c>
      <c r="E70" s="25"/>
      <c r="F70" s="247">
        <v>300.73</v>
      </c>
      <c r="G70" s="25"/>
      <c r="H70" s="247">
        <v>5101.9500000000007</v>
      </c>
      <c r="I70" s="25"/>
      <c r="J70" s="248">
        <v>295.16094179729572</v>
      </c>
      <c r="K70" s="244">
        <v>5.4688692706213654E-2</v>
      </c>
      <c r="L70" s="25"/>
      <c r="M70" s="245">
        <v>0.02</v>
      </c>
      <c r="N70" s="248">
        <v>110.15</v>
      </c>
      <c r="O70" s="25"/>
      <c r="P70" s="248">
        <v>5397.1109417972966</v>
      </c>
      <c r="Q70" s="248">
        <v>5507.26</v>
      </c>
      <c r="R70" s="248">
        <v>27.54</v>
      </c>
      <c r="S70" s="248">
        <v>5479.72</v>
      </c>
    </row>
    <row r="71" spans="2:19" x14ac:dyDescent="0.35">
      <c r="B71" s="241" t="s">
        <v>122</v>
      </c>
      <c r="C71" s="222">
        <v>5994.4144586527891</v>
      </c>
      <c r="D71" s="246">
        <v>4558.16</v>
      </c>
      <c r="E71" s="25"/>
      <c r="F71" s="247">
        <v>628.98</v>
      </c>
      <c r="G71" s="25"/>
      <c r="H71" s="247">
        <v>5187.1399999999994</v>
      </c>
      <c r="I71" s="25"/>
      <c r="J71" s="248">
        <v>295.16094179729572</v>
      </c>
      <c r="K71" s="244">
        <v>5.3838879866476529E-2</v>
      </c>
      <c r="L71" s="25"/>
      <c r="M71" s="245">
        <v>0.02</v>
      </c>
      <c r="N71" s="248">
        <v>111.88</v>
      </c>
      <c r="O71" s="25"/>
      <c r="P71" s="248">
        <v>5482.3009417972953</v>
      </c>
      <c r="Q71" s="248">
        <v>5594.18</v>
      </c>
      <c r="R71" s="248">
        <v>27.97</v>
      </c>
      <c r="S71" s="248">
        <v>5566.21</v>
      </c>
    </row>
    <row r="72" spans="2:19" x14ac:dyDescent="0.35">
      <c r="B72" s="241" t="s">
        <v>123</v>
      </c>
      <c r="C72" s="222">
        <v>15545.250000000011</v>
      </c>
      <c r="D72" s="246">
        <v>5142.01</v>
      </c>
      <c r="E72" s="224"/>
      <c r="F72" s="247">
        <v>900.29</v>
      </c>
      <c r="G72" s="224"/>
      <c r="H72" s="247">
        <v>6042.3</v>
      </c>
      <c r="I72" s="224"/>
      <c r="J72" s="248">
        <v>295.16094179729572</v>
      </c>
      <c r="K72" s="244">
        <v>4.657400566378693E-2</v>
      </c>
      <c r="L72" s="224"/>
      <c r="M72" s="245">
        <v>0.02</v>
      </c>
      <c r="N72" s="248">
        <v>129.34</v>
      </c>
      <c r="O72" s="225"/>
      <c r="P72" s="248">
        <v>6337.4609417972961</v>
      </c>
      <c r="Q72" s="248">
        <v>6466.8</v>
      </c>
      <c r="R72" s="248">
        <v>32.33</v>
      </c>
      <c r="S72" s="248">
        <v>6434.47</v>
      </c>
    </row>
    <row r="73" spans="2:19" x14ac:dyDescent="0.35">
      <c r="B73" s="241" t="s">
        <v>81</v>
      </c>
      <c r="C73" s="222">
        <v>1479.9199999999996</v>
      </c>
      <c r="D73" s="246">
        <v>5531.17</v>
      </c>
      <c r="E73" s="25"/>
      <c r="F73" s="247">
        <v>963.95</v>
      </c>
      <c r="G73" s="25"/>
      <c r="H73" s="247">
        <v>6495.12</v>
      </c>
      <c r="I73" s="25"/>
      <c r="J73" s="248">
        <v>295.16094179729572</v>
      </c>
      <c r="K73" s="244">
        <v>4.3468148715385936E-2</v>
      </c>
      <c r="L73" s="25"/>
      <c r="M73" s="245">
        <v>0.02</v>
      </c>
      <c r="N73" s="248">
        <v>138.58000000000001</v>
      </c>
      <c r="O73" s="25"/>
      <c r="P73" s="248">
        <v>6790.2809417972958</v>
      </c>
      <c r="Q73" s="248">
        <v>6928.86</v>
      </c>
      <c r="R73" s="248">
        <v>34.64</v>
      </c>
      <c r="S73" s="248">
        <v>6894.2199999999993</v>
      </c>
    </row>
    <row r="74" spans="2:19" x14ac:dyDescent="0.35">
      <c r="B74" s="241" t="s">
        <v>83</v>
      </c>
      <c r="C74" s="222">
        <v>1465.5099999999998</v>
      </c>
      <c r="D74" s="246">
        <v>5189.04</v>
      </c>
      <c r="E74" s="224"/>
      <c r="F74" s="247">
        <v>411.08</v>
      </c>
      <c r="G74" s="224"/>
      <c r="H74" s="247">
        <v>5600.12</v>
      </c>
      <c r="I74" s="224"/>
      <c r="J74" s="248">
        <v>295.16094179729572</v>
      </c>
      <c r="K74" s="244">
        <v>5.006732413795871E-2</v>
      </c>
      <c r="L74" s="224"/>
      <c r="M74" s="245">
        <v>0.02</v>
      </c>
      <c r="N74" s="248">
        <v>120.31</v>
      </c>
      <c r="O74" s="225"/>
      <c r="P74" s="248">
        <v>5895.2809417972958</v>
      </c>
      <c r="Q74" s="248">
        <v>6015.59</v>
      </c>
      <c r="R74" s="248">
        <v>30.08</v>
      </c>
      <c r="S74" s="248">
        <v>5985.51</v>
      </c>
    </row>
    <row r="75" spans="2:19" x14ac:dyDescent="0.35">
      <c r="B75" s="241" t="s">
        <v>85</v>
      </c>
      <c r="C75" s="222">
        <v>1298.5149999999996</v>
      </c>
      <c r="D75" s="246">
        <v>5568.87</v>
      </c>
      <c r="E75" s="25"/>
      <c r="F75" s="247">
        <v>348.38</v>
      </c>
      <c r="G75" s="25"/>
      <c r="H75" s="247">
        <v>5917.25</v>
      </c>
      <c r="I75" s="25"/>
      <c r="J75" s="248">
        <v>295.16094179729572</v>
      </c>
      <c r="K75" s="244">
        <v>4.7511496673770186E-2</v>
      </c>
      <c r="L75" s="25"/>
      <c r="M75" s="245">
        <v>0.02</v>
      </c>
      <c r="N75" s="248">
        <v>126.78</v>
      </c>
      <c r="O75" s="25"/>
      <c r="P75" s="248">
        <v>6212.4109417972959</v>
      </c>
      <c r="Q75" s="248">
        <v>6339.19</v>
      </c>
      <c r="R75" s="248">
        <v>31.7</v>
      </c>
      <c r="S75" s="248">
        <v>6307.49</v>
      </c>
    </row>
    <row r="76" spans="2:19" x14ac:dyDescent="0.35">
      <c r="B76" s="241" t="s">
        <v>86</v>
      </c>
      <c r="C76" s="222">
        <v>2105.2574999999997</v>
      </c>
      <c r="D76" s="246">
        <v>5406.17</v>
      </c>
      <c r="E76" s="25"/>
      <c r="F76" s="247">
        <v>570.87</v>
      </c>
      <c r="G76" s="25"/>
      <c r="H76" s="247">
        <v>5977.04</v>
      </c>
      <c r="I76" s="25"/>
      <c r="J76" s="248">
        <v>295.16094179729572</v>
      </c>
      <c r="K76" s="244">
        <v>4.7058591479487502E-2</v>
      </c>
      <c r="L76" s="25"/>
      <c r="M76" s="245">
        <v>0.02</v>
      </c>
      <c r="N76" s="248">
        <v>128.01</v>
      </c>
      <c r="O76" s="25"/>
      <c r="P76" s="248">
        <v>6272.2009417972959</v>
      </c>
      <c r="Q76" s="248">
        <v>6400.21</v>
      </c>
      <c r="R76" s="248">
        <v>32</v>
      </c>
      <c r="S76" s="248">
        <v>6368.21</v>
      </c>
    </row>
    <row r="77" spans="2:19" x14ac:dyDescent="0.35">
      <c r="B77" s="249" t="s">
        <v>75</v>
      </c>
      <c r="C77" s="230">
        <v>43419.309076279606</v>
      </c>
      <c r="D77" s="250">
        <v>5222.12</v>
      </c>
      <c r="E77" s="30"/>
      <c r="F77" s="250">
        <v>671.77</v>
      </c>
      <c r="G77" s="30"/>
      <c r="H77" s="250">
        <v>5893.8899999999994</v>
      </c>
      <c r="I77" s="30"/>
      <c r="J77" s="250">
        <v>295.16094179729566</v>
      </c>
      <c r="K77" s="251">
        <v>4.7690824420905664E-2</v>
      </c>
      <c r="L77" s="30"/>
      <c r="M77" s="252">
        <v>0.02</v>
      </c>
      <c r="N77" s="250">
        <v>126.31</v>
      </c>
      <c r="O77" s="30"/>
      <c r="P77" s="250">
        <v>6189.0509417972953</v>
      </c>
      <c r="Q77" s="250">
        <v>6315.35</v>
      </c>
      <c r="R77" s="250">
        <v>31.58</v>
      </c>
      <c r="S77" s="250">
        <v>6283.77</v>
      </c>
    </row>
  </sheetData>
  <printOptions horizontalCentered="1"/>
  <pageMargins left="0.25" right="0.25" top="0.5" bottom="0.75" header="0.3" footer="0.3"/>
  <pageSetup scale="37" orientation="portrait" r:id="rId1"/>
  <headerFooter scaleWithDoc="0">
    <oddFooter>&amp;L&amp;"Arial,Regular"&amp;10&amp;D&amp;C&amp;"Arial,Regular"&amp;10Milliman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V41"/>
  <sheetViews>
    <sheetView view="pageBreakPreview" zoomScaleNormal="100" zoomScaleSheetLayoutView="100" workbookViewId="0">
      <selection activeCell="B10" sqref="B10:V41"/>
    </sheetView>
  </sheetViews>
  <sheetFormatPr defaultColWidth="8.81640625" defaultRowHeight="14.5" x14ac:dyDescent="0.35"/>
  <cols>
    <col min="1" max="1" width="8.81640625" style="5"/>
    <col min="2" max="2" width="20.453125" style="5" customWidth="1"/>
    <col min="3" max="6" width="12.26953125" style="5" customWidth="1"/>
    <col min="7" max="7" width="2.54296875" style="5" customWidth="1"/>
    <col min="8" max="14" width="15.54296875" style="5" bestFit="1" customWidth="1"/>
    <col min="15" max="15" width="2.54296875" style="5" customWidth="1"/>
    <col min="16" max="19" width="15.54296875" style="5" bestFit="1" customWidth="1"/>
    <col min="20" max="20" width="22.54296875" style="5" bestFit="1" customWidth="1"/>
    <col min="21" max="22" width="15.54296875" style="5" bestFit="1" customWidth="1"/>
    <col min="23" max="16384" width="8.81640625" style="5"/>
  </cols>
  <sheetData>
    <row r="2" spans="2:22" x14ac:dyDescent="0.35">
      <c r="B2" s="66" t="s">
        <v>33</v>
      </c>
      <c r="C2" s="200"/>
      <c r="D2" s="200"/>
      <c r="E2" s="200"/>
      <c r="F2" s="200"/>
      <c r="G2" s="200"/>
      <c r="H2" s="200"/>
      <c r="I2" s="200"/>
      <c r="J2" s="200"/>
      <c r="K2" s="200"/>
      <c r="L2" s="200"/>
      <c r="M2" s="200"/>
      <c r="N2" s="200"/>
      <c r="O2" s="200"/>
      <c r="P2" s="200"/>
      <c r="Q2" s="200"/>
      <c r="R2" s="200"/>
      <c r="S2" s="200"/>
      <c r="T2" s="200"/>
      <c r="U2" s="200"/>
      <c r="V2" s="200"/>
    </row>
    <row r="3" spans="2:22" x14ac:dyDescent="0.35">
      <c r="B3" s="66" t="s">
        <v>7</v>
      </c>
      <c r="C3" s="200"/>
      <c r="D3" s="200"/>
      <c r="E3" s="200"/>
      <c r="F3" s="200"/>
      <c r="G3" s="200"/>
      <c r="H3" s="200"/>
      <c r="I3" s="200"/>
      <c r="J3" s="200"/>
      <c r="K3" s="200"/>
      <c r="L3" s="200"/>
      <c r="M3" s="200"/>
      <c r="N3" s="200"/>
      <c r="O3" s="200"/>
      <c r="P3" s="200"/>
      <c r="Q3" s="200"/>
      <c r="R3" s="200"/>
      <c r="S3" s="200"/>
      <c r="T3" s="200"/>
      <c r="U3" s="200"/>
      <c r="V3" s="200"/>
    </row>
    <row r="4" spans="2:22" x14ac:dyDescent="0.35">
      <c r="B4" s="558" t="s">
        <v>56</v>
      </c>
      <c r="C4" s="200"/>
      <c r="D4" s="200"/>
      <c r="E4" s="200"/>
      <c r="F4" s="200"/>
      <c r="G4" s="200"/>
      <c r="H4" s="200"/>
      <c r="I4" s="200"/>
      <c r="J4" s="200"/>
      <c r="K4" s="200"/>
      <c r="L4" s="200"/>
      <c r="M4" s="200"/>
      <c r="N4" s="200"/>
      <c r="O4" s="200"/>
      <c r="P4" s="200"/>
      <c r="Q4" s="200"/>
      <c r="R4" s="200"/>
      <c r="S4" s="200"/>
      <c r="T4" s="200"/>
      <c r="U4" s="200"/>
      <c r="V4" s="200"/>
    </row>
    <row r="5" spans="2:22" x14ac:dyDescent="0.35">
      <c r="B5" s="66" t="s">
        <v>338</v>
      </c>
      <c r="C5" s="200"/>
      <c r="D5" s="200"/>
      <c r="E5" s="200"/>
      <c r="F5" s="200"/>
      <c r="G5" s="200"/>
      <c r="H5" s="200"/>
      <c r="I5" s="200"/>
      <c r="J5" s="200"/>
      <c r="K5" s="200"/>
      <c r="L5" s="200"/>
      <c r="M5" s="200"/>
      <c r="N5" s="200"/>
      <c r="O5" s="200"/>
      <c r="P5" s="200"/>
      <c r="Q5" s="200"/>
      <c r="R5" s="200"/>
      <c r="S5" s="200"/>
      <c r="T5" s="200"/>
      <c r="U5" s="200"/>
      <c r="V5" s="200"/>
    </row>
    <row r="6" spans="2:22" x14ac:dyDescent="0.35">
      <c r="B6" s="66" t="s">
        <v>64</v>
      </c>
      <c r="C6" s="200"/>
      <c r="D6" s="200"/>
      <c r="E6" s="200"/>
      <c r="F6" s="200"/>
      <c r="G6" s="200"/>
      <c r="H6" s="200"/>
      <c r="I6" s="200"/>
      <c r="J6" s="200"/>
      <c r="K6" s="200"/>
      <c r="L6" s="200"/>
      <c r="M6" s="200"/>
      <c r="N6" s="200"/>
      <c r="O6" s="200"/>
      <c r="P6" s="200"/>
      <c r="Q6" s="200"/>
      <c r="R6" s="200"/>
      <c r="S6" s="200"/>
      <c r="T6" s="200"/>
      <c r="U6" s="200"/>
      <c r="V6" s="200"/>
    </row>
    <row r="7" spans="2:22" x14ac:dyDescent="0.35">
      <c r="B7" s="29"/>
      <c r="C7" s="131"/>
      <c r="D7" s="131"/>
      <c r="E7" s="131"/>
      <c r="F7" s="131"/>
      <c r="G7" s="131"/>
      <c r="H7" s="201"/>
      <c r="I7" s="201"/>
      <c r="J7" s="201"/>
      <c r="K7" s="201"/>
      <c r="L7" s="201"/>
      <c r="M7" s="201"/>
      <c r="N7" s="201"/>
      <c r="P7" s="201"/>
      <c r="Q7" s="201"/>
      <c r="R7" s="201"/>
      <c r="S7" s="201"/>
      <c r="T7" s="201"/>
      <c r="U7" s="201"/>
      <c r="V7" s="201"/>
    </row>
    <row r="8" spans="2:22" x14ac:dyDescent="0.35">
      <c r="B8" s="202"/>
      <c r="C8" s="203" t="s">
        <v>284</v>
      </c>
      <c r="D8" s="203"/>
      <c r="E8" s="203"/>
      <c r="F8" s="203"/>
      <c r="G8" s="25"/>
      <c r="H8" s="204" t="s">
        <v>96</v>
      </c>
      <c r="I8" s="205"/>
      <c r="J8" s="205"/>
      <c r="K8" s="205"/>
      <c r="L8" s="205"/>
      <c r="M8" s="205"/>
      <c r="N8" s="203"/>
      <c r="P8" s="204" t="s">
        <v>97</v>
      </c>
      <c r="Q8" s="205"/>
      <c r="R8" s="205"/>
      <c r="S8" s="205"/>
      <c r="T8" s="205"/>
      <c r="U8" s="205"/>
      <c r="V8" s="203"/>
    </row>
    <row r="9" spans="2:22" ht="52.5" x14ac:dyDescent="0.35">
      <c r="B9" s="206" t="s">
        <v>339</v>
      </c>
      <c r="C9" s="207" t="s">
        <v>66</v>
      </c>
      <c r="D9" s="207" t="s">
        <v>67</v>
      </c>
      <c r="E9" s="207" t="s">
        <v>68</v>
      </c>
      <c r="F9" s="208" t="s">
        <v>9</v>
      </c>
      <c r="G9" s="25"/>
      <c r="H9" s="209" t="s">
        <v>340</v>
      </c>
      <c r="I9" s="210" t="s">
        <v>341</v>
      </c>
      <c r="J9" s="210" t="s">
        <v>342</v>
      </c>
      <c r="K9" s="210" t="s">
        <v>343</v>
      </c>
      <c r="L9" s="211" t="s">
        <v>344</v>
      </c>
      <c r="M9" s="212" t="s">
        <v>337</v>
      </c>
      <c r="N9" s="213" t="s">
        <v>345</v>
      </c>
      <c r="P9" s="209" t="s">
        <v>340</v>
      </c>
      <c r="Q9" s="210" t="s">
        <v>341</v>
      </c>
      <c r="R9" s="210" t="s">
        <v>342</v>
      </c>
      <c r="S9" s="210" t="s">
        <v>343</v>
      </c>
      <c r="T9" s="211" t="s">
        <v>344</v>
      </c>
      <c r="U9" s="212" t="s">
        <v>337</v>
      </c>
      <c r="V9" s="213" t="s">
        <v>345</v>
      </c>
    </row>
    <row r="10" spans="2:22" x14ac:dyDescent="0.35">
      <c r="B10" s="31" t="s">
        <v>120</v>
      </c>
      <c r="C10" s="214">
        <v>148.66923023974465</v>
      </c>
      <c r="D10" s="214">
        <v>61.674999999999947</v>
      </c>
      <c r="E10" s="214">
        <v>157.9739342633784</v>
      </c>
      <c r="F10" s="214">
        <v>368.318164503123</v>
      </c>
      <c r="G10" s="25"/>
      <c r="H10" s="215">
        <v>5648.05</v>
      </c>
      <c r="I10" s="216">
        <v>119.72</v>
      </c>
      <c r="J10" s="217">
        <v>295.16094179729572</v>
      </c>
      <c r="K10" s="218">
        <v>123.73</v>
      </c>
      <c r="L10" s="219">
        <v>6186.66</v>
      </c>
      <c r="M10" s="217">
        <v>30.93</v>
      </c>
      <c r="N10" s="218">
        <v>6155.73</v>
      </c>
      <c r="P10" s="215">
        <v>3396.46</v>
      </c>
      <c r="Q10" s="216">
        <v>272.73</v>
      </c>
      <c r="R10" s="217">
        <v>295.16094179729572</v>
      </c>
      <c r="S10" s="218">
        <v>80.91</v>
      </c>
      <c r="T10" s="220">
        <v>4045.26</v>
      </c>
      <c r="U10" s="220">
        <v>20.23</v>
      </c>
      <c r="V10" s="221">
        <v>4025.03</v>
      </c>
    </row>
    <row r="11" spans="2:22" x14ac:dyDescent="0.35">
      <c r="B11" s="33" t="s">
        <v>69</v>
      </c>
      <c r="C11" s="222">
        <v>2876.8698642981881</v>
      </c>
      <c r="D11" s="222">
        <v>1988.8261853456504</v>
      </c>
      <c r="E11" s="222">
        <v>5496.1125000000047</v>
      </c>
      <c r="F11" s="222">
        <v>10361.808549643843</v>
      </c>
      <c r="G11" s="25"/>
      <c r="H11" s="223">
        <v>5907.84</v>
      </c>
      <c r="I11" s="224">
        <v>135.4</v>
      </c>
      <c r="J11" s="225">
        <v>295.16094179729572</v>
      </c>
      <c r="K11" s="226">
        <v>129.36000000000001</v>
      </c>
      <c r="L11" s="227">
        <v>6467.76</v>
      </c>
      <c r="M11" s="225">
        <v>32.340000000000003</v>
      </c>
      <c r="N11" s="226">
        <v>6435.42</v>
      </c>
      <c r="P11" s="223">
        <v>5330.49</v>
      </c>
      <c r="Q11" s="224">
        <v>236.43</v>
      </c>
      <c r="R11" s="225">
        <v>295.16094179729572</v>
      </c>
      <c r="S11" s="226">
        <v>119.64</v>
      </c>
      <c r="T11" s="227">
        <v>5981.72</v>
      </c>
      <c r="U11" s="225">
        <v>29.91</v>
      </c>
      <c r="V11" s="226">
        <v>5951.81</v>
      </c>
    </row>
    <row r="12" spans="2:22" x14ac:dyDescent="0.35">
      <c r="B12" s="33" t="s">
        <v>70</v>
      </c>
      <c r="C12" s="228">
        <v>129.8948428835489</v>
      </c>
      <c r="D12" s="228">
        <v>39.99999999999995</v>
      </c>
      <c r="E12" s="228">
        <v>281.25</v>
      </c>
      <c r="F12" s="228">
        <v>451.14484288354885</v>
      </c>
      <c r="G12" s="25"/>
      <c r="H12" s="227">
        <v>5795.96</v>
      </c>
      <c r="I12" s="225">
        <v>150.41</v>
      </c>
      <c r="J12" s="225">
        <v>295.16094179729572</v>
      </c>
      <c r="K12" s="226">
        <v>127.38</v>
      </c>
      <c r="L12" s="227">
        <v>6368.91</v>
      </c>
      <c r="M12" s="225">
        <v>31.84</v>
      </c>
      <c r="N12" s="226">
        <v>6337.07</v>
      </c>
      <c r="P12" s="227">
        <v>4286.08</v>
      </c>
      <c r="Q12" s="225">
        <v>208.99</v>
      </c>
      <c r="R12" s="225">
        <v>295.16094179729572</v>
      </c>
      <c r="S12" s="226">
        <v>97.76</v>
      </c>
      <c r="T12" s="227">
        <v>4887.99</v>
      </c>
      <c r="U12" s="225">
        <v>24.44</v>
      </c>
      <c r="V12" s="226">
        <v>4863.55</v>
      </c>
    </row>
    <row r="13" spans="2:22" x14ac:dyDescent="0.35">
      <c r="B13" s="33" t="s">
        <v>409</v>
      </c>
      <c r="C13" s="228">
        <v>0</v>
      </c>
      <c r="D13" s="228">
        <v>0</v>
      </c>
      <c r="E13" s="228">
        <v>0</v>
      </c>
      <c r="F13" s="228">
        <v>0</v>
      </c>
      <c r="G13" s="25"/>
      <c r="H13" s="227">
        <v>6768.55</v>
      </c>
      <c r="I13" s="225">
        <v>134.86000000000001</v>
      </c>
      <c r="J13" s="225">
        <v>295.16094179729572</v>
      </c>
      <c r="K13" s="226">
        <v>146.91</v>
      </c>
      <c r="L13" s="227">
        <v>7345.48</v>
      </c>
      <c r="M13" s="225">
        <v>36.729999999999997</v>
      </c>
      <c r="N13" s="226">
        <v>7308.75</v>
      </c>
      <c r="P13" s="227">
        <v>4185.76</v>
      </c>
      <c r="Q13" s="225">
        <v>228.77</v>
      </c>
      <c r="R13" s="225">
        <v>295.16094179729572</v>
      </c>
      <c r="S13" s="226">
        <v>96.12</v>
      </c>
      <c r="T13" s="227">
        <v>4805.8100000000004</v>
      </c>
      <c r="U13" s="225">
        <v>24.03</v>
      </c>
      <c r="V13" s="226">
        <v>4781.7800000000007</v>
      </c>
    </row>
    <row r="14" spans="2:22" x14ac:dyDescent="0.35">
      <c r="B14" s="33" t="s">
        <v>71</v>
      </c>
      <c r="C14" s="228">
        <v>168.19421631375928</v>
      </c>
      <c r="D14" s="228">
        <v>103.4221025118984</v>
      </c>
      <c r="E14" s="228">
        <v>193.58492010346259</v>
      </c>
      <c r="F14" s="228">
        <v>465.20123892912028</v>
      </c>
      <c r="G14" s="25"/>
      <c r="H14" s="227">
        <v>9119.27</v>
      </c>
      <c r="I14" s="225">
        <v>130.85</v>
      </c>
      <c r="J14" s="225">
        <v>295.16094179729572</v>
      </c>
      <c r="K14" s="226">
        <v>194.8</v>
      </c>
      <c r="L14" s="227">
        <v>9740.08</v>
      </c>
      <c r="M14" s="225">
        <v>48.7</v>
      </c>
      <c r="N14" s="226">
        <v>9691.3799999999992</v>
      </c>
      <c r="P14" s="227">
        <v>7622.76</v>
      </c>
      <c r="Q14" s="225">
        <v>191.3</v>
      </c>
      <c r="R14" s="225">
        <v>295.16094179729572</v>
      </c>
      <c r="S14" s="226">
        <v>165.5</v>
      </c>
      <c r="T14" s="227">
        <v>8274.7199999999993</v>
      </c>
      <c r="U14" s="225">
        <v>41.37</v>
      </c>
      <c r="V14" s="226">
        <v>8233.3499999999985</v>
      </c>
    </row>
    <row r="15" spans="2:22" x14ac:dyDescent="0.35">
      <c r="B15" s="33" t="s">
        <v>78</v>
      </c>
      <c r="C15" s="228">
        <v>138.26978615274248</v>
      </c>
      <c r="D15" s="228">
        <v>51.895505319230729</v>
      </c>
      <c r="E15" s="228">
        <v>283.99376083085872</v>
      </c>
      <c r="F15" s="228">
        <v>474.15905230283192</v>
      </c>
      <c r="G15" s="25"/>
      <c r="H15" s="227">
        <v>5445.25</v>
      </c>
      <c r="I15" s="225">
        <v>140.91999999999999</v>
      </c>
      <c r="J15" s="225">
        <v>295.16094179729572</v>
      </c>
      <c r="K15" s="226">
        <v>120.03</v>
      </c>
      <c r="L15" s="227">
        <v>6001.36</v>
      </c>
      <c r="M15" s="225">
        <v>30.01</v>
      </c>
      <c r="N15" s="226">
        <v>5971.3499999999995</v>
      </c>
      <c r="P15" s="227">
        <v>5181.4399999999996</v>
      </c>
      <c r="Q15" s="225">
        <v>216.43</v>
      </c>
      <c r="R15" s="225">
        <v>295.16094179729572</v>
      </c>
      <c r="S15" s="226">
        <v>116.19</v>
      </c>
      <c r="T15" s="227">
        <v>5809.22</v>
      </c>
      <c r="U15" s="225">
        <v>29.05</v>
      </c>
      <c r="V15" s="226">
        <v>5780.17</v>
      </c>
    </row>
    <row r="16" spans="2:22" x14ac:dyDescent="0.35">
      <c r="B16" s="33" t="s">
        <v>121</v>
      </c>
      <c r="C16" s="222">
        <v>36</v>
      </c>
      <c r="D16" s="222">
        <v>58.19999999999996</v>
      </c>
      <c r="E16" s="222">
        <v>110.50000000000011</v>
      </c>
      <c r="F16" s="222">
        <v>204.70000000000007</v>
      </c>
      <c r="G16" s="25"/>
      <c r="H16" s="223">
        <v>5844.22</v>
      </c>
      <c r="I16" s="224">
        <v>139.97</v>
      </c>
      <c r="J16" s="225">
        <v>295.16094179729572</v>
      </c>
      <c r="K16" s="226">
        <v>128.15</v>
      </c>
      <c r="L16" s="227">
        <v>6407.5</v>
      </c>
      <c r="M16" s="225">
        <v>32.04</v>
      </c>
      <c r="N16" s="226">
        <v>6375.46</v>
      </c>
      <c r="P16" s="223">
        <v>3407.81</v>
      </c>
      <c r="Q16" s="224">
        <v>213.84</v>
      </c>
      <c r="R16" s="225">
        <v>295.16094179729572</v>
      </c>
      <c r="S16" s="226">
        <v>79.94</v>
      </c>
      <c r="T16" s="227">
        <v>3996.75</v>
      </c>
      <c r="U16" s="225">
        <v>19.98</v>
      </c>
      <c r="V16" s="226">
        <v>3976.77</v>
      </c>
    </row>
    <row r="17" spans="2:22" x14ac:dyDescent="0.35">
      <c r="B17" s="33" t="s">
        <v>122</v>
      </c>
      <c r="C17" s="229">
        <v>993.06619581141445</v>
      </c>
      <c r="D17" s="229">
        <v>1019.4913400296178</v>
      </c>
      <c r="E17" s="229">
        <v>2367.2971046304815</v>
      </c>
      <c r="F17" s="229">
        <v>4379.8546404715144</v>
      </c>
      <c r="G17" s="25"/>
      <c r="H17" s="223">
        <v>5457.79</v>
      </c>
      <c r="I17" s="224">
        <v>137.78</v>
      </c>
      <c r="J17" s="225">
        <v>295.16094179729572</v>
      </c>
      <c r="K17" s="226">
        <v>120.22</v>
      </c>
      <c r="L17" s="227">
        <v>6010.95</v>
      </c>
      <c r="M17" s="225">
        <v>30.05</v>
      </c>
      <c r="N17" s="226">
        <v>5980.9</v>
      </c>
      <c r="P17" s="223">
        <v>3828.97</v>
      </c>
      <c r="Q17" s="224">
        <v>227.03</v>
      </c>
      <c r="R17" s="225">
        <v>295.16094179729572</v>
      </c>
      <c r="S17" s="226">
        <v>88.8</v>
      </c>
      <c r="T17" s="227">
        <v>4439.96</v>
      </c>
      <c r="U17" s="225">
        <v>22.2</v>
      </c>
      <c r="V17" s="226">
        <v>4417.76</v>
      </c>
    </row>
    <row r="18" spans="2:22" x14ac:dyDescent="0.35">
      <c r="B18" s="33" t="s">
        <v>123</v>
      </c>
      <c r="C18" s="222">
        <v>3060.2811734892348</v>
      </c>
      <c r="D18" s="222">
        <v>1907.532262173115</v>
      </c>
      <c r="E18" s="222">
        <v>3830.6985329045037</v>
      </c>
      <c r="F18" s="222">
        <v>8798.5119685668542</v>
      </c>
      <c r="G18" s="25"/>
      <c r="H18" s="223">
        <v>6768.55</v>
      </c>
      <c r="I18" s="224">
        <v>134.86000000000001</v>
      </c>
      <c r="J18" s="225">
        <v>295.16094179729572</v>
      </c>
      <c r="K18" s="226">
        <v>146.91</v>
      </c>
      <c r="L18" s="227">
        <v>7345.48</v>
      </c>
      <c r="M18" s="225">
        <v>36.729999999999997</v>
      </c>
      <c r="N18" s="226">
        <v>7308.75</v>
      </c>
      <c r="P18" s="223">
        <v>4185.76</v>
      </c>
      <c r="Q18" s="224">
        <v>228.77</v>
      </c>
      <c r="R18" s="225">
        <v>295.16094179729572</v>
      </c>
      <c r="S18" s="226">
        <v>96.12</v>
      </c>
      <c r="T18" s="227">
        <v>4805.8100000000004</v>
      </c>
      <c r="U18" s="225">
        <v>24.03</v>
      </c>
      <c r="V18" s="226">
        <v>4781.7800000000007</v>
      </c>
    </row>
    <row r="19" spans="2:22" x14ac:dyDescent="0.35">
      <c r="B19" s="33" t="s">
        <v>81</v>
      </c>
      <c r="C19" s="222">
        <v>221.29497283498065</v>
      </c>
      <c r="D19" s="222">
        <v>251.75638269258434</v>
      </c>
      <c r="E19" s="222">
        <v>314.1674999999999</v>
      </c>
      <c r="F19" s="222">
        <v>787.21885552756487</v>
      </c>
      <c r="G19" s="25"/>
      <c r="H19" s="223">
        <v>6752.35</v>
      </c>
      <c r="I19" s="224">
        <v>124.68</v>
      </c>
      <c r="J19" s="225">
        <v>295.16094179729572</v>
      </c>
      <c r="K19" s="226">
        <v>146.37</v>
      </c>
      <c r="L19" s="227">
        <v>7318.56</v>
      </c>
      <c r="M19" s="225">
        <v>36.590000000000003</v>
      </c>
      <c r="N19" s="226">
        <v>7281.97</v>
      </c>
      <c r="P19" s="223">
        <v>4637.79</v>
      </c>
      <c r="Q19" s="224">
        <v>285.08</v>
      </c>
      <c r="R19" s="225">
        <v>295.16094179729572</v>
      </c>
      <c r="S19" s="226">
        <v>106.49</v>
      </c>
      <c r="T19" s="227">
        <v>5324.52</v>
      </c>
      <c r="U19" s="225">
        <v>26.62</v>
      </c>
      <c r="V19" s="226">
        <v>5297.9000000000005</v>
      </c>
    </row>
    <row r="20" spans="2:22" x14ac:dyDescent="0.35">
      <c r="B20" s="33" t="s">
        <v>83</v>
      </c>
      <c r="C20" s="222">
        <v>322.76197469498391</v>
      </c>
      <c r="D20" s="222">
        <v>203.88362111045484</v>
      </c>
      <c r="E20" s="222">
        <v>676.03</v>
      </c>
      <c r="F20" s="222">
        <v>1202.6755958054387</v>
      </c>
      <c r="G20" s="25"/>
      <c r="H20" s="223">
        <v>5916.6</v>
      </c>
      <c r="I20" s="224">
        <v>130.63999999999999</v>
      </c>
      <c r="J20" s="225">
        <v>295.16094179729572</v>
      </c>
      <c r="K20" s="226">
        <v>129.44</v>
      </c>
      <c r="L20" s="227">
        <v>6471.84</v>
      </c>
      <c r="M20" s="225">
        <v>32.36</v>
      </c>
      <c r="N20" s="226">
        <v>6439.4800000000005</v>
      </c>
      <c r="P20" s="223">
        <v>4939.63</v>
      </c>
      <c r="Q20" s="224">
        <v>248.18</v>
      </c>
      <c r="R20" s="225">
        <v>295.16094179729572</v>
      </c>
      <c r="S20" s="226">
        <v>111.9</v>
      </c>
      <c r="T20" s="227">
        <v>5594.87</v>
      </c>
      <c r="U20" s="225">
        <v>27.97</v>
      </c>
      <c r="V20" s="226">
        <v>5566.9</v>
      </c>
    </row>
    <row r="21" spans="2:22" x14ac:dyDescent="0.35">
      <c r="B21" s="33" t="s">
        <v>85</v>
      </c>
      <c r="C21" s="222">
        <v>270.34609334032513</v>
      </c>
      <c r="D21" s="222">
        <v>214.81824584652435</v>
      </c>
      <c r="E21" s="222">
        <v>637.47249999999963</v>
      </c>
      <c r="F21" s="222">
        <v>1122.6368391868491</v>
      </c>
      <c r="G21" s="25"/>
      <c r="H21" s="223">
        <v>7728.11</v>
      </c>
      <c r="I21" s="224">
        <v>130.69999999999999</v>
      </c>
      <c r="J21" s="225">
        <v>295.16094179729572</v>
      </c>
      <c r="K21" s="226">
        <v>166.41</v>
      </c>
      <c r="L21" s="227">
        <v>8320.3799999999992</v>
      </c>
      <c r="M21" s="225">
        <v>41.6</v>
      </c>
      <c r="N21" s="226">
        <v>8278.7799999999988</v>
      </c>
      <c r="P21" s="223">
        <v>5032.6000000000004</v>
      </c>
      <c r="Q21" s="224">
        <v>203.25</v>
      </c>
      <c r="R21" s="225">
        <v>295.16094179729572</v>
      </c>
      <c r="S21" s="226">
        <v>112.88</v>
      </c>
      <c r="T21" s="227">
        <v>5643.89</v>
      </c>
      <c r="U21" s="225">
        <v>28.22</v>
      </c>
      <c r="V21" s="226">
        <v>5615.67</v>
      </c>
    </row>
    <row r="22" spans="2:22" x14ac:dyDescent="0.35">
      <c r="B22" s="33" t="s">
        <v>86</v>
      </c>
      <c r="C22" s="222">
        <v>649.84620253164508</v>
      </c>
      <c r="D22" s="222">
        <v>266.95141810617184</v>
      </c>
      <c r="E22" s="222">
        <v>656.58250000000066</v>
      </c>
      <c r="F22" s="222">
        <v>1573.3801206378175</v>
      </c>
      <c r="G22" s="25"/>
      <c r="H22" s="223">
        <v>5737.21</v>
      </c>
      <c r="I22" s="224">
        <v>135.94999999999999</v>
      </c>
      <c r="J22" s="225">
        <v>295.16094179729572</v>
      </c>
      <c r="K22" s="226">
        <v>125.89</v>
      </c>
      <c r="L22" s="227">
        <v>6294.21</v>
      </c>
      <c r="M22" s="225">
        <v>31.47</v>
      </c>
      <c r="N22" s="226">
        <v>6262.74</v>
      </c>
      <c r="P22" s="223">
        <v>5411.3</v>
      </c>
      <c r="Q22" s="224">
        <v>245.97</v>
      </c>
      <c r="R22" s="225">
        <v>295.16094179729572</v>
      </c>
      <c r="S22" s="226">
        <v>121.48</v>
      </c>
      <c r="T22" s="227">
        <v>6073.91</v>
      </c>
      <c r="U22" s="225">
        <v>30.37</v>
      </c>
      <c r="V22" s="226">
        <v>6043.54</v>
      </c>
    </row>
    <row r="23" spans="2:22" s="116" customFormat="1" x14ac:dyDescent="0.35">
      <c r="B23" s="193" t="s">
        <v>75</v>
      </c>
      <c r="C23" s="230">
        <v>9015.4945525905678</v>
      </c>
      <c r="D23" s="230">
        <v>6168.452063135247</v>
      </c>
      <c r="E23" s="230">
        <v>15005.663252732689</v>
      </c>
      <c r="F23" s="230">
        <v>30189.609868458509</v>
      </c>
      <c r="H23" s="231">
        <v>6260.43</v>
      </c>
      <c r="I23" s="232">
        <v>134.91999999999999</v>
      </c>
      <c r="J23" s="232">
        <v>295.16000000000003</v>
      </c>
      <c r="K23" s="232">
        <v>136.54</v>
      </c>
      <c r="L23" s="231">
        <v>6827.05</v>
      </c>
      <c r="M23" s="232">
        <v>34.14</v>
      </c>
      <c r="N23" s="233">
        <v>6792.92</v>
      </c>
      <c r="P23" s="231">
        <v>4673.1899999999996</v>
      </c>
      <c r="Q23" s="232">
        <v>233.19</v>
      </c>
      <c r="R23" s="232">
        <v>295.16000000000003</v>
      </c>
      <c r="S23" s="232">
        <v>106.16</v>
      </c>
      <c r="T23" s="231">
        <v>5307.69</v>
      </c>
      <c r="U23" s="232">
        <v>26.54</v>
      </c>
      <c r="V23" s="233">
        <v>5281.16</v>
      </c>
    </row>
    <row r="25" spans="2:22" x14ac:dyDescent="0.35">
      <c r="B25" s="29"/>
      <c r="C25" s="131"/>
      <c r="D25" s="131"/>
      <c r="E25" s="131"/>
      <c r="F25" s="131"/>
      <c r="H25" s="201"/>
      <c r="I25" s="201"/>
      <c r="J25" s="201"/>
      <c r="K25" s="201"/>
      <c r="L25" s="201"/>
      <c r="M25" s="201"/>
      <c r="N25" s="201"/>
      <c r="P25" s="201"/>
      <c r="Q25" s="201"/>
      <c r="R25" s="201"/>
      <c r="S25" s="201"/>
      <c r="T25" s="201"/>
      <c r="U25" s="201"/>
      <c r="V25" s="201"/>
    </row>
    <row r="26" spans="2:22" x14ac:dyDescent="0.35">
      <c r="B26" s="202"/>
      <c r="C26" s="203" t="s">
        <v>284</v>
      </c>
      <c r="D26" s="203"/>
      <c r="E26" s="203"/>
      <c r="F26" s="203"/>
      <c r="H26" s="204" t="s">
        <v>110</v>
      </c>
      <c r="I26" s="205"/>
      <c r="J26" s="205"/>
      <c r="K26" s="205"/>
      <c r="L26" s="205"/>
      <c r="M26" s="205"/>
      <c r="N26" s="203"/>
      <c r="P26" s="204" t="s">
        <v>346</v>
      </c>
      <c r="Q26" s="205"/>
      <c r="R26" s="205"/>
      <c r="S26" s="205"/>
      <c r="T26" s="205"/>
      <c r="U26" s="205"/>
      <c r="V26" s="203"/>
    </row>
    <row r="27" spans="2:22" ht="52.5" x14ac:dyDescent="0.35">
      <c r="B27" s="206" t="s">
        <v>339</v>
      </c>
      <c r="C27" s="207" t="s">
        <v>66</v>
      </c>
      <c r="D27" s="207" t="s">
        <v>67</v>
      </c>
      <c r="E27" s="207" t="s">
        <v>68</v>
      </c>
      <c r="F27" s="208" t="s">
        <v>9</v>
      </c>
      <c r="H27" s="209" t="s">
        <v>340</v>
      </c>
      <c r="I27" s="210" t="s">
        <v>341</v>
      </c>
      <c r="J27" s="210" t="s">
        <v>342</v>
      </c>
      <c r="K27" s="210" t="s">
        <v>343</v>
      </c>
      <c r="L27" s="211" t="s">
        <v>344</v>
      </c>
      <c r="M27" s="212" t="s">
        <v>337</v>
      </c>
      <c r="N27" s="213" t="s">
        <v>345</v>
      </c>
      <c r="P27" s="209" t="s">
        <v>340</v>
      </c>
      <c r="Q27" s="210" t="s">
        <v>341</v>
      </c>
      <c r="R27" s="210" t="s">
        <v>342</v>
      </c>
      <c r="S27" s="210" t="s">
        <v>343</v>
      </c>
      <c r="T27" s="211" t="s">
        <v>344</v>
      </c>
      <c r="U27" s="212" t="s">
        <v>337</v>
      </c>
      <c r="V27" s="213" t="s">
        <v>345</v>
      </c>
    </row>
    <row r="28" spans="2:22" x14ac:dyDescent="0.35">
      <c r="B28" s="31" t="s">
        <v>120</v>
      </c>
      <c r="C28" s="214">
        <v>148.66923023974465</v>
      </c>
      <c r="D28" s="214">
        <v>61.674999999999947</v>
      </c>
      <c r="E28" s="214">
        <v>157.9739342633784</v>
      </c>
      <c r="F28" s="214">
        <v>368.318164503123</v>
      </c>
      <c r="H28" s="215">
        <v>4547.32</v>
      </c>
      <c r="I28" s="216">
        <v>156.52000000000001</v>
      </c>
      <c r="J28" s="217">
        <v>295.16094179729572</v>
      </c>
      <c r="K28" s="218">
        <v>102.02</v>
      </c>
      <c r="L28" s="219">
        <v>5101.0200000000004</v>
      </c>
      <c r="M28" s="217">
        <v>25.51</v>
      </c>
      <c r="N28" s="218">
        <v>5075.51</v>
      </c>
      <c r="P28" s="215">
        <v>4798.91</v>
      </c>
      <c r="Q28" s="216">
        <v>161.13</v>
      </c>
      <c r="R28" s="217">
        <v>295.16094179729572</v>
      </c>
      <c r="S28" s="218">
        <v>107.25</v>
      </c>
      <c r="T28" s="219">
        <v>5362.45</v>
      </c>
      <c r="U28" s="217">
        <v>26.81</v>
      </c>
      <c r="V28" s="218">
        <v>5335.6399999999994</v>
      </c>
    </row>
    <row r="29" spans="2:22" x14ac:dyDescent="0.35">
      <c r="B29" s="33" t="s">
        <v>69</v>
      </c>
      <c r="C29" s="222">
        <v>2876.8698642981881</v>
      </c>
      <c r="D29" s="222">
        <v>1988.8261853456504</v>
      </c>
      <c r="E29" s="222">
        <v>5496.1125000000047</v>
      </c>
      <c r="F29" s="222">
        <v>10361.808549643843</v>
      </c>
      <c r="H29" s="223">
        <v>5110.8599999999997</v>
      </c>
      <c r="I29" s="224">
        <v>153.1</v>
      </c>
      <c r="J29" s="225">
        <v>295.16094179729572</v>
      </c>
      <c r="K29" s="226">
        <v>113.45</v>
      </c>
      <c r="L29" s="227">
        <v>5672.57</v>
      </c>
      <c r="M29" s="225">
        <v>28.36</v>
      </c>
      <c r="N29" s="226">
        <v>5644.21</v>
      </c>
      <c r="P29" s="223">
        <v>5374.29</v>
      </c>
      <c r="Q29" s="224">
        <v>164.18</v>
      </c>
      <c r="R29" s="225">
        <v>295.16094179729572</v>
      </c>
      <c r="S29" s="226">
        <v>119.05</v>
      </c>
      <c r="T29" s="227">
        <v>5952.68</v>
      </c>
      <c r="U29" s="225">
        <v>29.76</v>
      </c>
      <c r="V29" s="226">
        <v>5922.92</v>
      </c>
    </row>
    <row r="30" spans="2:22" x14ac:dyDescent="0.35">
      <c r="B30" s="33" t="s">
        <v>70</v>
      </c>
      <c r="C30" s="228">
        <v>129.8948428835489</v>
      </c>
      <c r="D30" s="228">
        <v>39.99999999999995</v>
      </c>
      <c r="E30" s="228">
        <v>281.25</v>
      </c>
      <c r="F30" s="228">
        <v>451.14484288354885</v>
      </c>
      <c r="H30" s="227">
        <v>4640.18</v>
      </c>
      <c r="I30" s="225">
        <v>145.93</v>
      </c>
      <c r="J30" s="225">
        <v>295.16094179729572</v>
      </c>
      <c r="K30" s="226">
        <v>103.7</v>
      </c>
      <c r="L30" s="227">
        <v>5184.97</v>
      </c>
      <c r="M30" s="225">
        <v>25.92</v>
      </c>
      <c r="N30" s="226">
        <v>5159.05</v>
      </c>
      <c r="P30" s="227">
        <v>4941.5600000000004</v>
      </c>
      <c r="Q30" s="225">
        <v>152.81</v>
      </c>
      <c r="R30" s="225">
        <v>295.16094179729572</v>
      </c>
      <c r="S30" s="226">
        <v>109.99</v>
      </c>
      <c r="T30" s="227">
        <v>5499.52</v>
      </c>
      <c r="U30" s="225">
        <v>27.5</v>
      </c>
      <c r="V30" s="226">
        <v>5472.02</v>
      </c>
    </row>
    <row r="31" spans="2:22" x14ac:dyDescent="0.35">
      <c r="B31" s="33" t="s">
        <v>409</v>
      </c>
      <c r="C31" s="228">
        <v>0</v>
      </c>
      <c r="D31" s="228">
        <v>0</v>
      </c>
      <c r="E31" s="228">
        <v>0</v>
      </c>
      <c r="F31" s="228">
        <v>0</v>
      </c>
      <c r="H31" s="227">
        <v>4087.78</v>
      </c>
      <c r="I31" s="225">
        <v>158.91</v>
      </c>
      <c r="J31" s="225">
        <v>295.16094179729572</v>
      </c>
      <c r="K31" s="226">
        <v>92.69</v>
      </c>
      <c r="L31" s="227">
        <v>4634.54</v>
      </c>
      <c r="M31" s="225">
        <v>23.17</v>
      </c>
      <c r="N31" s="226">
        <v>4611.37</v>
      </c>
      <c r="P31" s="227">
        <v>5041.4399999999996</v>
      </c>
      <c r="Q31" s="225">
        <v>165.69</v>
      </c>
      <c r="R31" s="225">
        <v>295.16094179729572</v>
      </c>
      <c r="S31" s="226">
        <v>112.29</v>
      </c>
      <c r="T31" s="227">
        <v>5614.58</v>
      </c>
      <c r="U31" s="225">
        <v>28.07</v>
      </c>
      <c r="V31" s="226">
        <v>5586.51</v>
      </c>
    </row>
    <row r="32" spans="2:22" x14ac:dyDescent="0.35">
      <c r="B32" s="33" t="s">
        <v>71</v>
      </c>
      <c r="C32" s="228">
        <v>168.19421631375928</v>
      </c>
      <c r="D32" s="228">
        <v>103.4221025118984</v>
      </c>
      <c r="E32" s="228">
        <v>193.58492010346259</v>
      </c>
      <c r="F32" s="228">
        <v>465.20123892912028</v>
      </c>
      <c r="H32" s="227">
        <v>5343.01</v>
      </c>
      <c r="I32" s="225">
        <v>147.78</v>
      </c>
      <c r="J32" s="225">
        <v>295.16094179729572</v>
      </c>
      <c r="K32" s="226">
        <v>118.08</v>
      </c>
      <c r="L32" s="227">
        <v>5904.03</v>
      </c>
      <c r="M32" s="225">
        <v>29.52</v>
      </c>
      <c r="N32" s="226">
        <v>5874.5099999999993</v>
      </c>
      <c r="P32" s="227">
        <v>7215.15</v>
      </c>
      <c r="Q32" s="225">
        <v>151.33000000000001</v>
      </c>
      <c r="R32" s="225">
        <v>295.16094179729572</v>
      </c>
      <c r="S32" s="226">
        <v>156.36000000000001</v>
      </c>
      <c r="T32" s="227">
        <v>7818</v>
      </c>
      <c r="U32" s="225">
        <v>39.090000000000003</v>
      </c>
      <c r="V32" s="226">
        <v>7778.91</v>
      </c>
    </row>
    <row r="33" spans="2:22" x14ac:dyDescent="0.35">
      <c r="B33" s="33" t="s">
        <v>78</v>
      </c>
      <c r="C33" s="228">
        <v>138.26978615274248</v>
      </c>
      <c r="D33" s="228">
        <v>51.895505319230729</v>
      </c>
      <c r="E33" s="228">
        <v>283.99376083085872</v>
      </c>
      <c r="F33" s="228">
        <v>474.15905230283192</v>
      </c>
      <c r="H33" s="227">
        <v>5943.87</v>
      </c>
      <c r="I33" s="225">
        <v>151.81</v>
      </c>
      <c r="J33" s="225">
        <v>295.16094179729572</v>
      </c>
      <c r="K33" s="226">
        <v>130.43</v>
      </c>
      <c r="L33" s="227">
        <v>6521.27</v>
      </c>
      <c r="M33" s="225">
        <v>32.61</v>
      </c>
      <c r="N33" s="226">
        <v>6488.6600000000008</v>
      </c>
      <c r="P33" s="227">
        <v>5715.02</v>
      </c>
      <c r="Q33" s="225">
        <v>155.71</v>
      </c>
      <c r="R33" s="225">
        <v>295.16094179729572</v>
      </c>
      <c r="S33" s="226">
        <v>125.84</v>
      </c>
      <c r="T33" s="227">
        <v>6291.73</v>
      </c>
      <c r="U33" s="225">
        <v>31.46</v>
      </c>
      <c r="V33" s="226">
        <v>6260.2699999999995</v>
      </c>
    </row>
    <row r="34" spans="2:22" x14ac:dyDescent="0.35">
      <c r="B34" s="33" t="s">
        <v>121</v>
      </c>
      <c r="C34" s="222">
        <v>36</v>
      </c>
      <c r="D34" s="222">
        <v>58.19999999999996</v>
      </c>
      <c r="E34" s="222">
        <v>110.50000000000011</v>
      </c>
      <c r="F34" s="222">
        <v>204.70000000000007</v>
      </c>
      <c r="H34" s="223">
        <v>4968.79</v>
      </c>
      <c r="I34" s="224">
        <v>150.06</v>
      </c>
      <c r="J34" s="225">
        <v>295.16094179729572</v>
      </c>
      <c r="K34" s="226">
        <v>110.49</v>
      </c>
      <c r="L34" s="227">
        <v>5524.5</v>
      </c>
      <c r="M34" s="225">
        <v>27.62</v>
      </c>
      <c r="N34" s="226">
        <v>5496.88</v>
      </c>
      <c r="P34" s="223">
        <v>4678.93</v>
      </c>
      <c r="Q34" s="224">
        <v>166.42</v>
      </c>
      <c r="R34" s="225">
        <v>295.16094179729572</v>
      </c>
      <c r="S34" s="226">
        <v>104.91</v>
      </c>
      <c r="T34" s="227">
        <v>5245.42</v>
      </c>
      <c r="U34" s="225">
        <v>26.23</v>
      </c>
      <c r="V34" s="226">
        <v>5219.1900000000005</v>
      </c>
    </row>
    <row r="35" spans="2:22" x14ac:dyDescent="0.35">
      <c r="B35" s="33" t="s">
        <v>122</v>
      </c>
      <c r="C35" s="229">
        <v>993.06619581141445</v>
      </c>
      <c r="D35" s="229">
        <v>1019.4913400296178</v>
      </c>
      <c r="E35" s="229">
        <v>2367.2971046304815</v>
      </c>
      <c r="F35" s="229">
        <v>4379.8546404715144</v>
      </c>
      <c r="H35" s="223">
        <v>4589.42</v>
      </c>
      <c r="I35" s="224">
        <v>159.66</v>
      </c>
      <c r="J35" s="225">
        <v>295.16094179729572</v>
      </c>
      <c r="K35" s="226">
        <v>102.94</v>
      </c>
      <c r="L35" s="227">
        <v>5147.18</v>
      </c>
      <c r="M35" s="225">
        <v>25.74</v>
      </c>
      <c r="N35" s="226">
        <v>5121.4400000000005</v>
      </c>
      <c r="P35" s="223">
        <v>4609.3</v>
      </c>
      <c r="Q35" s="224">
        <v>170.38</v>
      </c>
      <c r="R35" s="225">
        <v>295.16094179729572</v>
      </c>
      <c r="S35" s="226">
        <v>103.57</v>
      </c>
      <c r="T35" s="227">
        <v>5178.41</v>
      </c>
      <c r="U35" s="225">
        <v>25.89</v>
      </c>
      <c r="V35" s="226">
        <v>5152.5199999999995</v>
      </c>
    </row>
    <row r="36" spans="2:22" x14ac:dyDescent="0.35">
      <c r="B36" s="33" t="s">
        <v>123</v>
      </c>
      <c r="C36" s="222">
        <v>3060.2811734892348</v>
      </c>
      <c r="D36" s="222">
        <v>1907.532262173115</v>
      </c>
      <c r="E36" s="222">
        <v>3830.6985329045037</v>
      </c>
      <c r="F36" s="222">
        <v>8798.5119685668542</v>
      </c>
      <c r="H36" s="223">
        <v>4087.78</v>
      </c>
      <c r="I36" s="224">
        <v>158.91</v>
      </c>
      <c r="J36" s="225">
        <v>295.16094179729572</v>
      </c>
      <c r="K36" s="226">
        <v>92.69</v>
      </c>
      <c r="L36" s="227">
        <v>4634.54</v>
      </c>
      <c r="M36" s="225">
        <v>23.17</v>
      </c>
      <c r="N36" s="226">
        <v>4611.37</v>
      </c>
      <c r="P36" s="223">
        <v>5041.4399999999996</v>
      </c>
      <c r="Q36" s="224">
        <v>165.69</v>
      </c>
      <c r="R36" s="225">
        <v>295.16094179729572</v>
      </c>
      <c r="S36" s="226">
        <v>112.29</v>
      </c>
      <c r="T36" s="227">
        <v>5614.58</v>
      </c>
      <c r="U36" s="225">
        <v>28.07</v>
      </c>
      <c r="V36" s="226">
        <v>5586.51</v>
      </c>
    </row>
    <row r="37" spans="2:22" x14ac:dyDescent="0.35">
      <c r="B37" s="33" t="s">
        <v>81</v>
      </c>
      <c r="C37" s="222">
        <v>221.29497283498065</v>
      </c>
      <c r="D37" s="222">
        <v>251.75638269258434</v>
      </c>
      <c r="E37" s="222">
        <v>314.1674999999999</v>
      </c>
      <c r="F37" s="222">
        <v>787.21885552756487</v>
      </c>
      <c r="H37" s="223">
        <v>4674.45</v>
      </c>
      <c r="I37" s="224">
        <v>157.31</v>
      </c>
      <c r="J37" s="225">
        <v>295.16094179729572</v>
      </c>
      <c r="K37" s="226">
        <v>104.63</v>
      </c>
      <c r="L37" s="227">
        <v>5231.55</v>
      </c>
      <c r="M37" s="225">
        <v>26.16</v>
      </c>
      <c r="N37" s="226">
        <v>5205.3900000000003</v>
      </c>
      <c r="P37" s="223">
        <v>5246.84</v>
      </c>
      <c r="Q37" s="224">
        <v>189</v>
      </c>
      <c r="R37" s="225">
        <v>295.16094179729572</v>
      </c>
      <c r="S37" s="226">
        <v>116.96</v>
      </c>
      <c r="T37" s="227">
        <v>5847.96</v>
      </c>
      <c r="U37" s="225">
        <v>29.24</v>
      </c>
      <c r="V37" s="226">
        <v>5818.72</v>
      </c>
    </row>
    <row r="38" spans="2:22" x14ac:dyDescent="0.35">
      <c r="B38" s="33" t="s">
        <v>83</v>
      </c>
      <c r="C38" s="222">
        <v>322.76197469498391</v>
      </c>
      <c r="D38" s="222">
        <v>203.88362111045484</v>
      </c>
      <c r="E38" s="222">
        <v>676.03</v>
      </c>
      <c r="F38" s="222">
        <v>1202.6755958054387</v>
      </c>
      <c r="H38" s="223">
        <v>4800.37</v>
      </c>
      <c r="I38" s="224">
        <v>155.78</v>
      </c>
      <c r="J38" s="225">
        <v>295.16094179729572</v>
      </c>
      <c r="K38" s="226">
        <v>107.17</v>
      </c>
      <c r="L38" s="227">
        <v>5358.48</v>
      </c>
      <c r="M38" s="225">
        <v>26.79</v>
      </c>
      <c r="N38" s="226">
        <v>5331.69</v>
      </c>
      <c r="P38" s="223">
        <v>5123.54</v>
      </c>
      <c r="Q38" s="224">
        <v>164.7</v>
      </c>
      <c r="R38" s="225">
        <v>295.16094179729572</v>
      </c>
      <c r="S38" s="226">
        <v>113.95</v>
      </c>
      <c r="T38" s="227">
        <v>5697.35</v>
      </c>
      <c r="U38" s="225">
        <v>28.49</v>
      </c>
      <c r="V38" s="226">
        <v>5668.8600000000006</v>
      </c>
    </row>
    <row r="39" spans="2:22" x14ac:dyDescent="0.35">
      <c r="B39" s="33" t="s">
        <v>85</v>
      </c>
      <c r="C39" s="222">
        <v>270.34609334032513</v>
      </c>
      <c r="D39" s="222">
        <v>214.81824584652435</v>
      </c>
      <c r="E39" s="222">
        <v>637.47249999999963</v>
      </c>
      <c r="F39" s="222">
        <v>1122.6368391868491</v>
      </c>
      <c r="H39" s="223">
        <v>4659.6099999999997</v>
      </c>
      <c r="I39" s="224">
        <v>148.37</v>
      </c>
      <c r="J39" s="225">
        <v>295.16094179729572</v>
      </c>
      <c r="K39" s="226">
        <v>104.15</v>
      </c>
      <c r="L39" s="227">
        <v>5207.29</v>
      </c>
      <c r="M39" s="225">
        <v>26.04</v>
      </c>
      <c r="N39" s="226">
        <v>5181.25</v>
      </c>
      <c r="P39" s="223">
        <v>5469.92</v>
      </c>
      <c r="Q39" s="224">
        <v>154.62</v>
      </c>
      <c r="R39" s="225">
        <v>295.16094179729572</v>
      </c>
      <c r="S39" s="226">
        <v>120.81</v>
      </c>
      <c r="T39" s="227">
        <v>6040.51</v>
      </c>
      <c r="U39" s="225">
        <v>30.2</v>
      </c>
      <c r="V39" s="226">
        <v>6010.31</v>
      </c>
    </row>
    <row r="40" spans="2:22" x14ac:dyDescent="0.35">
      <c r="B40" s="33" t="s">
        <v>86</v>
      </c>
      <c r="C40" s="222">
        <v>649.84620253164508</v>
      </c>
      <c r="D40" s="222">
        <v>266.95141810617184</v>
      </c>
      <c r="E40" s="222">
        <v>656.58250000000066</v>
      </c>
      <c r="F40" s="222">
        <v>1573.3801206378175</v>
      </c>
      <c r="H40" s="223">
        <v>4932.88</v>
      </c>
      <c r="I40" s="224">
        <v>150.81</v>
      </c>
      <c r="J40" s="225">
        <v>295.16094179729572</v>
      </c>
      <c r="K40" s="226">
        <v>109.77</v>
      </c>
      <c r="L40" s="227">
        <v>5488.62</v>
      </c>
      <c r="M40" s="225">
        <v>27.44</v>
      </c>
      <c r="N40" s="226">
        <v>5461.18</v>
      </c>
      <c r="P40" s="223">
        <v>5346.26</v>
      </c>
      <c r="Q40" s="224">
        <v>160.82</v>
      </c>
      <c r="R40" s="225">
        <v>295.16094179729572</v>
      </c>
      <c r="S40" s="226">
        <v>118.41</v>
      </c>
      <c r="T40" s="227">
        <v>5920.65</v>
      </c>
      <c r="U40" s="225">
        <v>29.6</v>
      </c>
      <c r="V40" s="226">
        <v>5891.0499999999993</v>
      </c>
    </row>
    <row r="41" spans="2:22" s="116" customFormat="1" x14ac:dyDescent="0.35">
      <c r="B41" s="193" t="s">
        <v>75</v>
      </c>
      <c r="C41" s="230">
        <v>9015.4945525905678</v>
      </c>
      <c r="D41" s="230">
        <v>6168.452063135247</v>
      </c>
      <c r="E41" s="230">
        <v>15005.663252732689</v>
      </c>
      <c r="F41" s="230">
        <v>30189.609868458509</v>
      </c>
      <c r="H41" s="231">
        <v>4720.3</v>
      </c>
      <c r="I41" s="232">
        <v>155.31</v>
      </c>
      <c r="J41" s="232">
        <v>295.16000000000003</v>
      </c>
      <c r="K41" s="232">
        <v>105.52</v>
      </c>
      <c r="L41" s="231">
        <v>5276.3</v>
      </c>
      <c r="M41" s="232">
        <v>26.38</v>
      </c>
      <c r="N41" s="233">
        <v>5249.92</v>
      </c>
      <c r="P41" s="231">
        <v>5170.6000000000004</v>
      </c>
      <c r="Q41" s="232">
        <v>165.13</v>
      </c>
      <c r="R41" s="232">
        <v>295.16000000000003</v>
      </c>
      <c r="S41" s="232">
        <v>114.91</v>
      </c>
      <c r="T41" s="231">
        <v>5745.81</v>
      </c>
      <c r="U41" s="232">
        <v>28.73</v>
      </c>
      <c r="V41" s="233">
        <v>5717.08</v>
      </c>
    </row>
  </sheetData>
  <printOptions horizontalCentered="1"/>
  <pageMargins left="0.25" right="0.25" top="0.5" bottom="0.75" header="0.3" footer="0.3"/>
  <pageSetup scale="44" orientation="landscape" r:id="rId1"/>
  <headerFooter scaleWithDoc="0">
    <oddFooter>&amp;L&amp;"Arial,Regular"&amp;10&amp;D&amp;C&amp;"Arial,Regular"&amp;10Milliman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V41"/>
  <sheetViews>
    <sheetView view="pageBreakPreview" zoomScaleNormal="100" zoomScaleSheetLayoutView="100" workbookViewId="0">
      <selection activeCell="B10" sqref="B10:V41"/>
    </sheetView>
  </sheetViews>
  <sheetFormatPr defaultColWidth="8.81640625" defaultRowHeight="14.5" x14ac:dyDescent="0.35"/>
  <cols>
    <col min="1" max="1" width="8.81640625" style="5"/>
    <col min="2" max="2" width="20.453125" style="5" customWidth="1"/>
    <col min="3" max="6" width="10.453125" style="5" customWidth="1"/>
    <col min="7" max="7" width="2.54296875" style="5" customWidth="1"/>
    <col min="8" max="14" width="15.54296875" style="5" bestFit="1" customWidth="1"/>
    <col min="15" max="15" width="2.54296875" style="5" customWidth="1"/>
    <col min="16" max="22" width="15.54296875" style="5" bestFit="1" customWidth="1"/>
    <col min="23" max="16384" width="8.81640625" style="5"/>
  </cols>
  <sheetData>
    <row r="2" spans="2:22" x14ac:dyDescent="0.35">
      <c r="B2" s="66" t="s">
        <v>34</v>
      </c>
      <c r="C2" s="146"/>
      <c r="D2" s="146"/>
      <c r="E2" s="200"/>
      <c r="F2" s="200"/>
      <c r="G2" s="200"/>
      <c r="H2" s="200"/>
      <c r="I2" s="200"/>
      <c r="J2" s="200"/>
      <c r="K2" s="200"/>
      <c r="L2" s="200"/>
      <c r="M2" s="200"/>
      <c r="N2" s="200"/>
      <c r="O2" s="200"/>
      <c r="P2" s="200"/>
      <c r="Q2" s="200"/>
      <c r="R2" s="200"/>
      <c r="S2" s="200"/>
      <c r="T2" s="200"/>
      <c r="U2" s="200"/>
      <c r="V2" s="200"/>
    </row>
    <row r="3" spans="2:22" x14ac:dyDescent="0.35">
      <c r="B3" s="66" t="s">
        <v>7</v>
      </c>
      <c r="C3" s="101"/>
      <c r="D3" s="101"/>
      <c r="E3" s="200"/>
      <c r="F3" s="200"/>
      <c r="G3" s="200"/>
      <c r="H3" s="200"/>
      <c r="I3" s="200"/>
      <c r="J3" s="200"/>
      <c r="K3" s="200"/>
      <c r="L3" s="200"/>
      <c r="M3" s="200"/>
      <c r="N3" s="200"/>
      <c r="O3" s="200"/>
      <c r="P3" s="200"/>
      <c r="Q3" s="200"/>
      <c r="R3" s="200"/>
      <c r="S3" s="200"/>
      <c r="T3" s="200"/>
      <c r="U3" s="200"/>
      <c r="V3" s="200"/>
    </row>
    <row r="4" spans="2:22" x14ac:dyDescent="0.35">
      <c r="B4" s="558" t="s">
        <v>56</v>
      </c>
      <c r="C4" s="101"/>
      <c r="D4" s="101"/>
      <c r="E4" s="200"/>
      <c r="F4" s="200"/>
      <c r="G4" s="200"/>
      <c r="H4" s="200"/>
      <c r="I4" s="200"/>
      <c r="J4" s="200"/>
      <c r="K4" s="200"/>
      <c r="L4" s="200"/>
      <c r="M4" s="200"/>
      <c r="N4" s="200"/>
      <c r="O4" s="200"/>
      <c r="P4" s="200"/>
      <c r="Q4" s="200"/>
      <c r="R4" s="200"/>
      <c r="S4" s="200"/>
      <c r="T4" s="200"/>
      <c r="U4" s="200"/>
      <c r="V4" s="200"/>
    </row>
    <row r="5" spans="2:22" x14ac:dyDescent="0.35">
      <c r="B5" s="66" t="s">
        <v>338</v>
      </c>
      <c r="C5" s="101"/>
      <c r="D5" s="101"/>
      <c r="E5" s="200"/>
      <c r="F5" s="200"/>
      <c r="G5" s="200"/>
      <c r="H5" s="200"/>
      <c r="I5" s="200"/>
      <c r="J5" s="200"/>
      <c r="K5" s="200"/>
      <c r="L5" s="200"/>
      <c r="M5" s="200"/>
      <c r="N5" s="200"/>
      <c r="O5" s="200"/>
      <c r="P5" s="200"/>
      <c r="Q5" s="200"/>
      <c r="R5" s="200"/>
      <c r="S5" s="200"/>
      <c r="T5" s="200"/>
      <c r="U5" s="200"/>
      <c r="V5" s="200"/>
    </row>
    <row r="6" spans="2:22" x14ac:dyDescent="0.35">
      <c r="B6" s="66" t="s">
        <v>89</v>
      </c>
      <c r="C6" s="101"/>
      <c r="D6" s="101"/>
      <c r="E6" s="200"/>
      <c r="F6" s="200"/>
      <c r="G6" s="200"/>
      <c r="H6" s="200"/>
      <c r="I6" s="200"/>
      <c r="J6" s="200"/>
      <c r="K6" s="200"/>
      <c r="L6" s="200"/>
      <c r="M6" s="200"/>
      <c r="N6" s="200"/>
      <c r="O6" s="200"/>
      <c r="P6" s="200"/>
      <c r="Q6" s="200"/>
      <c r="R6" s="200"/>
      <c r="S6" s="200"/>
      <c r="T6" s="200"/>
      <c r="U6" s="200"/>
      <c r="V6" s="200"/>
    </row>
    <row r="7" spans="2:22" x14ac:dyDescent="0.35">
      <c r="B7" s="29"/>
      <c r="C7" s="29"/>
      <c r="D7" s="29"/>
      <c r="E7" s="131"/>
      <c r="F7" s="131"/>
      <c r="G7" s="131"/>
      <c r="H7" s="201"/>
      <c r="I7" s="201"/>
      <c r="J7" s="201"/>
      <c r="K7" s="201"/>
      <c r="L7" s="201"/>
      <c r="M7" s="201"/>
      <c r="N7" s="201"/>
      <c r="P7" s="201"/>
      <c r="Q7" s="201"/>
      <c r="R7" s="201"/>
      <c r="S7" s="201"/>
      <c r="T7" s="201"/>
      <c r="U7" s="201"/>
      <c r="V7" s="201"/>
    </row>
    <row r="8" spans="2:22" x14ac:dyDescent="0.35">
      <c r="B8" s="202"/>
      <c r="C8" s="203" t="s">
        <v>284</v>
      </c>
      <c r="D8" s="203"/>
      <c r="E8" s="203"/>
      <c r="F8" s="203"/>
      <c r="G8" s="25"/>
      <c r="H8" s="204" t="s">
        <v>96</v>
      </c>
      <c r="I8" s="205"/>
      <c r="J8" s="205"/>
      <c r="K8" s="205"/>
      <c r="L8" s="205"/>
      <c r="M8" s="205"/>
      <c r="N8" s="203"/>
      <c r="P8" s="204" t="s">
        <v>97</v>
      </c>
      <c r="Q8" s="205"/>
      <c r="R8" s="205"/>
      <c r="S8" s="205"/>
      <c r="T8" s="205"/>
      <c r="U8" s="205"/>
      <c r="V8" s="203"/>
    </row>
    <row r="9" spans="2:22" ht="52.5" x14ac:dyDescent="0.35">
      <c r="B9" s="206" t="s">
        <v>339</v>
      </c>
      <c r="C9" s="207" t="s">
        <v>66</v>
      </c>
      <c r="D9" s="207" t="s">
        <v>67</v>
      </c>
      <c r="E9" s="207" t="s">
        <v>68</v>
      </c>
      <c r="F9" s="208" t="s">
        <v>9</v>
      </c>
      <c r="G9" s="25"/>
      <c r="H9" s="209" t="s">
        <v>340</v>
      </c>
      <c r="I9" s="210" t="s">
        <v>341</v>
      </c>
      <c r="J9" s="210" t="s">
        <v>342</v>
      </c>
      <c r="K9" s="210" t="s">
        <v>343</v>
      </c>
      <c r="L9" s="211" t="s">
        <v>344</v>
      </c>
      <c r="M9" s="212" t="s">
        <v>337</v>
      </c>
      <c r="N9" s="213" t="s">
        <v>345</v>
      </c>
      <c r="P9" s="209" t="s">
        <v>340</v>
      </c>
      <c r="Q9" s="210" t="s">
        <v>341</v>
      </c>
      <c r="R9" s="210" t="s">
        <v>342</v>
      </c>
      <c r="S9" s="210" t="s">
        <v>343</v>
      </c>
      <c r="T9" s="211" t="s">
        <v>344</v>
      </c>
      <c r="U9" s="212" t="s">
        <v>337</v>
      </c>
      <c r="V9" s="213" t="s">
        <v>345</v>
      </c>
    </row>
    <row r="10" spans="2:22" x14ac:dyDescent="0.35">
      <c r="B10" s="31" t="s">
        <v>120</v>
      </c>
      <c r="C10" s="214">
        <v>42.24076976025539</v>
      </c>
      <c r="D10" s="214">
        <v>15.624999999999986</v>
      </c>
      <c r="E10" s="214">
        <v>0.52606573662160372</v>
      </c>
      <c r="F10" s="214">
        <v>58.391835496876979</v>
      </c>
      <c r="G10" s="25"/>
      <c r="H10" s="215">
        <v>5648.05</v>
      </c>
      <c r="I10" s="216">
        <v>1476.8</v>
      </c>
      <c r="J10" s="217">
        <v>295.16094179729572</v>
      </c>
      <c r="K10" s="218">
        <v>151.43</v>
      </c>
      <c r="L10" s="219">
        <v>7571.44</v>
      </c>
      <c r="M10" s="217">
        <v>37.86</v>
      </c>
      <c r="N10" s="218">
        <v>7533.58</v>
      </c>
      <c r="P10" s="215">
        <v>3396.46</v>
      </c>
      <c r="Q10" s="216">
        <v>1828.3</v>
      </c>
      <c r="R10" s="217">
        <v>295.16094179729572</v>
      </c>
      <c r="S10" s="218">
        <v>112.65</v>
      </c>
      <c r="T10" s="220">
        <v>5632.57</v>
      </c>
      <c r="U10" s="220">
        <v>28.16</v>
      </c>
      <c r="V10" s="221">
        <v>5604.41</v>
      </c>
    </row>
    <row r="11" spans="2:22" x14ac:dyDescent="0.35">
      <c r="B11" s="33" t="s">
        <v>69</v>
      </c>
      <c r="C11" s="222">
        <v>969.7069289766489</v>
      </c>
      <c r="D11" s="222">
        <v>1189.0138146543559</v>
      </c>
      <c r="E11" s="222">
        <v>180</v>
      </c>
      <c r="F11" s="222">
        <v>2338.7207436310046</v>
      </c>
      <c r="G11" s="25"/>
      <c r="H11" s="223">
        <v>5907.84</v>
      </c>
      <c r="I11" s="224">
        <v>1275.67</v>
      </c>
      <c r="J11" s="225">
        <v>295.16094179729572</v>
      </c>
      <c r="K11" s="226">
        <v>152.63</v>
      </c>
      <c r="L11" s="227">
        <v>7631.3</v>
      </c>
      <c r="M11" s="225">
        <v>38.159999999999997</v>
      </c>
      <c r="N11" s="226">
        <v>7593.14</v>
      </c>
      <c r="P11" s="223">
        <v>5330.49</v>
      </c>
      <c r="Q11" s="224">
        <v>2290.11</v>
      </c>
      <c r="R11" s="225">
        <v>295.16094179729572</v>
      </c>
      <c r="S11" s="226">
        <v>161.55000000000001</v>
      </c>
      <c r="T11" s="227">
        <v>8077.31</v>
      </c>
      <c r="U11" s="225">
        <v>40.39</v>
      </c>
      <c r="V11" s="226">
        <v>8036.92</v>
      </c>
    </row>
    <row r="12" spans="2:22" x14ac:dyDescent="0.35">
      <c r="B12" s="33" t="s">
        <v>70</v>
      </c>
      <c r="C12" s="228">
        <v>116.37515711645116</v>
      </c>
      <c r="D12" s="228">
        <v>32.799999999999962</v>
      </c>
      <c r="E12" s="228">
        <v>0</v>
      </c>
      <c r="F12" s="228">
        <v>149.17515711645112</v>
      </c>
      <c r="G12" s="25"/>
      <c r="H12" s="227">
        <v>5795.96</v>
      </c>
      <c r="I12" s="225">
        <v>1469.07</v>
      </c>
      <c r="J12" s="225">
        <v>295.16094179729572</v>
      </c>
      <c r="K12" s="226">
        <v>154.29</v>
      </c>
      <c r="L12" s="227">
        <v>7714.48</v>
      </c>
      <c r="M12" s="225">
        <v>38.57</v>
      </c>
      <c r="N12" s="226">
        <v>7675.91</v>
      </c>
      <c r="P12" s="227">
        <v>4286.08</v>
      </c>
      <c r="Q12" s="225">
        <v>2439.0100000000002</v>
      </c>
      <c r="R12" s="225">
        <v>295.16094179729572</v>
      </c>
      <c r="S12" s="226">
        <v>143.27000000000001</v>
      </c>
      <c r="T12" s="227">
        <v>7163.52</v>
      </c>
      <c r="U12" s="225">
        <v>35.82</v>
      </c>
      <c r="V12" s="226">
        <v>7127.7000000000007</v>
      </c>
    </row>
    <row r="13" spans="2:22" x14ac:dyDescent="0.35">
      <c r="B13" s="33" t="s">
        <v>409</v>
      </c>
      <c r="C13" s="228">
        <v>0</v>
      </c>
      <c r="D13" s="228">
        <v>0</v>
      </c>
      <c r="E13" s="228">
        <v>0</v>
      </c>
      <c r="F13" s="228">
        <v>0</v>
      </c>
      <c r="G13" s="25"/>
      <c r="H13" s="227">
        <v>6768.55</v>
      </c>
      <c r="I13" s="225">
        <v>1361.68</v>
      </c>
      <c r="J13" s="225">
        <v>295.16094179729572</v>
      </c>
      <c r="K13" s="226">
        <v>171.95</v>
      </c>
      <c r="L13" s="227">
        <v>8597.34</v>
      </c>
      <c r="M13" s="225">
        <v>42.99</v>
      </c>
      <c r="N13" s="226">
        <v>8554.35</v>
      </c>
      <c r="P13" s="227">
        <v>4185.76</v>
      </c>
      <c r="Q13" s="225">
        <v>2230.5100000000002</v>
      </c>
      <c r="R13" s="225">
        <v>295.16094179729572</v>
      </c>
      <c r="S13" s="226">
        <v>136.97</v>
      </c>
      <c r="T13" s="227">
        <v>6848.4</v>
      </c>
      <c r="U13" s="225">
        <v>34.24</v>
      </c>
      <c r="V13" s="226">
        <v>6814.16</v>
      </c>
    </row>
    <row r="14" spans="2:22" x14ac:dyDescent="0.35">
      <c r="B14" s="33" t="s">
        <v>71</v>
      </c>
      <c r="C14" s="228">
        <v>156.29637463983394</v>
      </c>
      <c r="D14" s="228">
        <v>68.876120317873301</v>
      </c>
      <c r="E14" s="228">
        <v>13.243995035019115</v>
      </c>
      <c r="F14" s="228">
        <v>238.41648999272635</v>
      </c>
      <c r="G14" s="25"/>
      <c r="H14" s="227">
        <v>9119.27</v>
      </c>
      <c r="I14" s="225">
        <v>1314.35</v>
      </c>
      <c r="J14" s="225">
        <v>295.16094179729572</v>
      </c>
      <c r="K14" s="226">
        <v>218.96</v>
      </c>
      <c r="L14" s="227">
        <v>10947.74</v>
      </c>
      <c r="M14" s="225">
        <v>54.74</v>
      </c>
      <c r="N14" s="226">
        <v>10893</v>
      </c>
      <c r="P14" s="227">
        <v>7622.76</v>
      </c>
      <c r="Q14" s="225">
        <v>2290.0500000000002</v>
      </c>
      <c r="R14" s="225">
        <v>295.16094179729572</v>
      </c>
      <c r="S14" s="226">
        <v>208.33</v>
      </c>
      <c r="T14" s="227">
        <v>10416.299999999999</v>
      </c>
      <c r="U14" s="225">
        <v>52.08</v>
      </c>
      <c r="V14" s="226">
        <v>10364.219999999999</v>
      </c>
    </row>
    <row r="15" spans="2:22" x14ac:dyDescent="0.35">
      <c r="B15" s="33" t="s">
        <v>78</v>
      </c>
      <c r="C15" s="228">
        <v>224.83153194761618</v>
      </c>
      <c r="D15" s="228">
        <v>169.61930919689746</v>
      </c>
      <c r="E15" s="228">
        <v>1.955201982760127</v>
      </c>
      <c r="F15" s="228">
        <v>396.40604312727379</v>
      </c>
      <c r="G15" s="25"/>
      <c r="H15" s="227">
        <v>5445.25</v>
      </c>
      <c r="I15" s="225">
        <v>1151.18</v>
      </c>
      <c r="J15" s="225">
        <v>295.16094179729572</v>
      </c>
      <c r="K15" s="226">
        <v>140.65</v>
      </c>
      <c r="L15" s="227">
        <v>7032.24</v>
      </c>
      <c r="M15" s="225">
        <v>35.159999999999997</v>
      </c>
      <c r="N15" s="226">
        <v>6997.08</v>
      </c>
      <c r="P15" s="227">
        <v>5181.4399999999996</v>
      </c>
      <c r="Q15" s="225">
        <v>2199.08</v>
      </c>
      <c r="R15" s="225">
        <v>295.16094179729572</v>
      </c>
      <c r="S15" s="226">
        <v>156.65</v>
      </c>
      <c r="T15" s="227">
        <v>7832.33</v>
      </c>
      <c r="U15" s="225">
        <v>39.159999999999997</v>
      </c>
      <c r="V15" s="226">
        <v>7793.17</v>
      </c>
    </row>
    <row r="16" spans="2:22" x14ac:dyDescent="0.35">
      <c r="B16" s="33" t="s">
        <v>121</v>
      </c>
      <c r="C16" s="222">
        <v>24</v>
      </c>
      <c r="D16" s="222">
        <v>0</v>
      </c>
      <c r="E16" s="222">
        <v>0</v>
      </c>
      <c r="F16" s="222">
        <v>24</v>
      </c>
      <c r="G16" s="25"/>
      <c r="H16" s="223">
        <v>5844.22</v>
      </c>
      <c r="I16" s="224">
        <v>1446.32</v>
      </c>
      <c r="J16" s="225">
        <v>295.16094179729572</v>
      </c>
      <c r="K16" s="226">
        <v>154.81</v>
      </c>
      <c r="L16" s="227">
        <v>7740.51</v>
      </c>
      <c r="M16" s="225">
        <v>38.700000000000003</v>
      </c>
      <c r="N16" s="226">
        <v>7701.81</v>
      </c>
      <c r="P16" s="223">
        <v>3407.81</v>
      </c>
      <c r="Q16" s="224">
        <v>2231.3000000000002</v>
      </c>
      <c r="R16" s="225">
        <v>295.16094179729572</v>
      </c>
      <c r="S16" s="226">
        <v>121.11</v>
      </c>
      <c r="T16" s="227">
        <v>6055.38</v>
      </c>
      <c r="U16" s="225">
        <v>30.28</v>
      </c>
      <c r="V16" s="226">
        <v>6025.1</v>
      </c>
    </row>
    <row r="17" spans="2:22" x14ac:dyDescent="0.35">
      <c r="B17" s="33" t="s">
        <v>122</v>
      </c>
      <c r="C17" s="229">
        <v>539.97719760016093</v>
      </c>
      <c r="D17" s="229">
        <v>977.55408637018968</v>
      </c>
      <c r="E17" s="229">
        <v>97.028534210925045</v>
      </c>
      <c r="F17" s="229">
        <v>1614.5598181812757</v>
      </c>
      <c r="G17" s="25"/>
      <c r="H17" s="223">
        <v>5457.79</v>
      </c>
      <c r="I17" s="224">
        <v>1472.12</v>
      </c>
      <c r="J17" s="225">
        <v>295.16094179729572</v>
      </c>
      <c r="K17" s="226">
        <v>147.44999999999999</v>
      </c>
      <c r="L17" s="227">
        <v>7372.52</v>
      </c>
      <c r="M17" s="225">
        <v>36.86</v>
      </c>
      <c r="N17" s="226">
        <v>7335.6600000000008</v>
      </c>
      <c r="P17" s="223">
        <v>3828.97</v>
      </c>
      <c r="Q17" s="224">
        <v>2088</v>
      </c>
      <c r="R17" s="225">
        <v>295.16094179729572</v>
      </c>
      <c r="S17" s="226">
        <v>126.78</v>
      </c>
      <c r="T17" s="227">
        <v>6338.91</v>
      </c>
      <c r="U17" s="225">
        <v>31.69</v>
      </c>
      <c r="V17" s="226">
        <v>6307.22</v>
      </c>
    </row>
    <row r="18" spans="2:22" x14ac:dyDescent="0.35">
      <c r="B18" s="33" t="s">
        <v>123</v>
      </c>
      <c r="C18" s="222">
        <v>2845.5388265107622</v>
      </c>
      <c r="D18" s="222">
        <v>3767.835237826891</v>
      </c>
      <c r="E18" s="222">
        <v>133.36396709550451</v>
      </c>
      <c r="F18" s="222">
        <v>6746.7380314331576</v>
      </c>
      <c r="G18" s="25"/>
      <c r="H18" s="223">
        <v>6768.55</v>
      </c>
      <c r="I18" s="224">
        <v>1361.68</v>
      </c>
      <c r="J18" s="225">
        <v>295.16094179729572</v>
      </c>
      <c r="K18" s="226">
        <v>171.95</v>
      </c>
      <c r="L18" s="227">
        <v>8597.34</v>
      </c>
      <c r="M18" s="225">
        <v>42.99</v>
      </c>
      <c r="N18" s="226">
        <v>8554.35</v>
      </c>
      <c r="P18" s="223">
        <v>4185.76</v>
      </c>
      <c r="Q18" s="224">
        <v>2230.5100000000002</v>
      </c>
      <c r="R18" s="225">
        <v>295.16094179729572</v>
      </c>
      <c r="S18" s="226">
        <v>136.97</v>
      </c>
      <c r="T18" s="227">
        <v>6848.4</v>
      </c>
      <c r="U18" s="225">
        <v>34.24</v>
      </c>
      <c r="V18" s="226">
        <v>6814.16</v>
      </c>
    </row>
    <row r="19" spans="2:22" x14ac:dyDescent="0.35">
      <c r="B19" s="33" t="s">
        <v>81</v>
      </c>
      <c r="C19" s="222">
        <v>398.50502716501916</v>
      </c>
      <c r="D19" s="222">
        <v>294.19611730741542</v>
      </c>
      <c r="E19" s="222">
        <v>0</v>
      </c>
      <c r="F19" s="222">
        <v>692.70114447243463</v>
      </c>
      <c r="G19" s="25"/>
      <c r="H19" s="223">
        <v>6752.35</v>
      </c>
      <c r="I19" s="224">
        <v>1420.62</v>
      </c>
      <c r="J19" s="225">
        <v>295.16094179729572</v>
      </c>
      <c r="K19" s="226">
        <v>172.82</v>
      </c>
      <c r="L19" s="227">
        <v>8640.9500000000007</v>
      </c>
      <c r="M19" s="225">
        <v>43.2</v>
      </c>
      <c r="N19" s="226">
        <v>8597.75</v>
      </c>
      <c r="P19" s="223">
        <v>4637.79</v>
      </c>
      <c r="Q19" s="224">
        <v>2418.98</v>
      </c>
      <c r="R19" s="225">
        <v>295.16094179729572</v>
      </c>
      <c r="S19" s="226">
        <v>150.04</v>
      </c>
      <c r="T19" s="227">
        <v>7501.97</v>
      </c>
      <c r="U19" s="225">
        <v>37.51</v>
      </c>
      <c r="V19" s="226">
        <v>7464.46</v>
      </c>
    </row>
    <row r="20" spans="2:22" x14ac:dyDescent="0.35">
      <c r="B20" s="33" t="s">
        <v>83</v>
      </c>
      <c r="C20" s="222">
        <v>147.7380253050159</v>
      </c>
      <c r="D20" s="222">
        <v>115.09637888954512</v>
      </c>
      <c r="E20" s="222">
        <v>0</v>
      </c>
      <c r="F20" s="222">
        <v>262.83440419456099</v>
      </c>
      <c r="G20" s="25"/>
      <c r="H20" s="223">
        <v>5916.6</v>
      </c>
      <c r="I20" s="224">
        <v>1129.73</v>
      </c>
      <c r="J20" s="225">
        <v>295.16094179729572</v>
      </c>
      <c r="K20" s="226">
        <v>149.83000000000001</v>
      </c>
      <c r="L20" s="227">
        <v>7491.32</v>
      </c>
      <c r="M20" s="225">
        <v>37.46</v>
      </c>
      <c r="N20" s="226">
        <v>7453.86</v>
      </c>
      <c r="P20" s="223">
        <v>4939.63</v>
      </c>
      <c r="Q20" s="224">
        <v>2063.06</v>
      </c>
      <c r="R20" s="225">
        <v>295.16094179729572</v>
      </c>
      <c r="S20" s="226">
        <v>148.94</v>
      </c>
      <c r="T20" s="227">
        <v>7446.79</v>
      </c>
      <c r="U20" s="225">
        <v>37.229999999999997</v>
      </c>
      <c r="V20" s="226">
        <v>7409.56</v>
      </c>
    </row>
    <row r="21" spans="2:22" x14ac:dyDescent="0.35">
      <c r="B21" s="33" t="s">
        <v>85</v>
      </c>
      <c r="C21" s="222">
        <v>76.203906659674928</v>
      </c>
      <c r="D21" s="222">
        <v>99.674254153475601</v>
      </c>
      <c r="E21" s="222">
        <v>0</v>
      </c>
      <c r="F21" s="222">
        <v>175.87816081315054</v>
      </c>
      <c r="G21" s="25"/>
      <c r="H21" s="223">
        <v>7728.11</v>
      </c>
      <c r="I21" s="224">
        <v>1026.3800000000001</v>
      </c>
      <c r="J21" s="225">
        <v>295.16094179729572</v>
      </c>
      <c r="K21" s="226">
        <v>184.69</v>
      </c>
      <c r="L21" s="227">
        <v>9234.34</v>
      </c>
      <c r="M21" s="225">
        <v>46.17</v>
      </c>
      <c r="N21" s="226">
        <v>9188.17</v>
      </c>
      <c r="P21" s="223">
        <v>5032.6000000000004</v>
      </c>
      <c r="Q21" s="224">
        <v>2012.4</v>
      </c>
      <c r="R21" s="225">
        <v>295.16094179729572</v>
      </c>
      <c r="S21" s="226">
        <v>149.80000000000001</v>
      </c>
      <c r="T21" s="227">
        <v>7489.96</v>
      </c>
      <c r="U21" s="225">
        <v>37.450000000000003</v>
      </c>
      <c r="V21" s="226">
        <v>7452.51</v>
      </c>
    </row>
    <row r="22" spans="2:22" x14ac:dyDescent="0.35">
      <c r="B22" s="33" t="s">
        <v>86</v>
      </c>
      <c r="C22" s="222">
        <v>280.80379746835456</v>
      </c>
      <c r="D22" s="222">
        <v>251.07358189382779</v>
      </c>
      <c r="E22" s="222">
        <v>0</v>
      </c>
      <c r="F22" s="222">
        <v>531.87737936218241</v>
      </c>
      <c r="G22" s="25"/>
      <c r="H22" s="223">
        <v>5737.21</v>
      </c>
      <c r="I22" s="224">
        <v>1170.07</v>
      </c>
      <c r="J22" s="225">
        <v>295.16094179729572</v>
      </c>
      <c r="K22" s="226">
        <v>146.99</v>
      </c>
      <c r="L22" s="227">
        <v>7349.43</v>
      </c>
      <c r="M22" s="225">
        <v>36.75</v>
      </c>
      <c r="N22" s="226">
        <v>7312.68</v>
      </c>
      <c r="P22" s="223">
        <v>5411.3</v>
      </c>
      <c r="Q22" s="224">
        <v>2470.38</v>
      </c>
      <c r="R22" s="225">
        <v>295.16094179729572</v>
      </c>
      <c r="S22" s="226">
        <v>166.88</v>
      </c>
      <c r="T22" s="227">
        <v>8343.7199999999993</v>
      </c>
      <c r="U22" s="225">
        <v>41.72</v>
      </c>
      <c r="V22" s="226">
        <v>8302</v>
      </c>
    </row>
    <row r="23" spans="2:22" s="116" customFormat="1" x14ac:dyDescent="0.35">
      <c r="B23" s="193" t="s">
        <v>75</v>
      </c>
      <c r="C23" s="230">
        <v>5822.2175431497935</v>
      </c>
      <c r="D23" s="230">
        <v>6981.3639006104704</v>
      </c>
      <c r="E23" s="230">
        <v>426.11776406083038</v>
      </c>
      <c r="F23" s="230">
        <v>13229.699207821091</v>
      </c>
      <c r="H23" s="231">
        <v>6424.35</v>
      </c>
      <c r="I23" s="232">
        <v>1336.05</v>
      </c>
      <c r="J23" s="232">
        <v>295.16000000000003</v>
      </c>
      <c r="K23" s="232">
        <v>164.4</v>
      </c>
      <c r="L23" s="231">
        <v>8219.9599999999991</v>
      </c>
      <c r="M23" s="232">
        <v>41.1</v>
      </c>
      <c r="N23" s="233">
        <v>8178.85</v>
      </c>
      <c r="P23" s="231">
        <v>4475.21</v>
      </c>
      <c r="Q23" s="232">
        <v>2231.3000000000002</v>
      </c>
      <c r="R23" s="232">
        <v>295.16000000000003</v>
      </c>
      <c r="S23" s="232">
        <v>142.88999999999999</v>
      </c>
      <c r="T23" s="231">
        <v>7144.57</v>
      </c>
      <c r="U23" s="232">
        <v>35.72</v>
      </c>
      <c r="V23" s="233">
        <v>7108.84</v>
      </c>
    </row>
    <row r="25" spans="2:22" x14ac:dyDescent="0.35">
      <c r="B25" s="29"/>
      <c r="C25" s="131"/>
      <c r="D25" s="131"/>
      <c r="E25" s="131"/>
      <c r="F25" s="131"/>
      <c r="H25" s="201"/>
      <c r="I25" s="201"/>
      <c r="J25" s="201"/>
      <c r="K25" s="201"/>
      <c r="L25" s="201"/>
      <c r="M25" s="201"/>
      <c r="N25" s="201"/>
      <c r="P25" s="201"/>
      <c r="Q25" s="201"/>
      <c r="R25" s="201"/>
      <c r="S25" s="201"/>
      <c r="T25" s="201"/>
      <c r="U25" s="201"/>
      <c r="V25" s="201"/>
    </row>
    <row r="26" spans="2:22" x14ac:dyDescent="0.35">
      <c r="B26" s="202"/>
      <c r="C26" s="203" t="s">
        <v>284</v>
      </c>
      <c r="D26" s="203"/>
      <c r="E26" s="203"/>
      <c r="F26" s="203"/>
      <c r="H26" s="204" t="s">
        <v>110</v>
      </c>
      <c r="I26" s="205"/>
      <c r="J26" s="205"/>
      <c r="K26" s="205"/>
      <c r="L26" s="205"/>
      <c r="M26" s="205"/>
      <c r="N26" s="203"/>
      <c r="P26" s="204" t="s">
        <v>346</v>
      </c>
      <c r="Q26" s="205"/>
      <c r="R26" s="205"/>
      <c r="S26" s="205"/>
      <c r="T26" s="205"/>
      <c r="U26" s="205"/>
      <c r="V26" s="203"/>
    </row>
    <row r="27" spans="2:22" ht="52.5" x14ac:dyDescent="0.35">
      <c r="B27" s="206" t="s">
        <v>339</v>
      </c>
      <c r="C27" s="207" t="s">
        <v>66</v>
      </c>
      <c r="D27" s="207" t="s">
        <v>67</v>
      </c>
      <c r="E27" s="207" t="s">
        <v>68</v>
      </c>
      <c r="F27" s="208" t="s">
        <v>9</v>
      </c>
      <c r="H27" s="209" t="s">
        <v>340</v>
      </c>
      <c r="I27" s="210" t="s">
        <v>341</v>
      </c>
      <c r="J27" s="210" t="s">
        <v>342</v>
      </c>
      <c r="K27" s="210" t="s">
        <v>343</v>
      </c>
      <c r="L27" s="211" t="s">
        <v>344</v>
      </c>
      <c r="M27" s="212" t="s">
        <v>337</v>
      </c>
      <c r="N27" s="213" t="s">
        <v>345</v>
      </c>
      <c r="P27" s="209" t="s">
        <v>340</v>
      </c>
      <c r="Q27" s="210" t="s">
        <v>341</v>
      </c>
      <c r="R27" s="210" t="s">
        <v>342</v>
      </c>
      <c r="S27" s="210" t="s">
        <v>343</v>
      </c>
      <c r="T27" s="211" t="s">
        <v>344</v>
      </c>
      <c r="U27" s="212" t="s">
        <v>337</v>
      </c>
      <c r="V27" s="213" t="s">
        <v>345</v>
      </c>
    </row>
    <row r="28" spans="2:22" x14ac:dyDescent="0.35">
      <c r="B28" s="31" t="s">
        <v>120</v>
      </c>
      <c r="C28" s="214">
        <v>42.24076976025539</v>
      </c>
      <c r="D28" s="214">
        <v>15.624999999999986</v>
      </c>
      <c r="E28" s="214">
        <v>0.52606573662160372</v>
      </c>
      <c r="F28" s="214">
        <v>58.391835496876979</v>
      </c>
      <c r="H28" s="215">
        <v>4547.32</v>
      </c>
      <c r="I28" s="216">
        <v>1938.34</v>
      </c>
      <c r="J28" s="217">
        <v>295.16094179729572</v>
      </c>
      <c r="K28" s="218">
        <v>138.38999999999999</v>
      </c>
      <c r="L28" s="219">
        <v>6919.21</v>
      </c>
      <c r="M28" s="217">
        <v>34.6</v>
      </c>
      <c r="N28" s="218">
        <v>6884.61</v>
      </c>
      <c r="P28" s="215">
        <v>5035.63</v>
      </c>
      <c r="Q28" s="216">
        <v>1575.02</v>
      </c>
      <c r="R28" s="217">
        <v>295.16094179729572</v>
      </c>
      <c r="S28" s="218">
        <v>140.94</v>
      </c>
      <c r="T28" s="219">
        <v>7046.75</v>
      </c>
      <c r="U28" s="217">
        <v>35.229999999999997</v>
      </c>
      <c r="V28" s="218">
        <v>7011.52</v>
      </c>
    </row>
    <row r="29" spans="2:22" x14ac:dyDescent="0.35">
      <c r="B29" s="33" t="s">
        <v>69</v>
      </c>
      <c r="C29" s="222">
        <v>969.7069289766489</v>
      </c>
      <c r="D29" s="222">
        <v>1189.0138146543559</v>
      </c>
      <c r="E29" s="222">
        <v>180</v>
      </c>
      <c r="F29" s="222">
        <v>2338.7207436310046</v>
      </c>
      <c r="H29" s="223">
        <v>5110.8599999999997</v>
      </c>
      <c r="I29" s="224">
        <v>1938.34</v>
      </c>
      <c r="J29" s="225">
        <v>295.16094179729572</v>
      </c>
      <c r="K29" s="226">
        <v>149.88999999999999</v>
      </c>
      <c r="L29" s="227">
        <v>7494.25</v>
      </c>
      <c r="M29" s="225">
        <v>37.47</v>
      </c>
      <c r="N29" s="226">
        <v>7456.78</v>
      </c>
      <c r="P29" s="223">
        <v>5552.97</v>
      </c>
      <c r="Q29" s="224">
        <v>1842.42</v>
      </c>
      <c r="R29" s="225">
        <v>295.16094179729572</v>
      </c>
      <c r="S29" s="226">
        <v>156.94999999999999</v>
      </c>
      <c r="T29" s="227">
        <v>7847.5</v>
      </c>
      <c r="U29" s="225">
        <v>39.24</v>
      </c>
      <c r="V29" s="226">
        <v>7808.26</v>
      </c>
    </row>
    <row r="30" spans="2:22" x14ac:dyDescent="0.35">
      <c r="B30" s="33" t="s">
        <v>70</v>
      </c>
      <c r="C30" s="228">
        <v>116.37515711645116</v>
      </c>
      <c r="D30" s="228">
        <v>32.799999999999962</v>
      </c>
      <c r="E30" s="228">
        <v>0</v>
      </c>
      <c r="F30" s="228">
        <v>149.17515711645112</v>
      </c>
      <c r="H30" s="227">
        <v>4640.18</v>
      </c>
      <c r="I30" s="225">
        <v>1938.34</v>
      </c>
      <c r="J30" s="225">
        <v>295.16094179729572</v>
      </c>
      <c r="K30" s="226">
        <v>140.28</v>
      </c>
      <c r="L30" s="227">
        <v>7013.96</v>
      </c>
      <c r="M30" s="225">
        <v>35.07</v>
      </c>
      <c r="N30" s="226">
        <v>6978.89</v>
      </c>
      <c r="P30" s="227">
        <v>5463.97</v>
      </c>
      <c r="Q30" s="225">
        <v>1682.34</v>
      </c>
      <c r="R30" s="225">
        <v>295.16094179729572</v>
      </c>
      <c r="S30" s="226">
        <v>151.87</v>
      </c>
      <c r="T30" s="227">
        <v>7593.34</v>
      </c>
      <c r="U30" s="225">
        <v>37.97</v>
      </c>
      <c r="V30" s="226">
        <v>7555.37</v>
      </c>
    </row>
    <row r="31" spans="2:22" x14ac:dyDescent="0.35">
      <c r="B31" s="33" t="s">
        <v>409</v>
      </c>
      <c r="C31" s="228">
        <v>0</v>
      </c>
      <c r="D31" s="228">
        <v>0</v>
      </c>
      <c r="E31" s="228">
        <v>0</v>
      </c>
      <c r="F31" s="228">
        <v>0</v>
      </c>
      <c r="H31" s="227">
        <v>4087.78</v>
      </c>
      <c r="I31" s="225">
        <v>1938.34</v>
      </c>
      <c r="J31" s="225">
        <v>295.16094179729572</v>
      </c>
      <c r="K31" s="226">
        <v>129.01</v>
      </c>
      <c r="L31" s="227">
        <v>6450.29</v>
      </c>
      <c r="M31" s="225">
        <v>32.25</v>
      </c>
      <c r="N31" s="226">
        <v>6418.04</v>
      </c>
      <c r="P31" s="227">
        <v>5273.15</v>
      </c>
      <c r="Q31" s="225">
        <v>1858.29</v>
      </c>
      <c r="R31" s="225">
        <v>295.16094179729572</v>
      </c>
      <c r="S31" s="226">
        <v>151.56</v>
      </c>
      <c r="T31" s="227">
        <v>7578.16</v>
      </c>
      <c r="U31" s="225">
        <v>37.89</v>
      </c>
      <c r="V31" s="226">
        <v>7540.2699999999995</v>
      </c>
    </row>
    <row r="32" spans="2:22" x14ac:dyDescent="0.35">
      <c r="B32" s="33" t="s">
        <v>71</v>
      </c>
      <c r="C32" s="228">
        <v>156.29637463983394</v>
      </c>
      <c r="D32" s="228">
        <v>68.876120317873301</v>
      </c>
      <c r="E32" s="228">
        <v>13.243995035019115</v>
      </c>
      <c r="F32" s="228">
        <v>238.41648999272635</v>
      </c>
      <c r="H32" s="227">
        <v>5343.01</v>
      </c>
      <c r="I32" s="225">
        <v>1938.34</v>
      </c>
      <c r="J32" s="225">
        <v>295.16094179729572</v>
      </c>
      <c r="K32" s="226">
        <v>154.62</v>
      </c>
      <c r="L32" s="227">
        <v>7731.13</v>
      </c>
      <c r="M32" s="225">
        <v>38.659999999999997</v>
      </c>
      <c r="N32" s="226">
        <v>7692.47</v>
      </c>
      <c r="P32" s="227">
        <v>8477.17</v>
      </c>
      <c r="Q32" s="225">
        <v>1630.88</v>
      </c>
      <c r="R32" s="225">
        <v>295.16094179729572</v>
      </c>
      <c r="S32" s="226">
        <v>212.31</v>
      </c>
      <c r="T32" s="227">
        <v>10615.52</v>
      </c>
      <c r="U32" s="225">
        <v>53.08</v>
      </c>
      <c r="V32" s="226">
        <v>10562.44</v>
      </c>
    </row>
    <row r="33" spans="2:22" x14ac:dyDescent="0.35">
      <c r="B33" s="33" t="s">
        <v>78</v>
      </c>
      <c r="C33" s="228">
        <v>224.83153194761618</v>
      </c>
      <c r="D33" s="228">
        <v>169.61930919689746</v>
      </c>
      <c r="E33" s="228">
        <v>1.955201982760127</v>
      </c>
      <c r="F33" s="228">
        <v>396.40604312727379</v>
      </c>
      <c r="H33" s="227">
        <v>5943.87</v>
      </c>
      <c r="I33" s="225">
        <v>1938.34</v>
      </c>
      <c r="J33" s="225">
        <v>295.16094179729572</v>
      </c>
      <c r="K33" s="226">
        <v>166.89</v>
      </c>
      <c r="L33" s="227">
        <v>8344.26</v>
      </c>
      <c r="M33" s="225">
        <v>41.72</v>
      </c>
      <c r="N33" s="226">
        <v>8302.5400000000009</v>
      </c>
      <c r="P33" s="227">
        <v>5334.83</v>
      </c>
      <c r="Q33" s="225">
        <v>1603.45</v>
      </c>
      <c r="R33" s="225">
        <v>295.16094179729572</v>
      </c>
      <c r="S33" s="226">
        <v>147.62</v>
      </c>
      <c r="T33" s="227">
        <v>7381.06</v>
      </c>
      <c r="U33" s="225">
        <v>36.909999999999997</v>
      </c>
      <c r="V33" s="226">
        <v>7344.1500000000005</v>
      </c>
    </row>
    <row r="34" spans="2:22" x14ac:dyDescent="0.35">
      <c r="B34" s="33" t="s">
        <v>121</v>
      </c>
      <c r="C34" s="222">
        <v>24</v>
      </c>
      <c r="D34" s="222">
        <v>0</v>
      </c>
      <c r="E34" s="222">
        <v>0</v>
      </c>
      <c r="F34" s="222">
        <v>24</v>
      </c>
      <c r="H34" s="223">
        <v>4968.79</v>
      </c>
      <c r="I34" s="224">
        <v>1938.34</v>
      </c>
      <c r="J34" s="225">
        <v>295.16094179729572</v>
      </c>
      <c r="K34" s="226">
        <v>146.99</v>
      </c>
      <c r="L34" s="227">
        <v>7349.28</v>
      </c>
      <c r="M34" s="225">
        <v>36.75</v>
      </c>
      <c r="N34" s="226">
        <v>7312.53</v>
      </c>
      <c r="P34" s="223">
        <v>5844.22</v>
      </c>
      <c r="Q34" s="224">
        <v>1446.32</v>
      </c>
      <c r="R34" s="225">
        <v>295.16094179729572</v>
      </c>
      <c r="S34" s="226">
        <v>154.81</v>
      </c>
      <c r="T34" s="227">
        <v>7740.51</v>
      </c>
      <c r="U34" s="225">
        <v>38.700000000000003</v>
      </c>
      <c r="V34" s="226">
        <v>7701.81</v>
      </c>
    </row>
    <row r="35" spans="2:22" x14ac:dyDescent="0.35">
      <c r="B35" s="33" t="s">
        <v>122</v>
      </c>
      <c r="C35" s="229">
        <v>539.97719760016093</v>
      </c>
      <c r="D35" s="229">
        <v>977.55408637018968</v>
      </c>
      <c r="E35" s="229">
        <v>97.028534210925045</v>
      </c>
      <c r="F35" s="229">
        <v>1614.5598181812757</v>
      </c>
      <c r="H35" s="223">
        <v>4589.42</v>
      </c>
      <c r="I35" s="224">
        <v>1938.34</v>
      </c>
      <c r="J35" s="225">
        <v>295.16094179729572</v>
      </c>
      <c r="K35" s="226">
        <v>139.24</v>
      </c>
      <c r="L35" s="227">
        <v>6962.16</v>
      </c>
      <c r="M35" s="225">
        <v>34.81</v>
      </c>
      <c r="N35" s="226">
        <v>6927.3499999999995</v>
      </c>
      <c r="P35" s="223">
        <v>4419.42</v>
      </c>
      <c r="Q35" s="224">
        <v>1873.03</v>
      </c>
      <c r="R35" s="225">
        <v>295.16094179729572</v>
      </c>
      <c r="S35" s="226">
        <v>134.44</v>
      </c>
      <c r="T35" s="227">
        <v>6722.05</v>
      </c>
      <c r="U35" s="225">
        <v>33.61</v>
      </c>
      <c r="V35" s="226">
        <v>6688.4400000000005</v>
      </c>
    </row>
    <row r="36" spans="2:22" x14ac:dyDescent="0.35">
      <c r="B36" s="33" t="s">
        <v>123</v>
      </c>
      <c r="C36" s="222">
        <v>2845.5388265107622</v>
      </c>
      <c r="D36" s="222">
        <v>3767.835237826891</v>
      </c>
      <c r="E36" s="222">
        <v>133.36396709550451</v>
      </c>
      <c r="F36" s="222">
        <v>6746.7380314331576</v>
      </c>
      <c r="H36" s="223">
        <v>4087.78</v>
      </c>
      <c r="I36" s="224">
        <v>1938.34</v>
      </c>
      <c r="J36" s="225">
        <v>295.16094179729572</v>
      </c>
      <c r="K36" s="226">
        <v>129.01</v>
      </c>
      <c r="L36" s="227">
        <v>6450.29</v>
      </c>
      <c r="M36" s="225">
        <v>32.25</v>
      </c>
      <c r="N36" s="226">
        <v>6418.04</v>
      </c>
      <c r="P36" s="223">
        <v>5273.15</v>
      </c>
      <c r="Q36" s="224">
        <v>1858.29</v>
      </c>
      <c r="R36" s="225">
        <v>295.16094179729572</v>
      </c>
      <c r="S36" s="226">
        <v>151.56</v>
      </c>
      <c r="T36" s="227">
        <v>7578.16</v>
      </c>
      <c r="U36" s="225">
        <v>37.89</v>
      </c>
      <c r="V36" s="226">
        <v>7540.2699999999995</v>
      </c>
    </row>
    <row r="37" spans="2:22" x14ac:dyDescent="0.35">
      <c r="B37" s="33" t="s">
        <v>81</v>
      </c>
      <c r="C37" s="222">
        <v>398.50502716501916</v>
      </c>
      <c r="D37" s="222">
        <v>294.19611730741542</v>
      </c>
      <c r="E37" s="222">
        <v>0</v>
      </c>
      <c r="F37" s="222">
        <v>692.70114447243463</v>
      </c>
      <c r="H37" s="223">
        <v>4674.45</v>
      </c>
      <c r="I37" s="224">
        <v>1938.34</v>
      </c>
      <c r="J37" s="225">
        <v>295.16094179729572</v>
      </c>
      <c r="K37" s="226">
        <v>140.97999999999999</v>
      </c>
      <c r="L37" s="227">
        <v>7048.93</v>
      </c>
      <c r="M37" s="225">
        <v>35.24</v>
      </c>
      <c r="N37" s="226">
        <v>7013.6900000000005</v>
      </c>
      <c r="P37" s="223">
        <v>5854.28</v>
      </c>
      <c r="Q37" s="224">
        <v>1844.63</v>
      </c>
      <c r="R37" s="225">
        <v>295.16094179729572</v>
      </c>
      <c r="S37" s="226">
        <v>163.15</v>
      </c>
      <c r="T37" s="227">
        <v>8157.22</v>
      </c>
      <c r="U37" s="225">
        <v>40.79</v>
      </c>
      <c r="V37" s="226">
        <v>8116.43</v>
      </c>
    </row>
    <row r="38" spans="2:22" x14ac:dyDescent="0.35">
      <c r="B38" s="33" t="s">
        <v>83</v>
      </c>
      <c r="C38" s="222">
        <v>147.7380253050159</v>
      </c>
      <c r="D38" s="222">
        <v>115.09637888954512</v>
      </c>
      <c r="E38" s="222">
        <v>0</v>
      </c>
      <c r="F38" s="222">
        <v>262.83440419456099</v>
      </c>
      <c r="H38" s="223">
        <v>4800.37</v>
      </c>
      <c r="I38" s="224">
        <v>1938.34</v>
      </c>
      <c r="J38" s="225">
        <v>295.16094179729572</v>
      </c>
      <c r="K38" s="226">
        <v>143.55000000000001</v>
      </c>
      <c r="L38" s="227">
        <v>7177.42</v>
      </c>
      <c r="M38" s="225">
        <v>35.89</v>
      </c>
      <c r="N38" s="226">
        <v>7141.53</v>
      </c>
      <c r="P38" s="223">
        <v>5488.78</v>
      </c>
      <c r="Q38" s="224">
        <v>1538.44</v>
      </c>
      <c r="R38" s="225">
        <v>295.16094179729572</v>
      </c>
      <c r="S38" s="226">
        <v>149.44</v>
      </c>
      <c r="T38" s="227">
        <v>7471.82</v>
      </c>
      <c r="U38" s="225">
        <v>37.36</v>
      </c>
      <c r="V38" s="226">
        <v>7434.46</v>
      </c>
    </row>
    <row r="39" spans="2:22" x14ac:dyDescent="0.35">
      <c r="B39" s="33" t="s">
        <v>85</v>
      </c>
      <c r="C39" s="222">
        <v>76.203906659674928</v>
      </c>
      <c r="D39" s="222">
        <v>99.674254153475601</v>
      </c>
      <c r="E39" s="222">
        <v>0</v>
      </c>
      <c r="F39" s="222">
        <v>175.87816081315054</v>
      </c>
      <c r="H39" s="223">
        <v>4659.6099999999997</v>
      </c>
      <c r="I39" s="224">
        <v>1938.34</v>
      </c>
      <c r="J39" s="225">
        <v>295.16094179729572</v>
      </c>
      <c r="K39" s="226">
        <v>140.68</v>
      </c>
      <c r="L39" s="227">
        <v>7033.79</v>
      </c>
      <c r="M39" s="225">
        <v>35.17</v>
      </c>
      <c r="N39" s="226">
        <v>6998.62</v>
      </c>
      <c r="P39" s="223">
        <v>6200.5</v>
      </c>
      <c r="Q39" s="224">
        <v>1585.18</v>
      </c>
      <c r="R39" s="225">
        <v>295.16094179729572</v>
      </c>
      <c r="S39" s="226">
        <v>164.92</v>
      </c>
      <c r="T39" s="227">
        <v>8245.76</v>
      </c>
      <c r="U39" s="225">
        <v>41.23</v>
      </c>
      <c r="V39" s="226">
        <v>8204.5300000000007</v>
      </c>
    </row>
    <row r="40" spans="2:22" x14ac:dyDescent="0.35">
      <c r="B40" s="33" t="s">
        <v>86</v>
      </c>
      <c r="C40" s="222">
        <v>280.80379746835456</v>
      </c>
      <c r="D40" s="222">
        <v>251.07358189382779</v>
      </c>
      <c r="E40" s="222">
        <v>0</v>
      </c>
      <c r="F40" s="222">
        <v>531.87737936218241</v>
      </c>
      <c r="H40" s="223">
        <v>4932.88</v>
      </c>
      <c r="I40" s="224">
        <v>1938.34</v>
      </c>
      <c r="J40" s="225">
        <v>295.16094179729572</v>
      </c>
      <c r="K40" s="226">
        <v>146.25</v>
      </c>
      <c r="L40" s="227">
        <v>7312.63</v>
      </c>
      <c r="M40" s="225">
        <v>36.56</v>
      </c>
      <c r="N40" s="226">
        <v>7276.07</v>
      </c>
      <c r="P40" s="223">
        <v>5583.36</v>
      </c>
      <c r="Q40" s="224">
        <v>1783.88</v>
      </c>
      <c r="R40" s="225">
        <v>295.16094179729572</v>
      </c>
      <c r="S40" s="226">
        <v>156.38</v>
      </c>
      <c r="T40" s="227">
        <v>7818.78</v>
      </c>
      <c r="U40" s="225">
        <v>39.090000000000003</v>
      </c>
      <c r="V40" s="226">
        <v>7779.69</v>
      </c>
    </row>
    <row r="41" spans="2:22" s="116" customFormat="1" x14ac:dyDescent="0.35">
      <c r="B41" s="193" t="s">
        <v>75</v>
      </c>
      <c r="C41" s="230">
        <v>5822.2175431497935</v>
      </c>
      <c r="D41" s="230">
        <v>6981.3639006104704</v>
      </c>
      <c r="E41" s="230">
        <v>426.11776406083038</v>
      </c>
      <c r="F41" s="230">
        <v>13229.699207821091</v>
      </c>
      <c r="H41" s="231">
        <v>4682.2700000000004</v>
      </c>
      <c r="I41" s="232">
        <v>1938.34</v>
      </c>
      <c r="J41" s="232">
        <v>295.16000000000003</v>
      </c>
      <c r="K41" s="232">
        <v>141.13999999999999</v>
      </c>
      <c r="L41" s="231">
        <v>7056.91</v>
      </c>
      <c r="M41" s="232">
        <v>35.28</v>
      </c>
      <c r="N41" s="233">
        <v>7021.63</v>
      </c>
      <c r="P41" s="231">
        <v>5339.67</v>
      </c>
      <c r="Q41" s="232">
        <v>1827.88</v>
      </c>
      <c r="R41" s="232">
        <v>295.16000000000003</v>
      </c>
      <c r="S41" s="232">
        <v>152.30000000000001</v>
      </c>
      <c r="T41" s="231">
        <v>7615</v>
      </c>
      <c r="U41" s="232">
        <v>38.08</v>
      </c>
      <c r="V41" s="233">
        <v>7576.93</v>
      </c>
    </row>
  </sheetData>
  <printOptions horizontalCentered="1"/>
  <pageMargins left="0.25" right="0.25" top="0.5" bottom="0.75" header="0.3" footer="0.3"/>
  <pageSetup scale="46" orientation="landscape" r:id="rId1"/>
  <headerFooter scaleWithDoc="0">
    <oddFooter>&amp;L&amp;"Arial,Regular"&amp;10&amp;D&amp;C&amp;"Arial,Regular"&amp;10Milliman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V41"/>
  <sheetViews>
    <sheetView view="pageBreakPreview" zoomScaleNormal="100" zoomScaleSheetLayoutView="100" workbookViewId="0">
      <selection activeCell="B10" sqref="B10:V41"/>
    </sheetView>
  </sheetViews>
  <sheetFormatPr defaultColWidth="8.81640625" defaultRowHeight="14.5" x14ac:dyDescent="0.35"/>
  <cols>
    <col min="1" max="1" width="8.81640625" style="5"/>
    <col min="2" max="2" width="20.453125" style="5" customWidth="1"/>
    <col min="3" max="6" width="10.453125" style="5" customWidth="1"/>
    <col min="7" max="7" width="2.54296875" style="5" customWidth="1"/>
    <col min="8" max="14" width="15.54296875" style="5" bestFit="1" customWidth="1"/>
    <col min="15" max="15" width="2.54296875" style="5" customWidth="1"/>
    <col min="16" max="22" width="15.54296875" style="5" bestFit="1" customWidth="1"/>
    <col min="23" max="16384" width="8.81640625" style="5"/>
  </cols>
  <sheetData>
    <row r="2" spans="2:22" x14ac:dyDescent="0.35">
      <c r="B2" s="66" t="s">
        <v>35</v>
      </c>
      <c r="C2" s="146"/>
      <c r="D2" s="146"/>
      <c r="E2" s="200"/>
      <c r="F2" s="200"/>
      <c r="G2" s="200"/>
      <c r="H2" s="200"/>
      <c r="I2" s="200"/>
      <c r="J2" s="200"/>
      <c r="K2" s="200"/>
      <c r="L2" s="200"/>
      <c r="M2" s="200"/>
      <c r="N2" s="200"/>
      <c r="O2" s="200"/>
      <c r="P2" s="200"/>
      <c r="Q2" s="200"/>
      <c r="R2" s="200"/>
      <c r="S2" s="200"/>
      <c r="T2" s="200"/>
      <c r="U2" s="200"/>
      <c r="V2" s="200"/>
    </row>
    <row r="3" spans="2:22" x14ac:dyDescent="0.35">
      <c r="B3" s="66" t="s">
        <v>7</v>
      </c>
      <c r="C3" s="101"/>
      <c r="D3" s="101"/>
      <c r="E3" s="200"/>
      <c r="F3" s="200"/>
      <c r="G3" s="200"/>
      <c r="H3" s="200"/>
      <c r="I3" s="200"/>
      <c r="J3" s="200"/>
      <c r="K3" s="200"/>
      <c r="L3" s="200"/>
      <c r="M3" s="200"/>
      <c r="N3" s="200"/>
      <c r="O3" s="200"/>
      <c r="P3" s="200"/>
      <c r="Q3" s="200"/>
      <c r="R3" s="200"/>
      <c r="S3" s="200"/>
      <c r="T3" s="200"/>
      <c r="U3" s="200"/>
      <c r="V3" s="200"/>
    </row>
    <row r="4" spans="2:22" x14ac:dyDescent="0.35">
      <c r="B4" s="558" t="s">
        <v>56</v>
      </c>
      <c r="C4" s="101"/>
      <c r="D4" s="101"/>
      <c r="E4" s="200"/>
      <c r="F4" s="200"/>
      <c r="G4" s="200"/>
      <c r="H4" s="200"/>
      <c r="I4" s="200"/>
      <c r="J4" s="200"/>
      <c r="K4" s="200"/>
      <c r="L4" s="200"/>
      <c r="M4" s="200"/>
      <c r="N4" s="200"/>
      <c r="O4" s="200"/>
      <c r="P4" s="200"/>
      <c r="Q4" s="200"/>
      <c r="R4" s="200"/>
      <c r="S4" s="200"/>
      <c r="T4" s="200"/>
      <c r="U4" s="200"/>
      <c r="V4" s="200"/>
    </row>
    <row r="5" spans="2:22" x14ac:dyDescent="0.35">
      <c r="B5" s="66" t="s">
        <v>338</v>
      </c>
      <c r="C5" s="101"/>
      <c r="D5" s="101"/>
      <c r="E5" s="200"/>
      <c r="F5" s="200"/>
      <c r="G5" s="200"/>
      <c r="H5" s="200"/>
      <c r="I5" s="200"/>
      <c r="J5" s="200"/>
      <c r="K5" s="200"/>
      <c r="L5" s="200"/>
      <c r="M5" s="200"/>
      <c r="N5" s="200"/>
      <c r="O5" s="200"/>
      <c r="P5" s="200"/>
      <c r="Q5" s="200"/>
      <c r="R5" s="200"/>
      <c r="S5" s="200"/>
      <c r="T5" s="200"/>
      <c r="U5" s="200"/>
      <c r="V5" s="200"/>
    </row>
    <row r="6" spans="2:22" x14ac:dyDescent="0.35">
      <c r="B6" s="66" t="s">
        <v>90</v>
      </c>
      <c r="C6" s="101"/>
      <c r="D6" s="101"/>
      <c r="E6" s="200"/>
      <c r="F6" s="200"/>
      <c r="G6" s="200"/>
      <c r="H6" s="200"/>
      <c r="I6" s="200"/>
      <c r="J6" s="200"/>
      <c r="K6" s="200"/>
      <c r="L6" s="200"/>
      <c r="M6" s="200"/>
      <c r="N6" s="200"/>
      <c r="O6" s="200"/>
      <c r="P6" s="200"/>
      <c r="Q6" s="200"/>
      <c r="R6" s="200"/>
      <c r="S6" s="200"/>
      <c r="T6" s="200"/>
      <c r="U6" s="200"/>
      <c r="V6" s="200"/>
    </row>
    <row r="7" spans="2:22" x14ac:dyDescent="0.35">
      <c r="B7" s="29"/>
      <c r="C7" s="29"/>
      <c r="D7" s="29"/>
      <c r="E7" s="131"/>
      <c r="F7" s="131"/>
      <c r="G7" s="131"/>
      <c r="H7" s="201"/>
      <c r="I7" s="201"/>
      <c r="J7" s="201"/>
      <c r="K7" s="201"/>
      <c r="L7" s="201"/>
      <c r="M7" s="201"/>
      <c r="N7" s="201"/>
      <c r="P7" s="201"/>
      <c r="Q7" s="201"/>
      <c r="R7" s="201"/>
      <c r="S7" s="201"/>
      <c r="T7" s="201"/>
      <c r="U7" s="201"/>
      <c r="V7" s="201"/>
    </row>
    <row r="8" spans="2:22" x14ac:dyDescent="0.35">
      <c r="B8" s="202"/>
      <c r="C8" s="203" t="s">
        <v>284</v>
      </c>
      <c r="D8" s="203"/>
      <c r="E8" s="203"/>
      <c r="F8" s="203"/>
      <c r="G8" s="25"/>
      <c r="H8" s="204" t="s">
        <v>96</v>
      </c>
      <c r="I8" s="205"/>
      <c r="J8" s="205"/>
      <c r="K8" s="205"/>
      <c r="L8" s="205"/>
      <c r="M8" s="205"/>
      <c r="N8" s="203"/>
      <c r="P8" s="204" t="s">
        <v>97</v>
      </c>
      <c r="Q8" s="205"/>
      <c r="R8" s="205"/>
      <c r="S8" s="205"/>
      <c r="T8" s="205"/>
      <c r="U8" s="205"/>
      <c r="V8" s="203"/>
    </row>
    <row r="9" spans="2:22" ht="52.5" x14ac:dyDescent="0.35">
      <c r="B9" s="206" t="s">
        <v>339</v>
      </c>
      <c r="C9" s="207" t="s">
        <v>66</v>
      </c>
      <c r="D9" s="207" t="s">
        <v>67</v>
      </c>
      <c r="E9" s="207" t="s">
        <v>68</v>
      </c>
      <c r="F9" s="208" t="s">
        <v>9</v>
      </c>
      <c r="G9" s="25"/>
      <c r="H9" s="209" t="s">
        <v>340</v>
      </c>
      <c r="I9" s="210" t="s">
        <v>341</v>
      </c>
      <c r="J9" s="210" t="s">
        <v>342</v>
      </c>
      <c r="K9" s="210" t="s">
        <v>343</v>
      </c>
      <c r="L9" s="211" t="s">
        <v>344</v>
      </c>
      <c r="M9" s="212" t="s">
        <v>337</v>
      </c>
      <c r="N9" s="213" t="s">
        <v>345</v>
      </c>
      <c r="P9" s="209" t="s">
        <v>340</v>
      </c>
      <c r="Q9" s="210" t="s">
        <v>341</v>
      </c>
      <c r="R9" s="210" t="s">
        <v>342</v>
      </c>
      <c r="S9" s="210" t="s">
        <v>343</v>
      </c>
      <c r="T9" s="211" t="s">
        <v>344</v>
      </c>
      <c r="U9" s="212" t="s">
        <v>337</v>
      </c>
      <c r="V9" s="213" t="s">
        <v>345</v>
      </c>
    </row>
    <row r="10" spans="2:22" x14ac:dyDescent="0.35">
      <c r="B10" s="31" t="s">
        <v>120</v>
      </c>
      <c r="C10" s="214">
        <v>190.91000000000003</v>
      </c>
      <c r="D10" s="214">
        <v>77.299999999999926</v>
      </c>
      <c r="E10" s="214">
        <v>158.5</v>
      </c>
      <c r="F10" s="214">
        <v>426.70999999999992</v>
      </c>
      <c r="G10" s="25"/>
      <c r="H10" s="215">
        <v>5648.05</v>
      </c>
      <c r="I10" s="216">
        <v>419.99</v>
      </c>
      <c r="J10" s="217">
        <v>295.16094179729572</v>
      </c>
      <c r="K10" s="218">
        <v>129.86000000000001</v>
      </c>
      <c r="L10" s="219">
        <v>6493.06</v>
      </c>
      <c r="M10" s="217">
        <v>32.47</v>
      </c>
      <c r="N10" s="218">
        <v>6460.59</v>
      </c>
      <c r="P10" s="215">
        <v>3396.46</v>
      </c>
      <c r="Q10" s="216">
        <v>587.16</v>
      </c>
      <c r="R10" s="217">
        <v>295.16094179729572</v>
      </c>
      <c r="S10" s="218">
        <v>87.32</v>
      </c>
      <c r="T10" s="220">
        <v>4366.1000000000004</v>
      </c>
      <c r="U10" s="220">
        <v>21.83</v>
      </c>
      <c r="V10" s="221">
        <v>4344.2700000000004</v>
      </c>
    </row>
    <row r="11" spans="2:22" x14ac:dyDescent="0.35">
      <c r="B11" s="33" t="s">
        <v>69</v>
      </c>
      <c r="C11" s="222">
        <v>3846.5767932748367</v>
      </c>
      <c r="D11" s="222">
        <v>3177.8400000000065</v>
      </c>
      <c r="E11" s="222">
        <v>5676.1125000000047</v>
      </c>
      <c r="F11" s="222">
        <v>12700.529293274849</v>
      </c>
      <c r="G11" s="25"/>
      <c r="H11" s="223">
        <v>5907.84</v>
      </c>
      <c r="I11" s="224">
        <v>422.86</v>
      </c>
      <c r="J11" s="225">
        <v>295.16094179729572</v>
      </c>
      <c r="K11" s="226">
        <v>135.22</v>
      </c>
      <c r="L11" s="227">
        <v>6761.08</v>
      </c>
      <c r="M11" s="225">
        <v>33.81</v>
      </c>
      <c r="N11" s="226">
        <v>6727.2699999999995</v>
      </c>
      <c r="P11" s="223">
        <v>5330.49</v>
      </c>
      <c r="Q11" s="224">
        <v>1004.83</v>
      </c>
      <c r="R11" s="225">
        <v>295.16094179729572</v>
      </c>
      <c r="S11" s="226">
        <v>135.32</v>
      </c>
      <c r="T11" s="227">
        <v>6765.8</v>
      </c>
      <c r="U11" s="225">
        <v>33.83</v>
      </c>
      <c r="V11" s="226">
        <v>6731.97</v>
      </c>
    </row>
    <row r="12" spans="2:22" x14ac:dyDescent="0.35">
      <c r="B12" s="33" t="s">
        <v>70</v>
      </c>
      <c r="C12" s="228">
        <v>246.27000000000007</v>
      </c>
      <c r="D12" s="228">
        <v>72.799999999999912</v>
      </c>
      <c r="E12" s="228">
        <v>281.25</v>
      </c>
      <c r="F12" s="228">
        <v>600.31999999999994</v>
      </c>
      <c r="G12" s="25"/>
      <c r="H12" s="227">
        <v>5795.96</v>
      </c>
      <c r="I12" s="225">
        <v>773.54</v>
      </c>
      <c r="J12" s="225">
        <v>295.16094179729572</v>
      </c>
      <c r="K12" s="226">
        <v>140.1</v>
      </c>
      <c r="L12" s="227">
        <v>7004.76</v>
      </c>
      <c r="M12" s="225">
        <v>35.020000000000003</v>
      </c>
      <c r="N12" s="226">
        <v>6969.74</v>
      </c>
      <c r="P12" s="227">
        <v>4286.08</v>
      </c>
      <c r="Q12" s="225">
        <v>1213.72</v>
      </c>
      <c r="R12" s="225">
        <v>295.16094179729572</v>
      </c>
      <c r="S12" s="226">
        <v>118.27</v>
      </c>
      <c r="T12" s="227">
        <v>5913.23</v>
      </c>
      <c r="U12" s="225">
        <v>29.57</v>
      </c>
      <c r="V12" s="226">
        <v>5883.66</v>
      </c>
    </row>
    <row r="13" spans="2:22" x14ac:dyDescent="0.35">
      <c r="B13" s="33" t="s">
        <v>409</v>
      </c>
      <c r="C13" s="228">
        <v>0</v>
      </c>
      <c r="D13" s="228">
        <v>0</v>
      </c>
      <c r="E13" s="228">
        <v>0</v>
      </c>
      <c r="F13" s="228">
        <v>0</v>
      </c>
      <c r="G13" s="25"/>
      <c r="H13" s="227">
        <v>6768.55</v>
      </c>
      <c r="I13" s="225">
        <v>725.97</v>
      </c>
      <c r="J13" s="225">
        <v>295.16094179729572</v>
      </c>
      <c r="K13" s="226">
        <v>158.97</v>
      </c>
      <c r="L13" s="227">
        <v>7948.65</v>
      </c>
      <c r="M13" s="225">
        <v>39.74</v>
      </c>
      <c r="N13" s="226">
        <v>7908.91</v>
      </c>
      <c r="P13" s="227">
        <v>4185.76</v>
      </c>
      <c r="Q13" s="225">
        <v>1557.71</v>
      </c>
      <c r="R13" s="225">
        <v>295.16094179729572</v>
      </c>
      <c r="S13" s="226">
        <v>123.24</v>
      </c>
      <c r="T13" s="227">
        <v>6161.87</v>
      </c>
      <c r="U13" s="225">
        <v>30.81</v>
      </c>
      <c r="V13" s="226">
        <v>6131.0599999999995</v>
      </c>
    </row>
    <row r="14" spans="2:22" x14ac:dyDescent="0.35">
      <c r="B14" s="33" t="s">
        <v>71</v>
      </c>
      <c r="C14" s="228">
        <v>324.49059095359326</v>
      </c>
      <c r="D14" s="228">
        <v>172.2982228297717</v>
      </c>
      <c r="E14" s="228">
        <v>206.8289151384817</v>
      </c>
      <c r="F14" s="228">
        <v>703.61772892184672</v>
      </c>
      <c r="G14" s="25"/>
      <c r="H14" s="227">
        <v>9119.27</v>
      </c>
      <c r="I14" s="225">
        <v>700.9</v>
      </c>
      <c r="J14" s="225">
        <v>295.16094179729572</v>
      </c>
      <c r="K14" s="226">
        <v>206.44</v>
      </c>
      <c r="L14" s="227">
        <v>10321.77</v>
      </c>
      <c r="M14" s="225">
        <v>51.61</v>
      </c>
      <c r="N14" s="226">
        <v>10270.16</v>
      </c>
      <c r="P14" s="227">
        <v>7622.76</v>
      </c>
      <c r="Q14" s="225">
        <v>1030.27</v>
      </c>
      <c r="R14" s="225">
        <v>295.16094179729572</v>
      </c>
      <c r="S14" s="226">
        <v>182.62</v>
      </c>
      <c r="T14" s="227">
        <v>9130.81</v>
      </c>
      <c r="U14" s="225">
        <v>45.65</v>
      </c>
      <c r="V14" s="226">
        <v>9085.16</v>
      </c>
    </row>
    <row r="15" spans="2:22" x14ac:dyDescent="0.35">
      <c r="B15" s="33" t="s">
        <v>78</v>
      </c>
      <c r="C15" s="228">
        <v>363.10131810035864</v>
      </c>
      <c r="D15" s="228">
        <v>221.51481451612818</v>
      </c>
      <c r="E15" s="228">
        <v>285.94896281361883</v>
      </c>
      <c r="F15" s="228">
        <v>870.56509543010566</v>
      </c>
      <c r="G15" s="25"/>
      <c r="H15" s="227">
        <v>5445.25</v>
      </c>
      <c r="I15" s="225">
        <v>766.47</v>
      </c>
      <c r="J15" s="225">
        <v>295.16094179729572</v>
      </c>
      <c r="K15" s="226">
        <v>132.79</v>
      </c>
      <c r="L15" s="227">
        <v>6639.67</v>
      </c>
      <c r="M15" s="225">
        <v>33.200000000000003</v>
      </c>
      <c r="N15" s="226">
        <v>6606.47</v>
      </c>
      <c r="P15" s="227">
        <v>5181.4399999999996</v>
      </c>
      <c r="Q15" s="225">
        <v>1734.59</v>
      </c>
      <c r="R15" s="225">
        <v>295.16094179729572</v>
      </c>
      <c r="S15" s="226">
        <v>147.16999999999999</v>
      </c>
      <c r="T15" s="227">
        <v>7358.36</v>
      </c>
      <c r="U15" s="225">
        <v>36.79</v>
      </c>
      <c r="V15" s="226">
        <v>7321.57</v>
      </c>
    </row>
    <row r="16" spans="2:22" x14ac:dyDescent="0.35">
      <c r="B16" s="33" t="s">
        <v>121</v>
      </c>
      <c r="C16" s="222">
        <v>60</v>
      </c>
      <c r="D16" s="222">
        <v>58.19999999999996</v>
      </c>
      <c r="E16" s="222">
        <v>110.50000000000011</v>
      </c>
      <c r="F16" s="222">
        <v>228.70000000000007</v>
      </c>
      <c r="G16" s="25"/>
      <c r="H16" s="223">
        <v>5844.22</v>
      </c>
      <c r="I16" s="224">
        <v>662.51</v>
      </c>
      <c r="J16" s="225">
        <v>295.16094179729572</v>
      </c>
      <c r="K16" s="226">
        <v>138.82</v>
      </c>
      <c r="L16" s="227">
        <v>6940.71</v>
      </c>
      <c r="M16" s="225">
        <v>34.700000000000003</v>
      </c>
      <c r="N16" s="226">
        <v>6906.01</v>
      </c>
      <c r="P16" s="223">
        <v>3407.81</v>
      </c>
      <c r="Q16" s="224">
        <v>213.84</v>
      </c>
      <c r="R16" s="225">
        <v>295.16094179729572</v>
      </c>
      <c r="S16" s="226">
        <v>79.94</v>
      </c>
      <c r="T16" s="227">
        <v>3996.75</v>
      </c>
      <c r="U16" s="225">
        <v>19.98</v>
      </c>
      <c r="V16" s="226">
        <v>3976.77</v>
      </c>
    </row>
    <row r="17" spans="2:22" x14ac:dyDescent="0.35">
      <c r="B17" s="33" t="s">
        <v>122</v>
      </c>
      <c r="C17" s="229">
        <v>1533.0433934115754</v>
      </c>
      <c r="D17" s="229">
        <v>1997.0454263998076</v>
      </c>
      <c r="E17" s="229">
        <v>2464.3256388414065</v>
      </c>
      <c r="F17" s="229">
        <v>5994.4144586527891</v>
      </c>
      <c r="G17" s="25"/>
      <c r="H17" s="223">
        <v>5457.79</v>
      </c>
      <c r="I17" s="224">
        <v>607.77</v>
      </c>
      <c r="J17" s="225">
        <v>295.16094179729572</v>
      </c>
      <c r="K17" s="226">
        <v>129.81</v>
      </c>
      <c r="L17" s="227">
        <v>6490.53</v>
      </c>
      <c r="M17" s="225">
        <v>32.450000000000003</v>
      </c>
      <c r="N17" s="226">
        <v>6458.08</v>
      </c>
      <c r="P17" s="223">
        <v>3828.97</v>
      </c>
      <c r="Q17" s="224">
        <v>1137.98</v>
      </c>
      <c r="R17" s="225">
        <v>295.16094179729572</v>
      </c>
      <c r="S17" s="226">
        <v>107.39</v>
      </c>
      <c r="T17" s="227">
        <v>5369.5</v>
      </c>
      <c r="U17" s="225">
        <v>26.85</v>
      </c>
      <c r="V17" s="226">
        <v>5342.65</v>
      </c>
    </row>
    <row r="18" spans="2:22" x14ac:dyDescent="0.35">
      <c r="B18" s="33" t="s">
        <v>123</v>
      </c>
      <c r="C18" s="222">
        <v>5905.8199999999961</v>
      </c>
      <c r="D18" s="222">
        <v>5675.3675000000057</v>
      </c>
      <c r="E18" s="222">
        <v>3964.0625000000082</v>
      </c>
      <c r="F18" s="222">
        <v>15545.250000000011</v>
      </c>
      <c r="G18" s="25"/>
      <c r="H18" s="223">
        <v>6768.55</v>
      </c>
      <c r="I18" s="224">
        <v>725.97</v>
      </c>
      <c r="J18" s="225">
        <v>295.16094179729572</v>
      </c>
      <c r="K18" s="226">
        <v>158.97</v>
      </c>
      <c r="L18" s="227">
        <v>7948.65</v>
      </c>
      <c r="M18" s="225">
        <v>39.74</v>
      </c>
      <c r="N18" s="226">
        <v>7908.91</v>
      </c>
      <c r="P18" s="223">
        <v>4185.76</v>
      </c>
      <c r="Q18" s="224">
        <v>1557.71</v>
      </c>
      <c r="R18" s="225">
        <v>295.16094179729572</v>
      </c>
      <c r="S18" s="226">
        <v>123.24</v>
      </c>
      <c r="T18" s="227">
        <v>6161.87</v>
      </c>
      <c r="U18" s="225">
        <v>30.81</v>
      </c>
      <c r="V18" s="226">
        <v>6131.0599999999995</v>
      </c>
    </row>
    <row r="19" spans="2:22" x14ac:dyDescent="0.35">
      <c r="B19" s="33" t="s">
        <v>81</v>
      </c>
      <c r="C19" s="222">
        <v>619.79999999999984</v>
      </c>
      <c r="D19" s="222">
        <v>545.95249999999976</v>
      </c>
      <c r="E19" s="222">
        <v>314.1674999999999</v>
      </c>
      <c r="F19" s="222">
        <v>1479.9199999999996</v>
      </c>
      <c r="G19" s="25"/>
      <c r="H19" s="223">
        <v>6752.35</v>
      </c>
      <c r="I19" s="224">
        <v>957.91</v>
      </c>
      <c r="J19" s="225">
        <v>295.16094179729572</v>
      </c>
      <c r="K19" s="226">
        <v>163.38</v>
      </c>
      <c r="L19" s="227">
        <v>8168.8</v>
      </c>
      <c r="M19" s="225">
        <v>40.840000000000003</v>
      </c>
      <c r="N19" s="226">
        <v>8127.96</v>
      </c>
      <c r="P19" s="223">
        <v>4637.79</v>
      </c>
      <c r="Q19" s="224">
        <v>1434.97</v>
      </c>
      <c r="R19" s="225">
        <v>295.16094179729572</v>
      </c>
      <c r="S19" s="226">
        <v>129.96</v>
      </c>
      <c r="T19" s="227">
        <v>6497.88</v>
      </c>
      <c r="U19" s="225">
        <v>32.49</v>
      </c>
      <c r="V19" s="226">
        <v>6465.39</v>
      </c>
    </row>
    <row r="20" spans="2:22" x14ac:dyDescent="0.35">
      <c r="B20" s="33" t="s">
        <v>83</v>
      </c>
      <c r="C20" s="222">
        <v>470.49999999999977</v>
      </c>
      <c r="D20" s="222">
        <v>318.97999999999996</v>
      </c>
      <c r="E20" s="222">
        <v>676.03</v>
      </c>
      <c r="F20" s="222">
        <v>1465.5099999999998</v>
      </c>
      <c r="G20" s="25"/>
      <c r="H20" s="223">
        <v>5916.6</v>
      </c>
      <c r="I20" s="224">
        <v>444.36</v>
      </c>
      <c r="J20" s="225">
        <v>295.16094179729572</v>
      </c>
      <c r="K20" s="226">
        <v>135.84</v>
      </c>
      <c r="L20" s="227">
        <v>6791.96</v>
      </c>
      <c r="M20" s="225">
        <v>33.96</v>
      </c>
      <c r="N20" s="226">
        <v>6758</v>
      </c>
      <c r="P20" s="223">
        <v>4939.63</v>
      </c>
      <c r="Q20" s="224">
        <v>903.04</v>
      </c>
      <c r="R20" s="225">
        <v>295.16094179729572</v>
      </c>
      <c r="S20" s="226">
        <v>125.26</v>
      </c>
      <c r="T20" s="227">
        <v>6263.09</v>
      </c>
      <c r="U20" s="225">
        <v>31.32</v>
      </c>
      <c r="V20" s="226">
        <v>6231.77</v>
      </c>
    </row>
    <row r="21" spans="2:22" x14ac:dyDescent="0.35">
      <c r="B21" s="33" t="s">
        <v>85</v>
      </c>
      <c r="C21" s="222">
        <v>346.55000000000007</v>
      </c>
      <c r="D21" s="222">
        <v>314.49249999999995</v>
      </c>
      <c r="E21" s="222">
        <v>637.47249999999963</v>
      </c>
      <c r="F21" s="222">
        <v>1298.5149999999996</v>
      </c>
      <c r="G21" s="25"/>
      <c r="H21" s="223">
        <v>7728.11</v>
      </c>
      <c r="I21" s="224">
        <v>327.64999999999998</v>
      </c>
      <c r="J21" s="225">
        <v>295.16094179729572</v>
      </c>
      <c r="K21" s="226">
        <v>170.43</v>
      </c>
      <c r="L21" s="227">
        <v>8521.35</v>
      </c>
      <c r="M21" s="225">
        <v>42.61</v>
      </c>
      <c r="N21" s="226">
        <v>8478.74</v>
      </c>
      <c r="P21" s="223">
        <v>5032.6000000000004</v>
      </c>
      <c r="Q21" s="224">
        <v>776.64</v>
      </c>
      <c r="R21" s="225">
        <v>295.16094179729572</v>
      </c>
      <c r="S21" s="226">
        <v>124.58</v>
      </c>
      <c r="T21" s="227">
        <v>6228.98</v>
      </c>
      <c r="U21" s="225">
        <v>31.14</v>
      </c>
      <c r="V21" s="226">
        <v>6197.8399999999992</v>
      </c>
    </row>
    <row r="22" spans="2:22" x14ac:dyDescent="0.35">
      <c r="B22" s="33" t="s">
        <v>86</v>
      </c>
      <c r="C22" s="222">
        <v>930.64999999999964</v>
      </c>
      <c r="D22" s="222">
        <v>518.02499999999964</v>
      </c>
      <c r="E22" s="222">
        <v>656.58250000000066</v>
      </c>
      <c r="F22" s="222">
        <v>2105.2574999999997</v>
      </c>
      <c r="G22" s="25"/>
      <c r="H22" s="223">
        <v>5737.21</v>
      </c>
      <c r="I22" s="224">
        <v>447.97</v>
      </c>
      <c r="J22" s="225">
        <v>295.16094179729572</v>
      </c>
      <c r="K22" s="226">
        <v>132.25</v>
      </c>
      <c r="L22" s="227">
        <v>6612.59</v>
      </c>
      <c r="M22" s="225">
        <v>33.06</v>
      </c>
      <c r="N22" s="226">
        <v>6579.53</v>
      </c>
      <c r="P22" s="223">
        <v>5411.3</v>
      </c>
      <c r="Q22" s="224">
        <v>1324.09</v>
      </c>
      <c r="R22" s="225">
        <v>295.16094179729572</v>
      </c>
      <c r="S22" s="226">
        <v>143.47999999999999</v>
      </c>
      <c r="T22" s="227">
        <v>7174.03</v>
      </c>
      <c r="U22" s="225">
        <v>35.869999999999997</v>
      </c>
      <c r="V22" s="226">
        <v>7138.16</v>
      </c>
    </row>
    <row r="23" spans="2:22" x14ac:dyDescent="0.35">
      <c r="B23" s="193" t="s">
        <v>75</v>
      </c>
      <c r="C23" s="230">
        <v>14837.712095740359</v>
      </c>
      <c r="D23" s="230">
        <v>13149.815963745717</v>
      </c>
      <c r="E23" s="230">
        <v>15431.781016793519</v>
      </c>
      <c r="F23" s="230">
        <v>43419.309076279606</v>
      </c>
      <c r="G23" s="116"/>
      <c r="H23" s="231">
        <v>6324.75</v>
      </c>
      <c r="I23" s="232">
        <v>606.24</v>
      </c>
      <c r="J23" s="232">
        <v>295.16000000000003</v>
      </c>
      <c r="K23" s="232">
        <v>147.47</v>
      </c>
      <c r="L23" s="231">
        <v>7373.62</v>
      </c>
      <c r="M23" s="232">
        <v>36.869999999999997</v>
      </c>
      <c r="N23" s="233">
        <v>7336.75</v>
      </c>
      <c r="O23" s="116"/>
      <c r="P23" s="231">
        <v>4568.08</v>
      </c>
      <c r="Q23" s="232">
        <v>1294.01</v>
      </c>
      <c r="R23" s="232">
        <v>295.16000000000003</v>
      </c>
      <c r="S23" s="232">
        <v>125.66</v>
      </c>
      <c r="T23" s="231">
        <v>6282.91</v>
      </c>
      <c r="U23" s="232">
        <v>31.42</v>
      </c>
      <c r="V23" s="233">
        <v>6251.49</v>
      </c>
    </row>
    <row r="25" spans="2:22" x14ac:dyDescent="0.35">
      <c r="B25" s="29"/>
      <c r="C25" s="131"/>
      <c r="D25" s="131"/>
      <c r="E25" s="131"/>
      <c r="F25" s="131"/>
      <c r="H25" s="201"/>
      <c r="I25" s="201"/>
      <c r="J25" s="201"/>
      <c r="K25" s="201"/>
      <c r="L25" s="201"/>
      <c r="M25" s="201"/>
      <c r="N25" s="201"/>
      <c r="P25" s="201"/>
      <c r="Q25" s="201"/>
      <c r="R25" s="201"/>
      <c r="S25" s="201"/>
      <c r="T25" s="201"/>
      <c r="U25" s="201"/>
      <c r="V25" s="201"/>
    </row>
    <row r="26" spans="2:22" x14ac:dyDescent="0.35">
      <c r="B26" s="202"/>
      <c r="C26" s="203" t="s">
        <v>284</v>
      </c>
      <c r="D26" s="203"/>
      <c r="E26" s="203"/>
      <c r="F26" s="203"/>
      <c r="H26" s="204" t="s">
        <v>110</v>
      </c>
      <c r="I26" s="205"/>
      <c r="J26" s="205"/>
      <c r="K26" s="205"/>
      <c r="L26" s="205"/>
      <c r="M26" s="205"/>
      <c r="N26" s="203"/>
      <c r="P26" s="204" t="s">
        <v>346</v>
      </c>
      <c r="Q26" s="205"/>
      <c r="R26" s="205"/>
      <c r="S26" s="205"/>
      <c r="T26" s="205"/>
      <c r="U26" s="205"/>
      <c r="V26" s="203"/>
    </row>
    <row r="27" spans="2:22" ht="52.5" x14ac:dyDescent="0.35">
      <c r="B27" s="206" t="s">
        <v>339</v>
      </c>
      <c r="C27" s="207" t="s">
        <v>66</v>
      </c>
      <c r="D27" s="207" t="s">
        <v>67</v>
      </c>
      <c r="E27" s="207" t="s">
        <v>68</v>
      </c>
      <c r="F27" s="208" t="s">
        <v>9</v>
      </c>
      <c r="H27" s="209" t="s">
        <v>340</v>
      </c>
      <c r="I27" s="210" t="s">
        <v>341</v>
      </c>
      <c r="J27" s="210" t="s">
        <v>342</v>
      </c>
      <c r="K27" s="210" t="s">
        <v>343</v>
      </c>
      <c r="L27" s="211" t="s">
        <v>344</v>
      </c>
      <c r="M27" s="212" t="s">
        <v>337</v>
      </c>
      <c r="N27" s="213" t="s">
        <v>345</v>
      </c>
      <c r="P27" s="209" t="s">
        <v>340</v>
      </c>
      <c r="Q27" s="210" t="s">
        <v>341</v>
      </c>
      <c r="R27" s="210" t="s">
        <v>342</v>
      </c>
      <c r="S27" s="210" t="s">
        <v>343</v>
      </c>
      <c r="T27" s="211" t="s">
        <v>344</v>
      </c>
      <c r="U27" s="212" t="s">
        <v>337</v>
      </c>
      <c r="V27" s="213" t="s">
        <v>345</v>
      </c>
    </row>
    <row r="28" spans="2:22" x14ac:dyDescent="0.35">
      <c r="B28" s="31" t="s">
        <v>120</v>
      </c>
      <c r="C28" s="214">
        <v>190.91000000000003</v>
      </c>
      <c r="D28" s="214">
        <v>77.299999999999926</v>
      </c>
      <c r="E28" s="214">
        <v>158.5</v>
      </c>
      <c r="F28" s="214">
        <v>426.70999999999992</v>
      </c>
      <c r="H28" s="215">
        <v>4547.32</v>
      </c>
      <c r="I28" s="216">
        <v>162.43</v>
      </c>
      <c r="J28" s="217">
        <v>295.16094179729572</v>
      </c>
      <c r="K28" s="218">
        <v>102.14</v>
      </c>
      <c r="L28" s="219">
        <v>5107.05</v>
      </c>
      <c r="M28" s="217">
        <v>25.54</v>
      </c>
      <c r="N28" s="218">
        <v>5081.51</v>
      </c>
      <c r="P28" s="215">
        <v>4831.3</v>
      </c>
      <c r="Q28" s="216">
        <v>354.61</v>
      </c>
      <c r="R28" s="217">
        <v>295.16094179729572</v>
      </c>
      <c r="S28" s="218">
        <v>111.86</v>
      </c>
      <c r="T28" s="219">
        <v>5592.93</v>
      </c>
      <c r="U28" s="217">
        <v>27.96</v>
      </c>
      <c r="V28" s="218">
        <v>5564.97</v>
      </c>
    </row>
    <row r="29" spans="2:22" x14ac:dyDescent="0.35">
      <c r="B29" s="33" t="s">
        <v>69</v>
      </c>
      <c r="C29" s="222">
        <v>3846.5767932748367</v>
      </c>
      <c r="D29" s="222">
        <v>3177.8400000000065</v>
      </c>
      <c r="E29" s="222">
        <v>5676.1125000000047</v>
      </c>
      <c r="F29" s="222">
        <v>12700.529293274849</v>
      </c>
      <c r="H29" s="223">
        <v>5110.8599999999997</v>
      </c>
      <c r="I29" s="224">
        <v>209.71</v>
      </c>
      <c r="J29" s="225">
        <v>295.16094179729572</v>
      </c>
      <c r="K29" s="226">
        <v>114.61</v>
      </c>
      <c r="L29" s="227">
        <v>5730.34</v>
      </c>
      <c r="M29" s="225">
        <v>28.65</v>
      </c>
      <c r="N29" s="226">
        <v>5701.6900000000005</v>
      </c>
      <c r="P29" s="223">
        <v>5407.19</v>
      </c>
      <c r="Q29" s="224">
        <v>473.22</v>
      </c>
      <c r="R29" s="225">
        <v>295.16094179729572</v>
      </c>
      <c r="S29" s="226">
        <v>126.03</v>
      </c>
      <c r="T29" s="227">
        <v>6301.6</v>
      </c>
      <c r="U29" s="225">
        <v>31.51</v>
      </c>
      <c r="V29" s="226">
        <v>6270.09</v>
      </c>
    </row>
    <row r="30" spans="2:22" x14ac:dyDescent="0.35">
      <c r="B30" s="33" t="s">
        <v>70</v>
      </c>
      <c r="C30" s="228">
        <v>246.27000000000007</v>
      </c>
      <c r="D30" s="228">
        <v>72.799999999999912</v>
      </c>
      <c r="E30" s="228">
        <v>281.25</v>
      </c>
      <c r="F30" s="228">
        <v>600.31999999999994</v>
      </c>
      <c r="H30" s="227">
        <v>4640.18</v>
      </c>
      <c r="I30" s="225">
        <v>145.93</v>
      </c>
      <c r="J30" s="225">
        <v>295.16094179729572</v>
      </c>
      <c r="K30" s="226">
        <v>103.7</v>
      </c>
      <c r="L30" s="227">
        <v>5184.97</v>
      </c>
      <c r="M30" s="225">
        <v>25.92</v>
      </c>
      <c r="N30" s="226">
        <v>5159.05</v>
      </c>
      <c r="P30" s="227">
        <v>5071.38</v>
      </c>
      <c r="Q30" s="225">
        <v>532.89</v>
      </c>
      <c r="R30" s="225">
        <v>295.16094179729572</v>
      </c>
      <c r="S30" s="226">
        <v>120.4</v>
      </c>
      <c r="T30" s="227">
        <v>6019.83</v>
      </c>
      <c r="U30" s="225">
        <v>30.1</v>
      </c>
      <c r="V30" s="226">
        <v>5989.73</v>
      </c>
    </row>
    <row r="31" spans="2:22" x14ac:dyDescent="0.35">
      <c r="B31" s="33" t="s">
        <v>409</v>
      </c>
      <c r="C31" s="228">
        <v>0</v>
      </c>
      <c r="D31" s="228">
        <v>0</v>
      </c>
      <c r="E31" s="228">
        <v>0</v>
      </c>
      <c r="F31" s="228">
        <v>0</v>
      </c>
      <c r="H31" s="227">
        <v>4087.78</v>
      </c>
      <c r="I31" s="225">
        <v>218.78</v>
      </c>
      <c r="J31" s="225">
        <v>295.16094179729572</v>
      </c>
      <c r="K31" s="226">
        <v>93.91</v>
      </c>
      <c r="L31" s="227">
        <v>4695.63</v>
      </c>
      <c r="M31" s="225">
        <v>23.48</v>
      </c>
      <c r="N31" s="226">
        <v>4672.1500000000005</v>
      </c>
      <c r="P31" s="227">
        <v>5142.01</v>
      </c>
      <c r="Q31" s="225">
        <v>900.29</v>
      </c>
      <c r="R31" s="225">
        <v>295.16094179729572</v>
      </c>
      <c r="S31" s="226">
        <v>129.34</v>
      </c>
      <c r="T31" s="227">
        <v>6466.8</v>
      </c>
      <c r="U31" s="225">
        <v>32.33</v>
      </c>
      <c r="V31" s="226">
        <v>6434.47</v>
      </c>
    </row>
    <row r="32" spans="2:22" x14ac:dyDescent="0.35">
      <c r="B32" s="33" t="s">
        <v>71</v>
      </c>
      <c r="C32" s="228">
        <v>324.49059095359326</v>
      </c>
      <c r="D32" s="228">
        <v>172.2982228297717</v>
      </c>
      <c r="E32" s="228">
        <v>206.8289151384817</v>
      </c>
      <c r="F32" s="228">
        <v>703.61772892184672</v>
      </c>
      <c r="H32" s="227">
        <v>5343.01</v>
      </c>
      <c r="I32" s="225">
        <v>262.44</v>
      </c>
      <c r="J32" s="225">
        <v>295.16094179729572</v>
      </c>
      <c r="K32" s="226">
        <v>120.42</v>
      </c>
      <c r="L32" s="227">
        <v>6021.03</v>
      </c>
      <c r="M32" s="225">
        <v>30.11</v>
      </c>
      <c r="N32" s="226">
        <v>5990.92</v>
      </c>
      <c r="P32" s="227">
        <v>7642.78</v>
      </c>
      <c r="Q32" s="225">
        <v>652.66999999999996</v>
      </c>
      <c r="R32" s="225">
        <v>295.16094179729572</v>
      </c>
      <c r="S32" s="226">
        <v>175.32</v>
      </c>
      <c r="T32" s="227">
        <v>8765.93</v>
      </c>
      <c r="U32" s="225">
        <v>43.83</v>
      </c>
      <c r="V32" s="226">
        <v>8722.1</v>
      </c>
    </row>
    <row r="33" spans="2:22" x14ac:dyDescent="0.35">
      <c r="B33" s="33" t="s">
        <v>78</v>
      </c>
      <c r="C33" s="228">
        <v>363.10131810035864</v>
      </c>
      <c r="D33" s="228">
        <v>221.51481451612818</v>
      </c>
      <c r="E33" s="228">
        <v>285.94896281361883</v>
      </c>
      <c r="F33" s="228">
        <v>870.56509543010566</v>
      </c>
      <c r="H33" s="227">
        <v>5943.87</v>
      </c>
      <c r="I33" s="225">
        <v>164.03</v>
      </c>
      <c r="J33" s="225">
        <v>295.16094179729572</v>
      </c>
      <c r="K33" s="226">
        <v>130.68</v>
      </c>
      <c r="L33" s="227">
        <v>6533.74</v>
      </c>
      <c r="M33" s="225">
        <v>32.67</v>
      </c>
      <c r="N33" s="226">
        <v>6501.07</v>
      </c>
      <c r="P33" s="227">
        <v>5541.9</v>
      </c>
      <c r="Q33" s="225">
        <v>814.93</v>
      </c>
      <c r="R33" s="225">
        <v>295.16094179729572</v>
      </c>
      <c r="S33" s="226">
        <v>135.76</v>
      </c>
      <c r="T33" s="227">
        <v>6787.75</v>
      </c>
      <c r="U33" s="225">
        <v>33.94</v>
      </c>
      <c r="V33" s="226">
        <v>6753.81</v>
      </c>
    </row>
    <row r="34" spans="2:22" x14ac:dyDescent="0.35">
      <c r="B34" s="33" t="s">
        <v>121</v>
      </c>
      <c r="C34" s="222">
        <v>60</v>
      </c>
      <c r="D34" s="222">
        <v>58.19999999999996</v>
      </c>
      <c r="E34" s="222">
        <v>110.50000000000011</v>
      </c>
      <c r="F34" s="222">
        <v>228.70000000000007</v>
      </c>
      <c r="H34" s="223">
        <v>4968.79</v>
      </c>
      <c r="I34" s="224">
        <v>150.06</v>
      </c>
      <c r="J34" s="225">
        <v>295.16094179729572</v>
      </c>
      <c r="K34" s="226">
        <v>110.49</v>
      </c>
      <c r="L34" s="227">
        <v>5524.5</v>
      </c>
      <c r="M34" s="225">
        <v>27.62</v>
      </c>
      <c r="N34" s="226">
        <v>5496.88</v>
      </c>
      <c r="P34" s="223">
        <v>4801.22</v>
      </c>
      <c r="Q34" s="224">
        <v>300.73</v>
      </c>
      <c r="R34" s="225">
        <v>295.16094179729572</v>
      </c>
      <c r="S34" s="226">
        <v>110.15</v>
      </c>
      <c r="T34" s="227">
        <v>5507.26</v>
      </c>
      <c r="U34" s="225">
        <v>27.54</v>
      </c>
      <c r="V34" s="226">
        <v>5479.72</v>
      </c>
    </row>
    <row r="35" spans="2:22" x14ac:dyDescent="0.35">
      <c r="B35" s="33" t="s">
        <v>122</v>
      </c>
      <c r="C35" s="229">
        <v>1533.0433934115754</v>
      </c>
      <c r="D35" s="229">
        <v>1997.0454263998076</v>
      </c>
      <c r="E35" s="229">
        <v>2464.3256388414065</v>
      </c>
      <c r="F35" s="229">
        <v>5994.4144586527891</v>
      </c>
      <c r="H35" s="223">
        <v>4589.42</v>
      </c>
      <c r="I35" s="224">
        <v>229.69</v>
      </c>
      <c r="J35" s="225">
        <v>295.16094179729572</v>
      </c>
      <c r="K35" s="226">
        <v>104.37</v>
      </c>
      <c r="L35" s="227">
        <v>5218.6400000000003</v>
      </c>
      <c r="M35" s="225">
        <v>26.09</v>
      </c>
      <c r="N35" s="226">
        <v>5192.55</v>
      </c>
      <c r="P35" s="223">
        <v>4558.16</v>
      </c>
      <c r="Q35" s="224">
        <v>628.98</v>
      </c>
      <c r="R35" s="225">
        <v>295.16094179729572</v>
      </c>
      <c r="S35" s="226">
        <v>111.88</v>
      </c>
      <c r="T35" s="227">
        <v>5594.18</v>
      </c>
      <c r="U35" s="225">
        <v>27.97</v>
      </c>
      <c r="V35" s="226">
        <v>5566.21</v>
      </c>
    </row>
    <row r="36" spans="2:22" x14ac:dyDescent="0.35">
      <c r="B36" s="33" t="s">
        <v>123</v>
      </c>
      <c r="C36" s="222">
        <v>5905.8199999999961</v>
      </c>
      <c r="D36" s="222">
        <v>5675.3675000000057</v>
      </c>
      <c r="E36" s="222">
        <v>3964.0625000000082</v>
      </c>
      <c r="F36" s="222">
        <v>15545.250000000011</v>
      </c>
      <c r="H36" s="223">
        <v>4087.78</v>
      </c>
      <c r="I36" s="224">
        <v>218.78</v>
      </c>
      <c r="J36" s="225">
        <v>295.16094179729572</v>
      </c>
      <c r="K36" s="226">
        <v>93.91</v>
      </c>
      <c r="L36" s="227">
        <v>4695.63</v>
      </c>
      <c r="M36" s="225">
        <v>23.48</v>
      </c>
      <c r="N36" s="226">
        <v>4672.1500000000005</v>
      </c>
      <c r="P36" s="223">
        <v>5142.01</v>
      </c>
      <c r="Q36" s="224">
        <v>900.29</v>
      </c>
      <c r="R36" s="225">
        <v>295.16094179729572</v>
      </c>
      <c r="S36" s="226">
        <v>129.34</v>
      </c>
      <c r="T36" s="227">
        <v>6466.8</v>
      </c>
      <c r="U36" s="225">
        <v>32.33</v>
      </c>
      <c r="V36" s="226">
        <v>6434.47</v>
      </c>
    </row>
    <row r="37" spans="2:22" x14ac:dyDescent="0.35">
      <c r="B37" s="33" t="s">
        <v>81</v>
      </c>
      <c r="C37" s="222">
        <v>619.79999999999984</v>
      </c>
      <c r="D37" s="222">
        <v>545.95249999999976</v>
      </c>
      <c r="E37" s="222">
        <v>314.1674999999999</v>
      </c>
      <c r="F37" s="222">
        <v>1479.9199999999996</v>
      </c>
      <c r="H37" s="223">
        <v>4674.45</v>
      </c>
      <c r="I37" s="224">
        <v>157.31</v>
      </c>
      <c r="J37" s="225">
        <v>295.16094179729572</v>
      </c>
      <c r="K37" s="226">
        <v>104.63</v>
      </c>
      <c r="L37" s="227">
        <v>5231.55</v>
      </c>
      <c r="M37" s="225">
        <v>26.16</v>
      </c>
      <c r="N37" s="226">
        <v>5205.3900000000003</v>
      </c>
      <c r="P37" s="223">
        <v>5531.17</v>
      </c>
      <c r="Q37" s="224">
        <v>963.95</v>
      </c>
      <c r="R37" s="225">
        <v>295.16094179729572</v>
      </c>
      <c r="S37" s="226">
        <v>138.58000000000001</v>
      </c>
      <c r="T37" s="227">
        <v>6928.86</v>
      </c>
      <c r="U37" s="225">
        <v>34.64</v>
      </c>
      <c r="V37" s="226">
        <v>6894.2199999999993</v>
      </c>
    </row>
    <row r="38" spans="2:22" x14ac:dyDescent="0.35">
      <c r="B38" s="33" t="s">
        <v>83</v>
      </c>
      <c r="C38" s="222">
        <v>470.49999999999977</v>
      </c>
      <c r="D38" s="222">
        <v>318.97999999999996</v>
      </c>
      <c r="E38" s="222">
        <v>676.03</v>
      </c>
      <c r="F38" s="222">
        <v>1465.5099999999998</v>
      </c>
      <c r="H38" s="223">
        <v>4800.37</v>
      </c>
      <c r="I38" s="224">
        <v>155.78</v>
      </c>
      <c r="J38" s="225">
        <v>295.16094179729572</v>
      </c>
      <c r="K38" s="226">
        <v>107.17</v>
      </c>
      <c r="L38" s="227">
        <v>5358.48</v>
      </c>
      <c r="M38" s="225">
        <v>26.79</v>
      </c>
      <c r="N38" s="226">
        <v>5331.69</v>
      </c>
      <c r="P38" s="223">
        <v>5189.04</v>
      </c>
      <c r="Q38" s="224">
        <v>411.08</v>
      </c>
      <c r="R38" s="225">
        <v>295.16094179729572</v>
      </c>
      <c r="S38" s="226">
        <v>120.31</v>
      </c>
      <c r="T38" s="227">
        <v>6015.59</v>
      </c>
      <c r="U38" s="225">
        <v>30.08</v>
      </c>
      <c r="V38" s="226">
        <v>5985.51</v>
      </c>
    </row>
    <row r="39" spans="2:22" x14ac:dyDescent="0.35">
      <c r="B39" s="33" t="s">
        <v>85</v>
      </c>
      <c r="C39" s="222">
        <v>346.55000000000007</v>
      </c>
      <c r="D39" s="222">
        <v>314.49249999999995</v>
      </c>
      <c r="E39" s="222">
        <v>637.47249999999963</v>
      </c>
      <c r="F39" s="222">
        <v>1298.5149999999996</v>
      </c>
      <c r="H39" s="223">
        <v>4659.6099999999997</v>
      </c>
      <c r="I39" s="224">
        <v>148.37</v>
      </c>
      <c r="J39" s="225">
        <v>295.16094179729572</v>
      </c>
      <c r="K39" s="226">
        <v>104.15</v>
      </c>
      <c r="L39" s="227">
        <v>5207.29</v>
      </c>
      <c r="M39" s="225">
        <v>26.04</v>
      </c>
      <c r="N39" s="226">
        <v>5181.25</v>
      </c>
      <c r="P39" s="223">
        <v>5568.87</v>
      </c>
      <c r="Q39" s="224">
        <v>348.38</v>
      </c>
      <c r="R39" s="225">
        <v>295.16094179729572</v>
      </c>
      <c r="S39" s="226">
        <v>126.78</v>
      </c>
      <c r="T39" s="227">
        <v>6339.19</v>
      </c>
      <c r="U39" s="225">
        <v>31.7</v>
      </c>
      <c r="V39" s="226">
        <v>6307.49</v>
      </c>
    </row>
    <row r="40" spans="2:22" x14ac:dyDescent="0.35">
      <c r="B40" s="33" t="s">
        <v>86</v>
      </c>
      <c r="C40" s="222">
        <v>930.64999999999964</v>
      </c>
      <c r="D40" s="222">
        <v>518.02499999999964</v>
      </c>
      <c r="E40" s="222">
        <v>656.58250000000066</v>
      </c>
      <c r="F40" s="222">
        <v>2105.2574999999997</v>
      </c>
      <c r="H40" s="223">
        <v>4932.88</v>
      </c>
      <c r="I40" s="224">
        <v>150.81</v>
      </c>
      <c r="J40" s="225">
        <v>295.16094179729572</v>
      </c>
      <c r="K40" s="226">
        <v>109.77</v>
      </c>
      <c r="L40" s="227">
        <v>5488.62</v>
      </c>
      <c r="M40" s="225">
        <v>27.44</v>
      </c>
      <c r="N40" s="226">
        <v>5461.18</v>
      </c>
      <c r="P40" s="223">
        <v>5406.17</v>
      </c>
      <c r="Q40" s="224">
        <v>570.87</v>
      </c>
      <c r="R40" s="225">
        <v>295.16094179729572</v>
      </c>
      <c r="S40" s="226">
        <v>128.01</v>
      </c>
      <c r="T40" s="227">
        <v>6400.21</v>
      </c>
      <c r="U40" s="225">
        <v>32</v>
      </c>
      <c r="V40" s="226">
        <v>6368.21</v>
      </c>
    </row>
    <row r="41" spans="2:22" s="116" customFormat="1" x14ac:dyDescent="0.35">
      <c r="B41" s="193" t="s">
        <v>75</v>
      </c>
      <c r="C41" s="230">
        <v>14837.712095740359</v>
      </c>
      <c r="D41" s="230">
        <v>13149.815963745717</v>
      </c>
      <c r="E41" s="230">
        <v>15431.781016793519</v>
      </c>
      <c r="F41" s="230">
        <v>43419.309076279606</v>
      </c>
      <c r="H41" s="231">
        <v>4719.25</v>
      </c>
      <c r="I41" s="232">
        <v>204.55</v>
      </c>
      <c r="J41" s="232">
        <v>295.16000000000003</v>
      </c>
      <c r="K41" s="232">
        <v>106.51</v>
      </c>
      <c r="L41" s="231">
        <v>5325.46</v>
      </c>
      <c r="M41" s="232">
        <v>26.63</v>
      </c>
      <c r="N41" s="233">
        <v>5298.84</v>
      </c>
      <c r="P41" s="231">
        <v>5222.12</v>
      </c>
      <c r="Q41" s="232">
        <v>671.77</v>
      </c>
      <c r="R41" s="232">
        <v>295.16000000000003</v>
      </c>
      <c r="S41" s="232">
        <v>126.31</v>
      </c>
      <c r="T41" s="231">
        <v>6315.35</v>
      </c>
      <c r="U41" s="232">
        <v>31.58</v>
      </c>
      <c r="V41" s="233">
        <v>6283.77</v>
      </c>
    </row>
  </sheetData>
  <printOptions horizontalCentered="1"/>
  <pageMargins left="0.25" right="0.25" top="0.5" bottom="0.75" header="0.3" footer="0.3"/>
  <pageSetup scale="46" orientation="landscape" r:id="rId1"/>
  <headerFooter scaleWithDoc="0">
    <oddFooter>&amp;L&amp;"Arial,Regular"&amp;10&amp;D&amp;C&amp;"Arial,Regular"&amp;10Milliman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J23"/>
  <sheetViews>
    <sheetView view="pageBreakPreview" zoomScaleNormal="100" zoomScaleSheetLayoutView="100" workbookViewId="0">
      <selection activeCell="E28" sqref="E28"/>
    </sheetView>
  </sheetViews>
  <sheetFormatPr defaultColWidth="8.81640625" defaultRowHeight="14.5" x14ac:dyDescent="0.35"/>
  <cols>
    <col min="1" max="1" width="8.81640625" style="5"/>
    <col min="2" max="2" width="21.54296875" style="5" customWidth="1"/>
    <col min="3" max="8" width="24" style="5" customWidth="1"/>
    <col min="9" max="16384" width="8.81640625" style="5"/>
  </cols>
  <sheetData>
    <row r="2" spans="2:10" x14ac:dyDescent="0.35">
      <c r="B2" s="8" t="s">
        <v>23</v>
      </c>
      <c r="C2" s="47"/>
      <c r="D2" s="47"/>
      <c r="E2" s="47"/>
      <c r="F2" s="47"/>
      <c r="G2" s="47"/>
      <c r="H2" s="47"/>
    </row>
    <row r="3" spans="2:10" x14ac:dyDescent="0.35">
      <c r="B3" s="8" t="s">
        <v>7</v>
      </c>
      <c r="C3" s="47"/>
      <c r="D3" s="47"/>
      <c r="E3" s="47"/>
      <c r="F3" s="47"/>
      <c r="G3" s="47"/>
      <c r="H3" s="47"/>
    </row>
    <row r="4" spans="2:10" x14ac:dyDescent="0.35">
      <c r="B4" s="66" t="s">
        <v>56</v>
      </c>
      <c r="C4" s="47"/>
      <c r="D4" s="47"/>
      <c r="E4" s="47"/>
      <c r="F4" s="47"/>
      <c r="G4" s="47"/>
      <c r="H4" s="47"/>
    </row>
    <row r="5" spans="2:10" x14ac:dyDescent="0.35">
      <c r="B5" s="8" t="s">
        <v>347</v>
      </c>
      <c r="C5" s="47"/>
      <c r="D5" s="47"/>
      <c r="E5" s="47"/>
      <c r="F5" s="47"/>
      <c r="G5" s="47"/>
      <c r="H5" s="47"/>
    </row>
    <row r="6" spans="2:10" x14ac:dyDescent="0.35">
      <c r="B6" s="177"/>
      <c r="C6" s="25"/>
      <c r="D6" s="25"/>
      <c r="E6" s="25"/>
      <c r="F6" s="25"/>
      <c r="G6" s="25"/>
      <c r="H6" s="25"/>
    </row>
    <row r="7" spans="2:10" x14ac:dyDescent="0.35">
      <c r="B7" s="178" t="s">
        <v>348</v>
      </c>
      <c r="C7" s="179"/>
      <c r="D7" s="178" t="s">
        <v>349</v>
      </c>
      <c r="E7" s="179"/>
      <c r="F7" s="179"/>
      <c r="G7" s="179"/>
      <c r="H7" s="180"/>
    </row>
    <row r="8" spans="2:10" ht="26.5" x14ac:dyDescent="0.35">
      <c r="B8" s="181" t="s">
        <v>339</v>
      </c>
      <c r="C8" s="182" t="s">
        <v>350</v>
      </c>
      <c r="D8" s="182" t="s">
        <v>351</v>
      </c>
      <c r="E8" s="150" t="s">
        <v>352</v>
      </c>
      <c r="F8" s="183" t="s">
        <v>353</v>
      </c>
      <c r="G8" s="150" t="s">
        <v>354</v>
      </c>
      <c r="H8" s="183" t="s">
        <v>355</v>
      </c>
    </row>
    <row r="9" spans="2:10" x14ac:dyDescent="0.35">
      <c r="B9" s="33" t="s">
        <v>120</v>
      </c>
      <c r="C9" s="184">
        <v>426.70999999999992</v>
      </c>
      <c r="D9" s="185">
        <v>5592.93</v>
      </c>
      <c r="E9" s="186">
        <v>3393.7899240000002</v>
      </c>
      <c r="F9" s="187">
        <v>1448164.0984700399</v>
      </c>
      <c r="G9" s="186">
        <v>2199.1400760000001</v>
      </c>
      <c r="H9" s="188">
        <v>938395.06182995986</v>
      </c>
      <c r="J9" s="189"/>
    </row>
    <row r="10" spans="2:10" x14ac:dyDescent="0.35">
      <c r="B10" s="33" t="s">
        <v>69</v>
      </c>
      <c r="C10" s="184">
        <v>12700.529293274849</v>
      </c>
      <c r="D10" s="190">
        <v>6301.6</v>
      </c>
      <c r="E10" s="191">
        <v>3823.8108800000005</v>
      </c>
      <c r="F10" s="192">
        <v>48564422.093383081</v>
      </c>
      <c r="G10" s="191">
        <v>2477.7891199999999</v>
      </c>
      <c r="H10" s="192">
        <v>31469233.301117707</v>
      </c>
    </row>
    <row r="11" spans="2:10" x14ac:dyDescent="0.35">
      <c r="B11" s="33" t="s">
        <v>70</v>
      </c>
      <c r="C11" s="184">
        <v>600.31999999999994</v>
      </c>
      <c r="D11" s="190">
        <v>6019.83</v>
      </c>
      <c r="E11" s="191">
        <v>3652.832844</v>
      </c>
      <c r="F11" s="192">
        <v>2192868.6129100798</v>
      </c>
      <c r="G11" s="191">
        <v>2366.9971559999999</v>
      </c>
      <c r="H11" s="192">
        <v>1420955.7326899199</v>
      </c>
    </row>
    <row r="12" spans="2:10" x14ac:dyDescent="0.35">
      <c r="B12" s="33" t="s">
        <v>409</v>
      </c>
      <c r="C12" s="184">
        <v>0</v>
      </c>
      <c r="D12" s="190">
        <v>6466.8</v>
      </c>
      <c r="E12" s="191">
        <v>3924.0542399999999</v>
      </c>
      <c r="F12" s="192">
        <v>0</v>
      </c>
      <c r="G12" s="191">
        <v>2542.7457600000002</v>
      </c>
      <c r="H12" s="192">
        <v>0</v>
      </c>
    </row>
    <row r="13" spans="2:10" x14ac:dyDescent="0.35">
      <c r="B13" s="33" t="s">
        <v>71</v>
      </c>
      <c r="C13" s="184">
        <v>703.61772892184672</v>
      </c>
      <c r="D13" s="190">
        <v>8765.93</v>
      </c>
      <c r="E13" s="191">
        <v>5319.1663239999998</v>
      </c>
      <c r="F13" s="192">
        <v>3742659.7286504479</v>
      </c>
      <c r="G13" s="191">
        <v>3446.763676</v>
      </c>
      <c r="H13" s="192">
        <v>2425204.029837436</v>
      </c>
    </row>
    <row r="14" spans="2:10" x14ac:dyDescent="0.35">
      <c r="B14" s="33" t="s">
        <v>78</v>
      </c>
      <c r="C14" s="184">
        <v>870.56509543010566</v>
      </c>
      <c r="D14" s="190">
        <v>6787.75</v>
      </c>
      <c r="E14" s="191">
        <v>4118.8067000000001</v>
      </c>
      <c r="F14" s="192">
        <v>3585689.3478436586</v>
      </c>
      <c r="G14" s="191">
        <v>2668.9432999999999</v>
      </c>
      <c r="H14" s="192">
        <v>2323488.8786620409</v>
      </c>
    </row>
    <row r="15" spans="2:10" x14ac:dyDescent="0.35">
      <c r="B15" s="33" t="s">
        <v>121</v>
      </c>
      <c r="C15" s="184">
        <v>228.70000000000007</v>
      </c>
      <c r="D15" s="190">
        <v>5507.26</v>
      </c>
      <c r="E15" s="191">
        <v>3341.8053680000003</v>
      </c>
      <c r="F15" s="192">
        <v>764270.88766160025</v>
      </c>
      <c r="G15" s="191">
        <v>2165.4546319999999</v>
      </c>
      <c r="H15" s="192">
        <v>495239.47433840012</v>
      </c>
    </row>
    <row r="16" spans="2:10" x14ac:dyDescent="0.35">
      <c r="B16" s="33" t="s">
        <v>122</v>
      </c>
      <c r="C16" s="184">
        <v>5994.4144586527891</v>
      </c>
      <c r="D16" s="190">
        <v>5594.18</v>
      </c>
      <c r="E16" s="191">
        <v>3394.5484240000001</v>
      </c>
      <c r="F16" s="192">
        <v>20348330.153422639</v>
      </c>
      <c r="G16" s="191">
        <v>2199.6315760000002</v>
      </c>
      <c r="H16" s="192">
        <v>13185503.322883623</v>
      </c>
    </row>
    <row r="17" spans="2:8" x14ac:dyDescent="0.35">
      <c r="B17" s="33" t="s">
        <v>123</v>
      </c>
      <c r="C17" s="184">
        <v>15545.250000000011</v>
      </c>
      <c r="D17" s="190">
        <v>6466.8</v>
      </c>
      <c r="E17" s="191">
        <v>3924.0542399999999</v>
      </c>
      <c r="F17" s="192">
        <v>61000404.174360044</v>
      </c>
      <c r="G17" s="191">
        <v>2542.7457600000002</v>
      </c>
      <c r="H17" s="192">
        <v>39527618.525640033</v>
      </c>
    </row>
    <row r="18" spans="2:8" x14ac:dyDescent="0.35">
      <c r="B18" s="33" t="s">
        <v>81</v>
      </c>
      <c r="C18" s="184">
        <v>1479.9199999999996</v>
      </c>
      <c r="D18" s="190">
        <v>6928.86</v>
      </c>
      <c r="E18" s="191">
        <v>4204.4322480000001</v>
      </c>
      <c r="F18" s="192">
        <v>6222223.3724601585</v>
      </c>
      <c r="G18" s="191">
        <v>2724.4277520000001</v>
      </c>
      <c r="H18" s="192">
        <v>4031935.1187398392</v>
      </c>
    </row>
    <row r="19" spans="2:8" x14ac:dyDescent="0.35">
      <c r="B19" s="33" t="s">
        <v>83</v>
      </c>
      <c r="C19" s="184">
        <v>1465.5099999999998</v>
      </c>
      <c r="D19" s="190">
        <v>6015.59</v>
      </c>
      <c r="E19" s="191">
        <v>3650.2600120000002</v>
      </c>
      <c r="F19" s="192">
        <v>5349492.550186119</v>
      </c>
      <c r="G19" s="191">
        <v>2365.329988</v>
      </c>
      <c r="H19" s="192">
        <v>3466414.7507138792</v>
      </c>
    </row>
    <row r="20" spans="2:8" x14ac:dyDescent="0.35">
      <c r="B20" s="33" t="s">
        <v>85</v>
      </c>
      <c r="C20" s="184">
        <v>1298.5149999999996</v>
      </c>
      <c r="D20" s="190">
        <v>6339.19</v>
      </c>
      <c r="E20" s="191">
        <v>3846.620492</v>
      </c>
      <c r="F20" s="192">
        <v>4994894.4081693785</v>
      </c>
      <c r="G20" s="191">
        <v>2492.5695079999996</v>
      </c>
      <c r="H20" s="192">
        <v>3236638.8946806188</v>
      </c>
    </row>
    <row r="21" spans="2:8" x14ac:dyDescent="0.35">
      <c r="B21" s="33" t="s">
        <v>86</v>
      </c>
      <c r="C21" s="184">
        <v>2105.2574999999997</v>
      </c>
      <c r="D21" s="190">
        <v>6400.21</v>
      </c>
      <c r="E21" s="191">
        <v>3883.6474280000002</v>
      </c>
      <c r="F21" s="192">
        <v>8176077.875152709</v>
      </c>
      <c r="G21" s="191">
        <v>2516.5625719999998</v>
      </c>
      <c r="H21" s="192">
        <v>5298012.2289222889</v>
      </c>
    </row>
    <row r="22" spans="2:8" s="116" customFormat="1" x14ac:dyDescent="0.35">
      <c r="B22" s="193" t="s">
        <v>75</v>
      </c>
      <c r="C22" s="194">
        <v>43419.309076279606</v>
      </c>
      <c r="D22" s="195">
        <v>6315.3500701955736</v>
      </c>
      <c r="E22" s="196">
        <v>3832.1544225946741</v>
      </c>
      <c r="F22" s="197">
        <v>166389497.30266997</v>
      </c>
      <c r="G22" s="196">
        <v>2483.1956476008995</v>
      </c>
      <c r="H22" s="197">
        <v>107818639.32005575</v>
      </c>
    </row>
    <row r="23" spans="2:8" x14ac:dyDescent="0.35">
      <c r="B23" s="25" t="s">
        <v>356</v>
      </c>
      <c r="C23" s="198"/>
      <c r="D23" s="199"/>
      <c r="E23" s="199"/>
      <c r="F23" s="187"/>
      <c r="G23" s="199"/>
      <c r="H23" s="187"/>
    </row>
  </sheetData>
  <printOptions horizontalCentered="1"/>
  <pageMargins left="0.25" right="0.25" top="0.5" bottom="0.75" header="0.3" footer="0.3"/>
  <pageSetup scale="61" orientation="portrait" r:id="rId1"/>
  <headerFooter scaleWithDoc="0">
    <oddFooter>&amp;L&amp;"Arial,Regular"&amp;10&amp;D&amp;C&amp;"Arial,Regular"&amp;10Milliman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N15"/>
  <sheetViews>
    <sheetView view="pageBreakPreview" zoomScaleNormal="100" zoomScaleSheetLayoutView="100" workbookViewId="0"/>
  </sheetViews>
  <sheetFormatPr defaultColWidth="8.81640625" defaultRowHeight="14.5" x14ac:dyDescent="0.35"/>
  <cols>
    <col min="1" max="1" width="8.81640625" style="5"/>
    <col min="2" max="2" width="23.54296875" style="5" customWidth="1"/>
    <col min="3" max="3" width="1.81640625" style="5" customWidth="1"/>
    <col min="4" max="7" width="17.54296875" style="5" customWidth="1"/>
    <col min="8" max="8" width="1.81640625" style="5" customWidth="1"/>
    <col min="9" max="12" width="12.54296875" style="5" customWidth="1"/>
    <col min="13" max="13" width="1.81640625" style="5" customWidth="1"/>
    <col min="14" max="14" width="16.1796875" style="5" customWidth="1"/>
    <col min="15" max="16384" width="8.81640625" style="5"/>
  </cols>
  <sheetData>
    <row r="2" spans="2:14" x14ac:dyDescent="0.35">
      <c r="B2" s="8" t="s">
        <v>21</v>
      </c>
      <c r="C2" s="167"/>
      <c r="D2" s="167"/>
      <c r="E2" s="167"/>
      <c r="F2" s="167"/>
      <c r="G2" s="167"/>
      <c r="H2" s="167"/>
      <c r="I2" s="167"/>
      <c r="J2" s="167"/>
      <c r="K2" s="167"/>
      <c r="L2" s="167"/>
      <c r="M2" s="167"/>
      <c r="N2" s="167"/>
    </row>
    <row r="3" spans="2:14" x14ac:dyDescent="0.35">
      <c r="B3" s="2" t="s">
        <v>7</v>
      </c>
      <c r="C3" s="167"/>
      <c r="D3" s="167"/>
      <c r="E3" s="167"/>
      <c r="F3" s="167"/>
      <c r="G3" s="167"/>
      <c r="H3" s="167"/>
      <c r="I3" s="167"/>
      <c r="J3" s="167"/>
      <c r="K3" s="167"/>
      <c r="L3" s="167"/>
      <c r="M3" s="167"/>
      <c r="N3" s="167"/>
    </row>
    <row r="4" spans="2:14" x14ac:dyDescent="0.35">
      <c r="B4" s="2" t="s">
        <v>56</v>
      </c>
      <c r="C4" s="167"/>
      <c r="D4" s="167"/>
      <c r="E4" s="167"/>
      <c r="F4" s="167"/>
      <c r="G4" s="167"/>
      <c r="H4" s="167"/>
      <c r="I4" s="167"/>
      <c r="J4" s="167"/>
      <c r="K4" s="167"/>
      <c r="L4" s="167"/>
      <c r="M4" s="167"/>
      <c r="N4" s="167"/>
    </row>
    <row r="5" spans="2:14" x14ac:dyDescent="0.35">
      <c r="B5" s="2" t="s">
        <v>10</v>
      </c>
      <c r="C5" s="167"/>
      <c r="D5" s="167"/>
      <c r="E5" s="167"/>
      <c r="F5" s="167"/>
      <c r="G5" s="167"/>
      <c r="H5" s="167"/>
      <c r="I5" s="167"/>
      <c r="J5" s="167"/>
      <c r="K5" s="167"/>
      <c r="L5" s="167"/>
      <c r="M5" s="167"/>
      <c r="N5" s="167"/>
    </row>
    <row r="6" spans="2:14" x14ac:dyDescent="0.35">
      <c r="B6" s="3"/>
      <c r="C6" s="3"/>
      <c r="D6" s="3"/>
      <c r="E6" s="3"/>
      <c r="F6" s="3"/>
      <c r="G6" s="3"/>
      <c r="H6" s="3"/>
      <c r="I6" s="3"/>
      <c r="J6" s="3"/>
      <c r="K6" s="3"/>
      <c r="L6" s="3"/>
      <c r="M6" s="3"/>
      <c r="N6" s="3"/>
    </row>
    <row r="7" spans="2:14" x14ac:dyDescent="0.35">
      <c r="B7" s="9"/>
      <c r="C7" s="3"/>
      <c r="D7" s="100" t="s">
        <v>60</v>
      </c>
      <c r="E7" s="10"/>
      <c r="F7" s="10"/>
      <c r="G7" s="10"/>
      <c r="H7" s="3"/>
      <c r="I7" s="100" t="s">
        <v>61</v>
      </c>
      <c r="J7" s="11"/>
      <c r="K7" s="11"/>
      <c r="L7" s="11"/>
      <c r="M7" s="3"/>
      <c r="N7" s="3"/>
    </row>
    <row r="8" spans="2:14" ht="26.5" x14ac:dyDescent="0.35">
      <c r="B8" s="18" t="s">
        <v>8</v>
      </c>
      <c r="C8" s="3"/>
      <c r="D8" s="12" t="s">
        <v>14</v>
      </c>
      <c r="E8" s="12" t="s">
        <v>22</v>
      </c>
      <c r="F8" s="12" t="s">
        <v>53</v>
      </c>
      <c r="G8" s="12" t="s">
        <v>55</v>
      </c>
      <c r="H8" s="3"/>
      <c r="I8" s="168" t="s">
        <v>357</v>
      </c>
      <c r="J8" s="168" t="s">
        <v>358</v>
      </c>
      <c r="K8" s="168" t="s">
        <v>359</v>
      </c>
      <c r="L8" s="168" t="s">
        <v>360</v>
      </c>
      <c r="M8" s="3"/>
      <c r="N8" s="13" t="s">
        <v>11</v>
      </c>
    </row>
    <row r="9" spans="2:14" x14ac:dyDescent="0.35">
      <c r="B9" s="19" t="s">
        <v>2</v>
      </c>
      <c r="C9" s="3"/>
      <c r="D9" s="169">
        <v>240.80834899695989</v>
      </c>
      <c r="E9" s="169">
        <v>228.23631894128908</v>
      </c>
      <c r="F9" s="169">
        <v>293.82977408947249</v>
      </c>
      <c r="G9" s="170" t="s">
        <v>59</v>
      </c>
      <c r="H9" s="3"/>
      <c r="I9" s="14">
        <v>-5.2207617003468321E-2</v>
      </c>
      <c r="J9" s="14">
        <v>0.28739271406255251</v>
      </c>
      <c r="K9" s="171" t="s">
        <v>59</v>
      </c>
      <c r="L9" s="171" t="s">
        <v>59</v>
      </c>
      <c r="M9" s="15"/>
      <c r="N9" s="14"/>
    </row>
    <row r="10" spans="2:14" x14ac:dyDescent="0.35">
      <c r="B10" s="19" t="s">
        <v>3</v>
      </c>
      <c r="C10" s="3"/>
      <c r="D10" s="169">
        <v>87.560716182705704</v>
      </c>
      <c r="E10" s="169">
        <v>87.336132118230481</v>
      </c>
      <c r="F10" s="169">
        <v>104.78654072070275</v>
      </c>
      <c r="G10" s="170" t="s">
        <v>59</v>
      </c>
      <c r="H10" s="3"/>
      <c r="I10" s="14">
        <v>-2.564895243736931E-3</v>
      </c>
      <c r="J10" s="14">
        <v>0.19980743569968196</v>
      </c>
      <c r="K10" s="171" t="s">
        <v>59</v>
      </c>
      <c r="L10" s="171" t="s">
        <v>59</v>
      </c>
      <c r="M10" s="3"/>
      <c r="N10" s="14"/>
    </row>
    <row r="11" spans="2:14" x14ac:dyDescent="0.35">
      <c r="B11" s="19" t="s">
        <v>4</v>
      </c>
      <c r="C11" s="3"/>
      <c r="D11" s="169">
        <v>12.154905154328722</v>
      </c>
      <c r="E11" s="169">
        <v>8.1614589139045712</v>
      </c>
      <c r="F11" s="169">
        <v>6.2952355160509343</v>
      </c>
      <c r="G11" s="170" t="s">
        <v>59</v>
      </c>
      <c r="H11" s="3"/>
      <c r="I11" s="14">
        <v>-0.32854606347972748</v>
      </c>
      <c r="J11" s="14">
        <v>-0.22866296547473597</v>
      </c>
      <c r="K11" s="171" t="s">
        <v>59</v>
      </c>
      <c r="L11" s="171" t="s">
        <v>59</v>
      </c>
      <c r="M11" s="3"/>
      <c r="N11" s="14"/>
    </row>
    <row r="12" spans="2:14" x14ac:dyDescent="0.35">
      <c r="B12" s="20" t="s">
        <v>5</v>
      </c>
      <c r="C12" s="3"/>
      <c r="D12" s="172">
        <v>124.5521696869627</v>
      </c>
      <c r="E12" s="172">
        <v>131.28780423812336</v>
      </c>
      <c r="F12" s="172">
        <v>157.23324485121518</v>
      </c>
      <c r="G12" s="173" t="s">
        <v>59</v>
      </c>
      <c r="H12" s="3"/>
      <c r="I12" s="16">
        <v>5.4078821493751095E-2</v>
      </c>
      <c r="J12" s="16">
        <v>0.19762262583075318</v>
      </c>
      <c r="K12" s="174" t="s">
        <v>59</v>
      </c>
      <c r="L12" s="174" t="s">
        <v>59</v>
      </c>
      <c r="M12" s="3"/>
      <c r="N12" s="16"/>
    </row>
    <row r="13" spans="2:14" x14ac:dyDescent="0.35">
      <c r="B13" s="4" t="s">
        <v>9</v>
      </c>
      <c r="C13" s="3"/>
      <c r="D13" s="175">
        <v>465.07614002095704</v>
      </c>
      <c r="E13" s="175">
        <v>455.02171421154748</v>
      </c>
      <c r="F13" s="175">
        <v>562.14479517744132</v>
      </c>
      <c r="G13" s="175">
        <v>564.55585740323079</v>
      </c>
      <c r="H13" s="3"/>
      <c r="I13" s="176">
        <v>-2.1618881177083216E-2</v>
      </c>
      <c r="J13" s="176">
        <v>0.23542410750993414</v>
      </c>
      <c r="K13" s="176">
        <v>4.2890412692131452E-3</v>
      </c>
      <c r="L13" s="176">
        <v>0.11387741358375036</v>
      </c>
      <c r="M13" s="3"/>
      <c r="N13" s="176">
        <v>0.06</v>
      </c>
    </row>
    <row r="14" spans="2:14" x14ac:dyDescent="0.35">
      <c r="B14" s="4"/>
      <c r="C14" s="3"/>
      <c r="D14" s="175"/>
      <c r="E14" s="175"/>
      <c r="F14" s="175"/>
      <c r="G14" s="175"/>
      <c r="H14" s="3"/>
      <c r="I14" s="176"/>
      <c r="J14" s="176"/>
      <c r="K14" s="176"/>
      <c r="L14" s="176"/>
      <c r="M14" s="3"/>
      <c r="N14" s="176"/>
    </row>
    <row r="15" spans="2:14" x14ac:dyDescent="0.35">
      <c r="B15" s="17" t="s">
        <v>12</v>
      </c>
      <c r="C15" s="3"/>
      <c r="D15" s="3"/>
      <c r="E15" s="3"/>
      <c r="F15" s="3"/>
      <c r="G15" s="3"/>
      <c r="H15" s="3"/>
      <c r="I15" s="3"/>
      <c r="J15" s="3"/>
      <c r="K15" s="3"/>
      <c r="L15" s="3"/>
      <c r="M15" s="3"/>
      <c r="N15" s="3"/>
    </row>
  </sheetData>
  <printOptions horizontalCentered="1"/>
  <pageMargins left="0.25" right="0.25" top="0.5" bottom="0.75" header="0.3" footer="0.3"/>
  <pageSetup scale="80" fitToHeight="0" orientation="landscape"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I70"/>
  <sheetViews>
    <sheetView view="pageBreakPreview" zoomScaleNormal="100" zoomScaleSheetLayoutView="100" workbookViewId="0"/>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35" ht="13" x14ac:dyDescent="0.3">
      <c r="B2" s="2" t="s">
        <v>16</v>
      </c>
      <c r="C2" s="510"/>
      <c r="D2" s="471"/>
      <c r="E2" s="471"/>
      <c r="F2" s="471"/>
      <c r="G2" s="471"/>
      <c r="H2" s="471"/>
      <c r="I2" s="471"/>
      <c r="J2" s="471"/>
      <c r="K2" s="471"/>
      <c r="L2" s="471"/>
      <c r="M2" s="471"/>
      <c r="N2" s="471"/>
      <c r="O2" s="471"/>
      <c r="P2" s="471"/>
      <c r="Q2" s="471"/>
      <c r="R2" s="471"/>
      <c r="S2" s="471"/>
    </row>
    <row r="3" spans="2:35" ht="13" x14ac:dyDescent="0.3">
      <c r="B3" s="2" t="s">
        <v>7</v>
      </c>
      <c r="C3" s="510"/>
      <c r="D3" s="471"/>
      <c r="E3" s="471"/>
      <c r="F3" s="471"/>
      <c r="G3" s="471"/>
      <c r="H3" s="471"/>
      <c r="I3" s="471"/>
      <c r="J3" s="471"/>
      <c r="K3" s="471"/>
      <c r="L3" s="471"/>
      <c r="M3" s="471"/>
      <c r="N3" s="471"/>
      <c r="O3" s="471"/>
      <c r="P3" s="471"/>
      <c r="Q3" s="471"/>
      <c r="R3" s="471"/>
      <c r="S3" s="471"/>
    </row>
    <row r="4" spans="2:35" ht="13" x14ac:dyDescent="0.3">
      <c r="B4" s="2" t="s">
        <v>56</v>
      </c>
      <c r="C4" s="510"/>
      <c r="D4" s="471"/>
      <c r="E4" s="471"/>
      <c r="F4" s="471"/>
      <c r="G4" s="471"/>
      <c r="H4" s="471"/>
      <c r="I4" s="471"/>
      <c r="J4" s="471"/>
      <c r="K4" s="471"/>
      <c r="L4" s="471"/>
      <c r="M4" s="471"/>
      <c r="N4" s="471"/>
      <c r="O4" s="471"/>
      <c r="P4" s="471"/>
      <c r="Q4" s="471"/>
      <c r="R4" s="471"/>
      <c r="S4" s="471"/>
    </row>
    <row r="5" spans="2:35" ht="13" x14ac:dyDescent="0.3">
      <c r="B5" s="2" t="s">
        <v>63</v>
      </c>
      <c r="C5" s="510"/>
      <c r="D5" s="471"/>
      <c r="E5" s="471"/>
      <c r="F5" s="471"/>
      <c r="G5" s="471"/>
      <c r="H5" s="471"/>
      <c r="I5" s="471"/>
      <c r="J5" s="471"/>
      <c r="K5" s="471"/>
      <c r="L5" s="471"/>
      <c r="M5" s="471"/>
      <c r="N5" s="471"/>
      <c r="O5" s="471"/>
      <c r="P5" s="471"/>
      <c r="Q5" s="471"/>
      <c r="R5" s="471"/>
      <c r="S5" s="471"/>
    </row>
    <row r="6" spans="2:35" ht="13" x14ac:dyDescent="0.3">
      <c r="B6" s="2" t="s">
        <v>89</v>
      </c>
      <c r="C6" s="510"/>
      <c r="D6" s="471"/>
      <c r="E6" s="471"/>
      <c r="F6" s="471"/>
      <c r="G6" s="471"/>
      <c r="H6" s="471"/>
      <c r="I6" s="471"/>
      <c r="J6" s="471"/>
      <c r="K6" s="471"/>
      <c r="L6" s="471"/>
      <c r="M6" s="471"/>
      <c r="N6" s="471"/>
      <c r="O6" s="471"/>
      <c r="P6" s="471"/>
      <c r="Q6" s="471"/>
      <c r="R6" s="471"/>
      <c r="S6" s="471"/>
    </row>
    <row r="7" spans="2:35" ht="13" x14ac:dyDescent="0.3">
      <c r="E7" s="4"/>
      <c r="F7" s="4"/>
      <c r="G7" s="4"/>
      <c r="H7" s="4"/>
      <c r="I7" s="4"/>
      <c r="J7" s="4"/>
      <c r="K7" s="4"/>
    </row>
    <row r="8" spans="2:35" ht="13" x14ac:dyDescent="0.3">
      <c r="E8" s="511" t="s">
        <v>65</v>
      </c>
      <c r="F8" s="512"/>
      <c r="G8" s="513"/>
      <c r="H8" s="514"/>
      <c r="I8" s="511" t="s">
        <v>69</v>
      </c>
      <c r="J8" s="512"/>
      <c r="K8" s="513"/>
      <c r="L8" s="514"/>
      <c r="M8" s="511" t="s">
        <v>70</v>
      </c>
      <c r="N8" s="512"/>
      <c r="O8" s="513"/>
      <c r="P8" s="514"/>
      <c r="Q8" s="511" t="s">
        <v>71</v>
      </c>
      <c r="R8" s="512"/>
      <c r="S8" s="513"/>
    </row>
    <row r="9" spans="2:35" ht="13" x14ac:dyDescent="0.3">
      <c r="E9" s="515" t="s">
        <v>66</v>
      </c>
      <c r="F9" s="516" t="s">
        <v>67</v>
      </c>
      <c r="G9" s="517" t="s">
        <v>68</v>
      </c>
      <c r="H9" s="514"/>
      <c r="I9" s="515" t="s">
        <v>66</v>
      </c>
      <c r="J9" s="516" t="s">
        <v>67</v>
      </c>
      <c r="K9" s="517" t="s">
        <v>68</v>
      </c>
      <c r="L9" s="514"/>
      <c r="M9" s="515" t="s">
        <v>66</v>
      </c>
      <c r="N9" s="516" t="s">
        <v>67</v>
      </c>
      <c r="O9" s="517" t="s">
        <v>68</v>
      </c>
      <c r="P9" s="514"/>
      <c r="Q9" s="515" t="s">
        <v>66</v>
      </c>
      <c r="R9" s="516" t="s">
        <v>67</v>
      </c>
      <c r="S9" s="517" t="s">
        <v>68</v>
      </c>
    </row>
    <row r="10" spans="2:35" ht="13" x14ac:dyDescent="0.3">
      <c r="B10" s="472"/>
      <c r="C10" s="473"/>
      <c r="E10" s="474"/>
      <c r="G10" s="475"/>
      <c r="H10" s="4"/>
      <c r="I10" s="474"/>
      <c r="K10" s="475"/>
      <c r="L10" s="4"/>
      <c r="M10" s="474"/>
      <c r="O10" s="475"/>
      <c r="P10" s="4"/>
      <c r="Q10" s="474"/>
      <c r="S10" s="475"/>
    </row>
    <row r="11" spans="2:35" x14ac:dyDescent="0.25">
      <c r="B11" s="476" t="s">
        <v>72</v>
      </c>
      <c r="C11" s="477"/>
      <c r="D11" s="478"/>
      <c r="E11" s="479">
        <v>29.838709677419356</v>
      </c>
      <c r="F11" s="480">
        <v>33.556989247311826</v>
      </c>
      <c r="G11" s="480">
        <v>0</v>
      </c>
      <c r="H11" s="474"/>
      <c r="I11" s="479">
        <v>250.04485407066053</v>
      </c>
      <c r="J11" s="480">
        <v>182.52580645161291</v>
      </c>
      <c r="K11" s="480">
        <v>0</v>
      </c>
      <c r="L11" s="474"/>
      <c r="M11" s="479">
        <v>30.952688172043011</v>
      </c>
      <c r="N11" s="480">
        <v>0</v>
      </c>
      <c r="O11" s="480">
        <v>0</v>
      </c>
      <c r="P11" s="474"/>
      <c r="Q11" s="479">
        <v>56.822580645161288</v>
      </c>
      <c r="R11" s="480">
        <v>48.861213517665135</v>
      </c>
      <c r="S11" s="480">
        <v>0</v>
      </c>
      <c r="U11" s="189"/>
      <c r="V11" s="189"/>
      <c r="W11" s="189"/>
      <c r="Y11" s="189"/>
      <c r="Z11" s="189"/>
      <c r="AA11" s="189"/>
      <c r="AC11" s="189"/>
      <c r="AD11" s="189"/>
      <c r="AE11" s="189"/>
      <c r="AG11" s="189"/>
      <c r="AH11" s="189"/>
      <c r="AI11" s="189"/>
    </row>
    <row r="12" spans="2:35" x14ac:dyDescent="0.25">
      <c r="B12" s="474"/>
      <c r="C12" s="475"/>
      <c r="E12" s="481"/>
      <c r="F12" s="482"/>
      <c r="G12" s="483"/>
      <c r="H12" s="482"/>
      <c r="I12" s="481"/>
      <c r="J12" s="482"/>
      <c r="K12" s="483"/>
      <c r="L12" s="482"/>
      <c r="M12" s="481"/>
      <c r="N12" s="482"/>
      <c r="O12" s="483"/>
      <c r="P12" s="482"/>
      <c r="Q12" s="481"/>
      <c r="R12" s="482"/>
      <c r="S12" s="483"/>
    </row>
    <row r="13" spans="2:35" ht="13" x14ac:dyDescent="0.3">
      <c r="B13" s="484" t="s">
        <v>73</v>
      </c>
      <c r="C13" s="475"/>
      <c r="E13" s="481"/>
      <c r="F13" s="482"/>
      <c r="G13" s="483"/>
      <c r="H13" s="482"/>
      <c r="I13" s="481"/>
      <c r="J13" s="482"/>
      <c r="K13" s="483"/>
      <c r="L13" s="482"/>
      <c r="M13" s="481"/>
      <c r="N13" s="482"/>
      <c r="O13" s="483"/>
      <c r="P13" s="482"/>
      <c r="Q13" s="481"/>
      <c r="R13" s="482"/>
      <c r="S13" s="483"/>
    </row>
    <row r="14" spans="2:35" x14ac:dyDescent="0.25">
      <c r="B14" s="485"/>
      <c r="C14" s="486" t="s">
        <v>2</v>
      </c>
      <c r="D14" s="487"/>
      <c r="E14" s="488">
        <v>0</v>
      </c>
      <c r="F14" s="489">
        <v>0</v>
      </c>
      <c r="G14" s="490">
        <v>0</v>
      </c>
      <c r="H14" s="489"/>
      <c r="I14" s="488">
        <v>980.25892558754447</v>
      </c>
      <c r="J14" s="489">
        <v>584.23590654436839</v>
      </c>
      <c r="K14" s="490">
        <v>0</v>
      </c>
      <c r="L14" s="489"/>
      <c r="M14" s="488">
        <v>0</v>
      </c>
      <c r="N14" s="489">
        <v>0</v>
      </c>
      <c r="O14" s="490">
        <v>0</v>
      </c>
      <c r="P14" s="489"/>
      <c r="Q14" s="488">
        <v>93.887147317627026</v>
      </c>
      <c r="R14" s="489">
        <v>459.26489304010062</v>
      </c>
      <c r="S14" s="490">
        <v>0</v>
      </c>
      <c r="U14" s="189"/>
      <c r="V14" s="189"/>
      <c r="W14" s="189"/>
      <c r="Y14" s="189"/>
      <c r="Z14" s="189"/>
      <c r="AA14" s="189"/>
      <c r="AC14" s="189"/>
      <c r="AD14" s="189"/>
      <c r="AE14" s="189"/>
      <c r="AG14" s="189"/>
      <c r="AH14" s="189"/>
      <c r="AI14" s="189"/>
    </row>
    <row r="15" spans="2:35" x14ac:dyDescent="0.25">
      <c r="B15" s="485"/>
      <c r="C15" s="486" t="s">
        <v>3</v>
      </c>
      <c r="D15" s="491"/>
      <c r="E15" s="385">
        <v>70.964529729729719</v>
      </c>
      <c r="F15" s="386">
        <v>3462.3481607280182</v>
      </c>
      <c r="G15" s="387">
        <v>0</v>
      </c>
      <c r="H15" s="492"/>
      <c r="I15" s="385">
        <v>91.571730540511311</v>
      </c>
      <c r="J15" s="386">
        <v>388.2061467225131</v>
      </c>
      <c r="K15" s="387">
        <v>0</v>
      </c>
      <c r="L15" s="492"/>
      <c r="M15" s="385">
        <v>17.467626624053359</v>
      </c>
      <c r="N15" s="386">
        <v>0</v>
      </c>
      <c r="O15" s="387">
        <v>0</v>
      </c>
      <c r="P15" s="492"/>
      <c r="Q15" s="385">
        <v>72.32688049957423</v>
      </c>
      <c r="R15" s="386">
        <v>1210.1948712064179</v>
      </c>
      <c r="S15" s="387">
        <v>0</v>
      </c>
      <c r="U15" s="189"/>
      <c r="V15" s="189"/>
      <c r="W15" s="189"/>
      <c r="Y15" s="189"/>
      <c r="Z15" s="189"/>
      <c r="AA15" s="189"/>
      <c r="AC15" s="189"/>
      <c r="AD15" s="189"/>
      <c r="AE15" s="189"/>
      <c r="AG15" s="189"/>
      <c r="AH15" s="189"/>
      <c r="AI15" s="189"/>
    </row>
    <row r="16" spans="2:35" x14ac:dyDescent="0.25">
      <c r="B16" s="485"/>
      <c r="C16" s="486" t="s">
        <v>74</v>
      </c>
      <c r="D16" s="491"/>
      <c r="E16" s="385">
        <v>15.313999999999998</v>
      </c>
      <c r="F16" s="386">
        <v>0</v>
      </c>
      <c r="G16" s="387">
        <v>0</v>
      </c>
      <c r="H16" s="492"/>
      <c r="I16" s="385">
        <v>2.7371089180927295</v>
      </c>
      <c r="J16" s="386">
        <v>0.28516515561210964</v>
      </c>
      <c r="K16" s="387">
        <v>0</v>
      </c>
      <c r="L16" s="492"/>
      <c r="M16" s="385">
        <v>0</v>
      </c>
      <c r="N16" s="386">
        <v>0</v>
      </c>
      <c r="O16" s="387">
        <v>0</v>
      </c>
      <c r="P16" s="492"/>
      <c r="Q16" s="385">
        <v>0</v>
      </c>
      <c r="R16" s="386">
        <v>0</v>
      </c>
      <c r="S16" s="387">
        <v>0</v>
      </c>
      <c r="U16" s="189"/>
      <c r="V16" s="189"/>
      <c r="W16" s="189"/>
      <c r="Y16" s="189"/>
      <c r="Z16" s="189"/>
      <c r="AA16" s="189"/>
      <c r="AC16" s="189"/>
      <c r="AD16" s="189"/>
      <c r="AE16" s="189"/>
      <c r="AG16" s="189"/>
      <c r="AH16" s="189"/>
      <c r="AI16" s="189"/>
    </row>
    <row r="17" spans="2:35" x14ac:dyDescent="0.25">
      <c r="B17" s="485"/>
      <c r="C17" s="486" t="s">
        <v>4</v>
      </c>
      <c r="D17" s="491"/>
      <c r="E17" s="385">
        <v>2.7236432432432434</v>
      </c>
      <c r="F17" s="386">
        <v>0</v>
      </c>
      <c r="G17" s="387">
        <v>0</v>
      </c>
      <c r="H17" s="492"/>
      <c r="I17" s="385">
        <v>4.4511213963454788</v>
      </c>
      <c r="J17" s="386">
        <v>6.7227206051287487</v>
      </c>
      <c r="K17" s="387">
        <v>0</v>
      </c>
      <c r="L17" s="492"/>
      <c r="M17" s="385">
        <v>0</v>
      </c>
      <c r="N17" s="386">
        <v>0</v>
      </c>
      <c r="O17" s="387">
        <v>0</v>
      </c>
      <c r="P17" s="492"/>
      <c r="Q17" s="385">
        <v>7.5589667896678963</v>
      </c>
      <c r="R17" s="386">
        <v>0</v>
      </c>
      <c r="S17" s="387">
        <v>0</v>
      </c>
      <c r="U17" s="189"/>
      <c r="V17" s="189"/>
      <c r="W17" s="189"/>
      <c r="Y17" s="189"/>
      <c r="Z17" s="189"/>
      <c r="AA17" s="189"/>
      <c r="AC17" s="189"/>
      <c r="AD17" s="189"/>
      <c r="AE17" s="189"/>
      <c r="AG17" s="189"/>
      <c r="AH17" s="189"/>
      <c r="AI17" s="189"/>
    </row>
    <row r="18" spans="2:35" x14ac:dyDescent="0.25">
      <c r="B18" s="485"/>
      <c r="C18" s="493" t="s">
        <v>5</v>
      </c>
      <c r="D18" s="491"/>
      <c r="E18" s="389">
        <v>54.76242162162162</v>
      </c>
      <c r="F18" s="390">
        <v>157.94146372724947</v>
      </c>
      <c r="G18" s="391">
        <v>0</v>
      </c>
      <c r="H18" s="492"/>
      <c r="I18" s="389">
        <v>250.22758509686747</v>
      </c>
      <c r="J18" s="390">
        <v>283.74924624003671</v>
      </c>
      <c r="K18" s="391">
        <v>0</v>
      </c>
      <c r="L18" s="492"/>
      <c r="M18" s="389">
        <v>90.43221010213297</v>
      </c>
      <c r="N18" s="390">
        <v>0</v>
      </c>
      <c r="O18" s="391">
        <v>0</v>
      </c>
      <c r="P18" s="492"/>
      <c r="Q18" s="389">
        <v>109.91352256599487</v>
      </c>
      <c r="R18" s="390">
        <v>262.91242224992254</v>
      </c>
      <c r="S18" s="391">
        <v>0</v>
      </c>
      <c r="U18" s="189"/>
      <c r="V18" s="189"/>
      <c r="W18" s="189"/>
      <c r="Y18" s="189"/>
      <c r="Z18" s="189"/>
      <c r="AA18" s="189"/>
      <c r="AC18" s="189"/>
      <c r="AD18" s="189"/>
      <c r="AE18" s="189"/>
      <c r="AG18" s="189"/>
      <c r="AH18" s="189"/>
      <c r="AI18" s="189"/>
    </row>
    <row r="19" spans="2:35" x14ac:dyDescent="0.25">
      <c r="B19" s="474"/>
      <c r="C19" s="475"/>
      <c r="D19" s="491"/>
      <c r="E19" s="481"/>
      <c r="F19" s="482"/>
      <c r="G19" s="483"/>
      <c r="H19" s="482"/>
      <c r="I19" s="481"/>
      <c r="J19" s="482"/>
      <c r="K19" s="483"/>
      <c r="L19" s="482"/>
      <c r="M19" s="481"/>
      <c r="N19" s="482"/>
      <c r="O19" s="483"/>
      <c r="P19" s="482"/>
      <c r="Q19" s="481"/>
      <c r="R19" s="482"/>
      <c r="S19" s="483"/>
    </row>
    <row r="20" spans="2:35" x14ac:dyDescent="0.25">
      <c r="B20" s="476" t="s">
        <v>75</v>
      </c>
      <c r="C20" s="477"/>
      <c r="D20" s="491"/>
      <c r="E20" s="494">
        <v>143.76459459459457</v>
      </c>
      <c r="F20" s="495">
        <v>3620.2896244552676</v>
      </c>
      <c r="G20" s="496">
        <v>0</v>
      </c>
      <c r="H20" s="489"/>
      <c r="I20" s="494">
        <v>1329.2464715393614</v>
      </c>
      <c r="J20" s="495">
        <v>1263.199185267659</v>
      </c>
      <c r="K20" s="496">
        <v>0</v>
      </c>
      <c r="L20" s="489"/>
      <c r="M20" s="494">
        <v>107.89983672618632</v>
      </c>
      <c r="N20" s="495">
        <v>0</v>
      </c>
      <c r="O20" s="496">
        <v>0</v>
      </c>
      <c r="P20" s="489"/>
      <c r="Q20" s="494">
        <v>283.686517172864</v>
      </c>
      <c r="R20" s="495">
        <v>1932.3721864964409</v>
      </c>
      <c r="S20" s="496">
        <v>0</v>
      </c>
      <c r="U20" s="189"/>
      <c r="V20" s="189"/>
      <c r="W20" s="189"/>
      <c r="Y20" s="189"/>
      <c r="Z20" s="189"/>
      <c r="AA20" s="189"/>
      <c r="AC20" s="189"/>
      <c r="AD20" s="189"/>
      <c r="AE20" s="189"/>
      <c r="AG20" s="189"/>
      <c r="AH20" s="189"/>
      <c r="AI20" s="189"/>
    </row>
    <row r="21" spans="2:35" x14ac:dyDescent="0.25">
      <c r="B21" s="474"/>
      <c r="C21" s="475"/>
      <c r="D21" s="491"/>
      <c r="E21" s="488"/>
      <c r="F21" s="489"/>
      <c r="G21" s="490"/>
      <c r="H21" s="489"/>
      <c r="I21" s="488"/>
      <c r="J21" s="489"/>
      <c r="K21" s="490"/>
      <c r="L21" s="489"/>
      <c r="M21" s="488"/>
      <c r="N21" s="489"/>
      <c r="O21" s="490"/>
      <c r="P21" s="489"/>
      <c r="Q21" s="488"/>
      <c r="R21" s="489"/>
      <c r="S21" s="490"/>
    </row>
    <row r="22" spans="2:35" ht="13" x14ac:dyDescent="0.3">
      <c r="B22" s="497" t="s">
        <v>76</v>
      </c>
      <c r="C22" s="498"/>
      <c r="D22" s="491"/>
      <c r="E22" s="499">
        <v>1983.9795464567997</v>
      </c>
      <c r="F22" s="500"/>
      <c r="G22" s="501"/>
      <c r="H22" s="502"/>
      <c r="I22" s="499">
        <v>1301.3774196343438</v>
      </c>
      <c r="J22" s="500"/>
      <c r="K22" s="501"/>
      <c r="L22" s="502"/>
      <c r="M22" s="499">
        <v>107.89983672618632</v>
      </c>
      <c r="N22" s="500"/>
      <c r="O22" s="501"/>
      <c r="P22" s="502"/>
      <c r="Q22" s="499">
        <v>1045.9299921584477</v>
      </c>
      <c r="R22" s="500"/>
      <c r="S22" s="501"/>
      <c r="U22" s="189"/>
      <c r="Y22" s="189"/>
      <c r="AC22" s="189"/>
      <c r="AG22" s="189"/>
    </row>
    <row r="23" spans="2:35" x14ac:dyDescent="0.25">
      <c r="B23" s="487"/>
      <c r="C23" s="487"/>
      <c r="D23" s="487"/>
      <c r="E23" s="503"/>
      <c r="F23" s="503"/>
      <c r="G23" s="503"/>
      <c r="H23" s="487"/>
      <c r="I23" s="503"/>
      <c r="J23" s="503"/>
      <c r="K23" s="503"/>
      <c r="L23" s="487"/>
      <c r="M23" s="503"/>
      <c r="N23" s="503"/>
      <c r="O23" s="503"/>
      <c r="P23" s="487"/>
      <c r="Q23" s="503"/>
      <c r="R23" s="503"/>
      <c r="S23" s="503"/>
    </row>
    <row r="24" spans="2:35" ht="13" x14ac:dyDescent="0.3">
      <c r="E24" s="511" t="s">
        <v>77</v>
      </c>
      <c r="F24" s="512"/>
      <c r="G24" s="513"/>
      <c r="H24" s="514"/>
      <c r="I24" s="511" t="s">
        <v>78</v>
      </c>
      <c r="J24" s="512"/>
      <c r="K24" s="513"/>
      <c r="L24" s="514"/>
      <c r="M24" s="511" t="s">
        <v>79</v>
      </c>
      <c r="N24" s="512"/>
      <c r="O24" s="513"/>
      <c r="P24" s="514"/>
      <c r="Q24" s="511" t="s">
        <v>80</v>
      </c>
      <c r="R24" s="512"/>
      <c r="S24" s="513"/>
    </row>
    <row r="25" spans="2:35" ht="13" x14ac:dyDescent="0.3">
      <c r="E25" s="515" t="s">
        <v>66</v>
      </c>
      <c r="F25" s="516" t="s">
        <v>67</v>
      </c>
      <c r="G25" s="517" t="s">
        <v>68</v>
      </c>
      <c r="H25" s="514"/>
      <c r="I25" s="515" t="s">
        <v>66</v>
      </c>
      <c r="J25" s="516" t="s">
        <v>67</v>
      </c>
      <c r="K25" s="517" t="s">
        <v>68</v>
      </c>
      <c r="L25" s="514"/>
      <c r="M25" s="515" t="s">
        <v>66</v>
      </c>
      <c r="N25" s="516" t="s">
        <v>67</v>
      </c>
      <c r="O25" s="517" t="s">
        <v>68</v>
      </c>
      <c r="P25" s="514"/>
      <c r="Q25" s="515" t="s">
        <v>66</v>
      </c>
      <c r="R25" s="516" t="s">
        <v>67</v>
      </c>
      <c r="S25" s="517" t="s">
        <v>68</v>
      </c>
    </row>
    <row r="26" spans="2:35" ht="13" x14ac:dyDescent="0.3">
      <c r="B26" s="472"/>
      <c r="C26" s="473"/>
      <c r="E26" s="474"/>
      <c r="G26" s="475"/>
      <c r="H26" s="4"/>
      <c r="I26" s="474"/>
      <c r="K26" s="475"/>
      <c r="L26" s="4"/>
      <c r="M26" s="474"/>
      <c r="O26" s="475"/>
      <c r="P26" s="4"/>
      <c r="Q26" s="474"/>
      <c r="S26" s="475"/>
    </row>
    <row r="27" spans="2:35" x14ac:dyDescent="0.25">
      <c r="B27" s="476" t="s">
        <v>72</v>
      </c>
      <c r="C27" s="477"/>
      <c r="D27" s="478"/>
      <c r="E27" s="479">
        <v>764.31781874039928</v>
      </c>
      <c r="F27" s="480">
        <v>1274.5394777265742</v>
      </c>
      <c r="G27" s="480">
        <v>173.24731182795696</v>
      </c>
      <c r="H27" s="474"/>
      <c r="I27" s="479">
        <v>18.451612903225808</v>
      </c>
      <c r="J27" s="480">
        <v>62.579569892473117</v>
      </c>
      <c r="K27" s="480">
        <v>0</v>
      </c>
      <c r="L27" s="474"/>
      <c r="M27" s="479">
        <v>3.741935483870968</v>
      </c>
      <c r="N27" s="480">
        <v>12.678571428571429</v>
      </c>
      <c r="O27" s="480">
        <v>0</v>
      </c>
      <c r="P27" s="474"/>
      <c r="Q27" s="479">
        <v>1852.807603686636</v>
      </c>
      <c r="R27" s="480">
        <v>3316.9207373271888</v>
      </c>
      <c r="S27" s="480">
        <v>105.53333333333333</v>
      </c>
      <c r="U27" s="189"/>
      <c r="V27" s="189"/>
      <c r="W27" s="189"/>
      <c r="Y27" s="189"/>
      <c r="Z27" s="189"/>
      <c r="AA27" s="189"/>
      <c r="AC27" s="189"/>
      <c r="AD27" s="189"/>
      <c r="AE27" s="189"/>
      <c r="AG27" s="189"/>
      <c r="AH27" s="189"/>
      <c r="AI27" s="189"/>
    </row>
    <row r="28" spans="2:35" x14ac:dyDescent="0.25">
      <c r="B28" s="474"/>
      <c r="C28" s="475"/>
      <c r="E28" s="481"/>
      <c r="F28" s="482"/>
      <c r="G28" s="483"/>
      <c r="H28" s="482"/>
      <c r="I28" s="481"/>
      <c r="J28" s="482"/>
      <c r="K28" s="483"/>
      <c r="L28" s="482"/>
      <c r="M28" s="481"/>
      <c r="N28" s="482"/>
      <c r="O28" s="483"/>
      <c r="P28" s="482"/>
      <c r="Q28" s="481"/>
      <c r="R28" s="482"/>
      <c r="S28" s="483"/>
    </row>
    <row r="29" spans="2:35" ht="13" x14ac:dyDescent="0.3">
      <c r="B29" s="484" t="s">
        <v>73</v>
      </c>
      <c r="C29" s="475"/>
      <c r="E29" s="481"/>
      <c r="F29" s="482"/>
      <c r="G29" s="483"/>
      <c r="H29" s="482"/>
      <c r="I29" s="481"/>
      <c r="J29" s="482"/>
      <c r="K29" s="483"/>
      <c r="L29" s="482"/>
      <c r="M29" s="481"/>
      <c r="N29" s="482"/>
      <c r="O29" s="483"/>
      <c r="P29" s="482"/>
      <c r="Q29" s="481"/>
      <c r="R29" s="482"/>
      <c r="S29" s="483"/>
    </row>
    <row r="30" spans="2:35" x14ac:dyDescent="0.25">
      <c r="B30" s="485"/>
      <c r="C30" s="486" t="s">
        <v>2</v>
      </c>
      <c r="D30" s="487"/>
      <c r="E30" s="488">
        <v>235.43191796385202</v>
      </c>
      <c r="F30" s="489">
        <v>1285.5912418834575</v>
      </c>
      <c r="G30" s="490">
        <v>185.95613207547174</v>
      </c>
      <c r="H30" s="489"/>
      <c r="I30" s="488">
        <v>4878.3654020979011</v>
      </c>
      <c r="J30" s="489">
        <v>799.87861990755857</v>
      </c>
      <c r="K30" s="490">
        <v>0</v>
      </c>
      <c r="L30" s="489"/>
      <c r="M30" s="488">
        <v>0</v>
      </c>
      <c r="N30" s="489">
        <v>617.95369014084508</v>
      </c>
      <c r="O30" s="490">
        <v>0</v>
      </c>
      <c r="P30" s="489"/>
      <c r="Q30" s="488">
        <v>782.34397738641758</v>
      </c>
      <c r="R30" s="489">
        <v>868.95687242817792</v>
      </c>
      <c r="S30" s="490">
        <v>1998.7136133922932</v>
      </c>
      <c r="U30" s="189"/>
      <c r="V30" s="189"/>
      <c r="W30" s="189"/>
      <c r="Y30" s="189"/>
      <c r="Z30" s="189"/>
      <c r="AA30" s="189"/>
      <c r="AC30" s="189"/>
      <c r="AD30" s="189"/>
      <c r="AE30" s="189"/>
      <c r="AG30" s="189"/>
      <c r="AH30" s="189"/>
      <c r="AI30" s="189"/>
    </row>
    <row r="31" spans="2:35" x14ac:dyDescent="0.25">
      <c r="B31" s="485"/>
      <c r="C31" s="486" t="s">
        <v>3</v>
      </c>
      <c r="D31" s="491"/>
      <c r="E31" s="385">
        <v>86.382887303095885</v>
      </c>
      <c r="F31" s="386">
        <v>390.77248583024817</v>
      </c>
      <c r="G31" s="387">
        <v>312.73339498510421</v>
      </c>
      <c r="H31" s="492"/>
      <c r="I31" s="385">
        <v>40.382919580419568</v>
      </c>
      <c r="J31" s="386">
        <v>71.934339077991027</v>
      </c>
      <c r="K31" s="387">
        <v>0</v>
      </c>
      <c r="L31" s="492"/>
      <c r="M31" s="385">
        <v>307.19931034482755</v>
      </c>
      <c r="N31" s="386">
        <v>160.76811267605638</v>
      </c>
      <c r="O31" s="387">
        <v>0</v>
      </c>
      <c r="P31" s="492"/>
      <c r="Q31" s="385">
        <v>154.01043229325032</v>
      </c>
      <c r="R31" s="386">
        <v>304.05776015398192</v>
      </c>
      <c r="S31" s="387">
        <v>396.91212886923557</v>
      </c>
      <c r="U31" s="189"/>
      <c r="V31" s="189"/>
      <c r="W31" s="189"/>
      <c r="Y31" s="189"/>
      <c r="Z31" s="189"/>
      <c r="AA31" s="189"/>
      <c r="AC31" s="189"/>
      <c r="AD31" s="189"/>
      <c r="AE31" s="189"/>
      <c r="AG31" s="189"/>
      <c r="AH31" s="189"/>
      <c r="AI31" s="189"/>
    </row>
    <row r="32" spans="2:35" x14ac:dyDescent="0.25">
      <c r="B32" s="485"/>
      <c r="C32" s="486" t="s">
        <v>74</v>
      </c>
      <c r="D32" s="491"/>
      <c r="E32" s="385">
        <v>3.1901258092062856</v>
      </c>
      <c r="F32" s="386">
        <v>2.589806010471901</v>
      </c>
      <c r="G32" s="387">
        <v>2.5013375124131092</v>
      </c>
      <c r="H32" s="492"/>
      <c r="I32" s="385">
        <v>0</v>
      </c>
      <c r="J32" s="386">
        <v>0</v>
      </c>
      <c r="K32" s="387">
        <v>0</v>
      </c>
      <c r="L32" s="492"/>
      <c r="M32" s="385">
        <v>0</v>
      </c>
      <c r="N32" s="386">
        <v>0</v>
      </c>
      <c r="O32" s="387">
        <v>0</v>
      </c>
      <c r="P32" s="492"/>
      <c r="Q32" s="385">
        <v>16.588128167676778</v>
      </c>
      <c r="R32" s="386">
        <v>29.545797973746666</v>
      </c>
      <c r="S32" s="387">
        <v>23.17182564750474</v>
      </c>
      <c r="U32" s="189"/>
      <c r="V32" s="189"/>
      <c r="W32" s="189"/>
      <c r="Y32" s="189"/>
      <c r="Z32" s="189"/>
      <c r="AA32" s="189"/>
      <c r="AC32" s="189"/>
      <c r="AD32" s="189"/>
      <c r="AE32" s="189"/>
      <c r="AG32" s="189"/>
      <c r="AH32" s="189"/>
      <c r="AI32" s="189"/>
    </row>
    <row r="33" spans="2:35" x14ac:dyDescent="0.25">
      <c r="B33" s="485"/>
      <c r="C33" s="486" t="s">
        <v>4</v>
      </c>
      <c r="D33" s="491"/>
      <c r="E33" s="385">
        <v>13.502550571184932</v>
      </c>
      <c r="F33" s="386">
        <v>17.053312494305349</v>
      </c>
      <c r="G33" s="387">
        <v>2.3542068023833167</v>
      </c>
      <c r="H33" s="492"/>
      <c r="I33" s="385">
        <v>72.692832167832165</v>
      </c>
      <c r="J33" s="386">
        <v>4.9944414852488865</v>
      </c>
      <c r="K33" s="387">
        <v>0</v>
      </c>
      <c r="L33" s="492"/>
      <c r="M33" s="385">
        <v>0</v>
      </c>
      <c r="N33" s="386">
        <v>0</v>
      </c>
      <c r="O33" s="387">
        <v>0</v>
      </c>
      <c r="P33" s="492"/>
      <c r="Q33" s="385">
        <v>7.4375666273067971</v>
      </c>
      <c r="R33" s="386">
        <v>12.325724139234131</v>
      </c>
      <c r="S33" s="387">
        <v>0.84077700568540736</v>
      </c>
      <c r="U33" s="189"/>
      <c r="V33" s="189"/>
      <c r="W33" s="189"/>
      <c r="Y33" s="189"/>
      <c r="Z33" s="189"/>
      <c r="AA33" s="189"/>
      <c r="AC33" s="189"/>
      <c r="AD33" s="189"/>
      <c r="AE33" s="189"/>
      <c r="AG33" s="189"/>
      <c r="AH33" s="189"/>
      <c r="AI33" s="189"/>
    </row>
    <row r="34" spans="2:35" x14ac:dyDescent="0.25">
      <c r="B34" s="485"/>
      <c r="C34" s="493" t="s">
        <v>5</v>
      </c>
      <c r="D34" s="491"/>
      <c r="E34" s="389">
        <v>170.76364936132725</v>
      </c>
      <c r="F34" s="390">
        <v>497.23377821958422</v>
      </c>
      <c r="G34" s="391">
        <v>194.1465621896723</v>
      </c>
      <c r="H34" s="492"/>
      <c r="I34" s="389">
        <v>687.2195979020978</v>
      </c>
      <c r="J34" s="390">
        <v>379.32986821079396</v>
      </c>
      <c r="K34" s="391">
        <v>0</v>
      </c>
      <c r="L34" s="492"/>
      <c r="M34" s="389">
        <v>100.24224137931034</v>
      </c>
      <c r="N34" s="390">
        <v>289.70535211267605</v>
      </c>
      <c r="O34" s="391">
        <v>0</v>
      </c>
      <c r="P34" s="492"/>
      <c r="Q34" s="389">
        <v>291.48905635176891</v>
      </c>
      <c r="R34" s="390">
        <v>388.48338324730122</v>
      </c>
      <c r="S34" s="391">
        <v>575.73174352495232</v>
      </c>
      <c r="U34" s="189"/>
      <c r="V34" s="189"/>
      <c r="W34" s="189"/>
      <c r="Y34" s="189"/>
      <c r="Z34" s="189"/>
      <c r="AA34" s="189"/>
      <c r="AC34" s="189"/>
      <c r="AD34" s="189"/>
      <c r="AE34" s="189"/>
      <c r="AG34" s="189"/>
      <c r="AH34" s="189"/>
      <c r="AI34" s="189"/>
    </row>
    <row r="35" spans="2:35" x14ac:dyDescent="0.25">
      <c r="B35" s="474"/>
      <c r="C35" s="475"/>
      <c r="D35" s="491"/>
      <c r="E35" s="481"/>
      <c r="F35" s="482"/>
      <c r="G35" s="483"/>
      <c r="H35" s="482"/>
      <c r="I35" s="481"/>
      <c r="J35" s="482"/>
      <c r="K35" s="483"/>
      <c r="L35" s="482"/>
      <c r="M35" s="481"/>
      <c r="N35" s="482"/>
      <c r="O35" s="483"/>
      <c r="P35" s="482"/>
      <c r="Q35" s="481"/>
      <c r="R35" s="482"/>
      <c r="S35" s="483"/>
    </row>
    <row r="36" spans="2:35" x14ac:dyDescent="0.25">
      <c r="B36" s="476" t="s">
        <v>75</v>
      </c>
      <c r="C36" s="477"/>
      <c r="D36" s="491"/>
      <c r="E36" s="494">
        <v>509.27113100866643</v>
      </c>
      <c r="F36" s="495">
        <v>2193.2406244380672</v>
      </c>
      <c r="G36" s="496">
        <v>697.69163356504464</v>
      </c>
      <c r="H36" s="489"/>
      <c r="I36" s="494">
        <v>5678.6607517482507</v>
      </c>
      <c r="J36" s="495">
        <v>1256.1372686815926</v>
      </c>
      <c r="K36" s="496">
        <v>0</v>
      </c>
      <c r="L36" s="489"/>
      <c r="M36" s="494">
        <v>407.44155172413787</v>
      </c>
      <c r="N36" s="495">
        <v>1068.4271549295775</v>
      </c>
      <c r="O36" s="496">
        <v>0</v>
      </c>
      <c r="P36" s="489"/>
      <c r="Q36" s="494">
        <v>1251.8691608264203</v>
      </c>
      <c r="R36" s="495">
        <v>1603.3695379424416</v>
      </c>
      <c r="S36" s="496">
        <v>2995.3700884396712</v>
      </c>
      <c r="U36" s="189"/>
      <c r="V36" s="189"/>
      <c r="W36" s="189"/>
      <c r="Y36" s="189"/>
      <c r="Z36" s="189"/>
      <c r="AA36" s="189"/>
      <c r="AC36" s="189"/>
      <c r="AD36" s="189"/>
      <c r="AE36" s="189"/>
      <c r="AG36" s="189"/>
      <c r="AH36" s="189"/>
      <c r="AI36" s="189"/>
    </row>
    <row r="37" spans="2:35" x14ac:dyDescent="0.25">
      <c r="B37" s="474"/>
      <c r="C37" s="475"/>
      <c r="D37" s="491"/>
      <c r="E37" s="488"/>
      <c r="F37" s="489"/>
      <c r="G37" s="490"/>
      <c r="H37" s="489"/>
      <c r="I37" s="488"/>
      <c r="J37" s="489"/>
      <c r="K37" s="490"/>
      <c r="L37" s="489"/>
      <c r="M37" s="488"/>
      <c r="N37" s="489"/>
      <c r="O37" s="490"/>
      <c r="P37" s="489"/>
      <c r="Q37" s="488"/>
      <c r="R37" s="489"/>
      <c r="S37" s="490"/>
    </row>
    <row r="38" spans="2:35" ht="13" x14ac:dyDescent="0.3">
      <c r="B38" s="497" t="s">
        <v>76</v>
      </c>
      <c r="C38" s="498"/>
      <c r="D38" s="491"/>
      <c r="E38" s="499">
        <v>1494.2738004365178</v>
      </c>
      <c r="F38" s="500"/>
      <c r="G38" s="501"/>
      <c r="H38" s="502"/>
      <c r="I38" s="499">
        <v>2263.1902148383069</v>
      </c>
      <c r="J38" s="500"/>
      <c r="K38" s="501"/>
      <c r="L38" s="502"/>
      <c r="M38" s="499">
        <v>917.80053322107619</v>
      </c>
      <c r="N38" s="500"/>
      <c r="O38" s="501"/>
      <c r="P38" s="502"/>
      <c r="Q38" s="499">
        <v>1507.7609891236962</v>
      </c>
      <c r="R38" s="500"/>
      <c r="S38" s="501"/>
      <c r="U38" s="189"/>
      <c r="Y38" s="189"/>
      <c r="AC38" s="189"/>
      <c r="AG38" s="189"/>
    </row>
    <row r="39" spans="2:35" x14ac:dyDescent="0.25">
      <c r="B39" s="487"/>
      <c r="C39" s="487"/>
      <c r="D39" s="487"/>
      <c r="E39" s="503"/>
      <c r="F39" s="503"/>
      <c r="G39" s="503"/>
      <c r="H39" s="487"/>
      <c r="I39" s="503"/>
      <c r="J39" s="503"/>
      <c r="K39" s="503"/>
      <c r="L39" s="487"/>
      <c r="M39" s="503"/>
      <c r="N39" s="503"/>
      <c r="O39" s="503"/>
      <c r="P39" s="487"/>
      <c r="Q39" s="503"/>
      <c r="R39" s="503"/>
      <c r="S39" s="503"/>
    </row>
    <row r="40" spans="2:35" ht="13" x14ac:dyDescent="0.3">
      <c r="E40" s="511" t="s">
        <v>81</v>
      </c>
      <c r="F40" s="512"/>
      <c r="G40" s="513"/>
      <c r="H40" s="514"/>
      <c r="I40" s="511" t="s">
        <v>82</v>
      </c>
      <c r="J40" s="512"/>
      <c r="K40" s="513"/>
      <c r="L40" s="514"/>
      <c r="M40" s="511" t="s">
        <v>83</v>
      </c>
      <c r="N40" s="512"/>
      <c r="O40" s="513"/>
      <c r="P40" s="514"/>
      <c r="Q40" s="511" t="s">
        <v>84</v>
      </c>
      <c r="R40" s="512"/>
      <c r="S40" s="513"/>
    </row>
    <row r="41" spans="2:35" ht="13" x14ac:dyDescent="0.3">
      <c r="E41" s="515" t="s">
        <v>66</v>
      </c>
      <c r="F41" s="516" t="s">
        <v>67</v>
      </c>
      <c r="G41" s="517" t="s">
        <v>68</v>
      </c>
      <c r="H41" s="514"/>
      <c r="I41" s="515" t="s">
        <v>66</v>
      </c>
      <c r="J41" s="516" t="s">
        <v>67</v>
      </c>
      <c r="K41" s="517" t="s">
        <v>68</v>
      </c>
      <c r="L41" s="514"/>
      <c r="M41" s="515" t="s">
        <v>66</v>
      </c>
      <c r="N41" s="516" t="s">
        <v>67</v>
      </c>
      <c r="O41" s="517" t="s">
        <v>68</v>
      </c>
      <c r="P41" s="514"/>
      <c r="Q41" s="515" t="s">
        <v>66</v>
      </c>
      <c r="R41" s="516" t="s">
        <v>67</v>
      </c>
      <c r="S41" s="517" t="s">
        <v>68</v>
      </c>
    </row>
    <row r="42" spans="2:35" ht="13" x14ac:dyDescent="0.3">
      <c r="B42" s="472"/>
      <c r="C42" s="473"/>
      <c r="E42" s="474"/>
      <c r="G42" s="475"/>
      <c r="H42" s="4"/>
      <c r="I42" s="474"/>
      <c r="K42" s="475"/>
      <c r="L42" s="4"/>
      <c r="M42" s="474"/>
      <c r="O42" s="475"/>
      <c r="P42" s="4"/>
      <c r="Q42" s="474"/>
      <c r="S42" s="475"/>
    </row>
    <row r="43" spans="2:35" x14ac:dyDescent="0.25">
      <c r="B43" s="476" t="s">
        <v>72</v>
      </c>
      <c r="C43" s="477"/>
      <c r="D43" s="478"/>
      <c r="E43" s="479">
        <v>320.51720430107531</v>
      </c>
      <c r="F43" s="480">
        <v>202.9301075268817</v>
      </c>
      <c r="G43" s="504">
        <v>11</v>
      </c>
      <c r="I43" s="479">
        <v>366.04385560675883</v>
      </c>
      <c r="J43" s="480">
        <v>803.30061443932402</v>
      </c>
      <c r="K43" s="504">
        <v>74.469892473118279</v>
      </c>
      <c r="M43" s="479">
        <v>136.79946236559141</v>
      </c>
      <c r="N43" s="480">
        <v>104.45161290322581</v>
      </c>
      <c r="O43" s="480">
        <v>0</v>
      </c>
      <c r="P43" s="474"/>
      <c r="Q43" s="479">
        <v>869.82188940092169</v>
      </c>
      <c r="R43" s="480">
        <v>859.7882488479263</v>
      </c>
      <c r="S43" s="504">
        <v>3.290322580645161</v>
      </c>
      <c r="U43" s="189"/>
      <c r="V43" s="189"/>
      <c r="W43" s="189"/>
      <c r="Y43" s="189"/>
      <c r="Z43" s="189"/>
      <c r="AA43" s="189"/>
      <c r="AC43" s="189"/>
      <c r="AD43" s="189"/>
      <c r="AE43" s="189"/>
      <c r="AG43" s="189"/>
      <c r="AH43" s="189"/>
      <c r="AI43" s="189"/>
    </row>
    <row r="44" spans="2:35" x14ac:dyDescent="0.25">
      <c r="B44" s="474"/>
      <c r="C44" s="475"/>
      <c r="E44" s="481"/>
      <c r="F44" s="482"/>
      <c r="G44" s="483"/>
      <c r="H44" s="482"/>
      <c r="I44" s="481"/>
      <c r="J44" s="482"/>
      <c r="K44" s="483"/>
      <c r="L44" s="482"/>
      <c r="M44" s="481"/>
      <c r="N44" s="482"/>
      <c r="O44" s="483"/>
      <c r="P44" s="482"/>
      <c r="Q44" s="481"/>
      <c r="R44" s="482"/>
      <c r="S44" s="483"/>
    </row>
    <row r="45" spans="2:35" ht="13" x14ac:dyDescent="0.3">
      <c r="B45" s="484" t="s">
        <v>73</v>
      </c>
      <c r="C45" s="475"/>
      <c r="E45" s="481"/>
      <c r="F45" s="482"/>
      <c r="G45" s="483"/>
      <c r="H45" s="482"/>
      <c r="I45" s="481"/>
      <c r="J45" s="482"/>
      <c r="K45" s="483"/>
      <c r="L45" s="482"/>
      <c r="M45" s="481"/>
      <c r="N45" s="482"/>
      <c r="O45" s="483"/>
      <c r="P45" s="482"/>
      <c r="Q45" s="481"/>
      <c r="R45" s="482"/>
      <c r="S45" s="483"/>
    </row>
    <row r="46" spans="2:35" x14ac:dyDescent="0.25">
      <c r="B46" s="485"/>
      <c r="C46" s="486" t="s">
        <v>2</v>
      </c>
      <c r="D46" s="487"/>
      <c r="E46" s="488">
        <v>315.57694452179101</v>
      </c>
      <c r="F46" s="489">
        <v>1161.063249172076</v>
      </c>
      <c r="G46" s="490">
        <v>1503.7236363636364</v>
      </c>
      <c r="H46" s="489"/>
      <c r="I46" s="488">
        <v>1865.0248311595876</v>
      </c>
      <c r="J46" s="489">
        <v>1085.5749196814145</v>
      </c>
      <c r="K46" s="490">
        <v>720.40334984189337</v>
      </c>
      <c r="L46" s="489"/>
      <c r="M46" s="488">
        <v>1090.8406905956838</v>
      </c>
      <c r="N46" s="489">
        <v>628.48143915997525</v>
      </c>
      <c r="O46" s="490">
        <v>0</v>
      </c>
      <c r="P46" s="489"/>
      <c r="Q46" s="488">
        <v>799.10620607481735</v>
      </c>
      <c r="R46" s="489">
        <v>1675.2055892017138</v>
      </c>
      <c r="S46" s="490">
        <v>0</v>
      </c>
      <c r="U46" s="189"/>
      <c r="V46" s="189"/>
      <c r="W46" s="189"/>
      <c r="Y46" s="189"/>
      <c r="Z46" s="189"/>
      <c r="AA46" s="189"/>
      <c r="AC46" s="189"/>
      <c r="AD46" s="189"/>
      <c r="AE46" s="189"/>
      <c r="AG46" s="189"/>
      <c r="AH46" s="189"/>
      <c r="AI46" s="189"/>
    </row>
    <row r="47" spans="2:35" x14ac:dyDescent="0.25">
      <c r="B47" s="485"/>
      <c r="C47" s="486" t="s">
        <v>3</v>
      </c>
      <c r="D47" s="491"/>
      <c r="E47" s="385">
        <v>84.636330393416557</v>
      </c>
      <c r="F47" s="386">
        <v>1695.2199660882243</v>
      </c>
      <c r="G47" s="387">
        <v>0</v>
      </c>
      <c r="H47" s="386"/>
      <c r="I47" s="385">
        <v>191.96046846224564</v>
      </c>
      <c r="J47" s="386">
        <v>448.68576411032245</v>
      </c>
      <c r="K47" s="387">
        <v>1056.2827122168123</v>
      </c>
      <c r="L47" s="386"/>
      <c r="M47" s="385">
        <v>117.43423345529716</v>
      </c>
      <c r="N47" s="386">
        <v>282.62847436689316</v>
      </c>
      <c r="O47" s="387">
        <v>0</v>
      </c>
      <c r="P47" s="492"/>
      <c r="Q47" s="505">
        <v>84.646892538781842</v>
      </c>
      <c r="R47" s="492">
        <v>262.47907005288243</v>
      </c>
      <c r="S47" s="506">
        <v>8.3943137254901963</v>
      </c>
      <c r="U47" s="189"/>
      <c r="V47" s="189"/>
      <c r="W47" s="189"/>
      <c r="Y47" s="189"/>
      <c r="Z47" s="189"/>
      <c r="AA47" s="189"/>
      <c r="AC47" s="189"/>
      <c r="AD47" s="189"/>
      <c r="AE47" s="189"/>
      <c r="AG47" s="189"/>
      <c r="AH47" s="189"/>
      <c r="AI47" s="189"/>
    </row>
    <row r="48" spans="2:35" x14ac:dyDescent="0.25">
      <c r="B48" s="485"/>
      <c r="C48" s="486" t="s">
        <v>74</v>
      </c>
      <c r="D48" s="491"/>
      <c r="E48" s="385">
        <v>11.171974396221158</v>
      </c>
      <c r="F48" s="386">
        <v>59.593621406808857</v>
      </c>
      <c r="G48" s="387">
        <v>0</v>
      </c>
      <c r="H48" s="386"/>
      <c r="I48" s="385">
        <v>94.591479872284125</v>
      </c>
      <c r="J48" s="386">
        <v>28.226755454215681</v>
      </c>
      <c r="K48" s="387">
        <v>30.938140548969791</v>
      </c>
      <c r="L48" s="386"/>
      <c r="M48" s="385">
        <v>21.035097289415869</v>
      </c>
      <c r="N48" s="386">
        <v>30.142760963557755</v>
      </c>
      <c r="O48" s="387">
        <v>0</v>
      </c>
      <c r="P48" s="492"/>
      <c r="Q48" s="505">
        <v>6.9798082503780785</v>
      </c>
      <c r="R48" s="492">
        <v>25.612155120178823</v>
      </c>
      <c r="S48" s="506">
        <v>0</v>
      </c>
      <c r="U48" s="189"/>
      <c r="V48" s="189"/>
      <c r="W48" s="189"/>
      <c r="Y48" s="189"/>
      <c r="Z48" s="189"/>
      <c r="AA48" s="189"/>
      <c r="AC48" s="189"/>
      <c r="AD48" s="189"/>
      <c r="AE48" s="189"/>
      <c r="AG48" s="189"/>
      <c r="AH48" s="189"/>
      <c r="AI48" s="189"/>
    </row>
    <row r="49" spans="2:35" x14ac:dyDescent="0.25">
      <c r="B49" s="485"/>
      <c r="C49" s="486" t="s">
        <v>4</v>
      </c>
      <c r="D49" s="491"/>
      <c r="E49" s="385">
        <v>7.9716157688681921</v>
      </c>
      <c r="F49" s="386">
        <v>8.498246125314612</v>
      </c>
      <c r="G49" s="387">
        <v>0</v>
      </c>
      <c r="H49" s="386"/>
      <c r="I49" s="385">
        <v>5.7357881244031805</v>
      </c>
      <c r="J49" s="386">
        <v>9.7909796888298999</v>
      </c>
      <c r="K49" s="387">
        <v>1.8610205466595435</v>
      </c>
      <c r="L49" s="386"/>
      <c r="M49" s="385">
        <v>23.993442249269982</v>
      </c>
      <c r="N49" s="386">
        <v>49.062526250772081</v>
      </c>
      <c r="O49" s="387">
        <v>0</v>
      </c>
      <c r="P49" s="492"/>
      <c r="Q49" s="505">
        <v>34.605946765413861</v>
      </c>
      <c r="R49" s="492">
        <v>23.403041419747279</v>
      </c>
      <c r="S49" s="506">
        <v>0</v>
      </c>
      <c r="U49" s="189"/>
      <c r="V49" s="189"/>
      <c r="W49" s="189"/>
      <c r="Y49" s="189"/>
      <c r="Z49" s="189"/>
      <c r="AA49" s="189"/>
      <c r="AC49" s="189"/>
      <c r="AD49" s="189"/>
      <c r="AE49" s="189"/>
      <c r="AG49" s="189"/>
      <c r="AH49" s="189"/>
      <c r="AI49" s="189"/>
    </row>
    <row r="50" spans="2:35" x14ac:dyDescent="0.25">
      <c r="B50" s="485"/>
      <c r="C50" s="493" t="s">
        <v>5</v>
      </c>
      <c r="D50" s="491"/>
      <c r="E50" s="389">
        <v>279.77864775010823</v>
      </c>
      <c r="F50" s="390">
        <v>597.65094237647372</v>
      </c>
      <c r="G50" s="391">
        <v>24.491818181818186</v>
      </c>
      <c r="H50" s="386"/>
      <c r="I50" s="389">
        <v>406.846659816601</v>
      </c>
      <c r="J50" s="390">
        <v>394.52742137039434</v>
      </c>
      <c r="K50" s="391">
        <v>203.30269720028303</v>
      </c>
      <c r="L50" s="386"/>
      <c r="M50" s="389">
        <v>397.05857801428192</v>
      </c>
      <c r="N50" s="390">
        <v>545.37530265596035</v>
      </c>
      <c r="O50" s="391">
        <v>0</v>
      </c>
      <c r="P50" s="492"/>
      <c r="Q50" s="505">
        <v>315.83441776707815</v>
      </c>
      <c r="R50" s="492">
        <v>720.84035904242808</v>
      </c>
      <c r="S50" s="506">
        <v>277.01235294117652</v>
      </c>
      <c r="U50" s="189"/>
      <c r="V50" s="189"/>
      <c r="W50" s="189"/>
      <c r="Y50" s="189"/>
      <c r="Z50" s="189"/>
      <c r="AA50" s="189"/>
      <c r="AC50" s="189"/>
      <c r="AD50" s="189"/>
      <c r="AE50" s="189"/>
      <c r="AG50" s="189"/>
      <c r="AH50" s="189"/>
      <c r="AI50" s="189"/>
    </row>
    <row r="51" spans="2:35" x14ac:dyDescent="0.25">
      <c r="B51" s="474"/>
      <c r="C51" s="475"/>
      <c r="D51" s="491"/>
      <c r="E51" s="481"/>
      <c r="F51" s="482"/>
      <c r="G51" s="483"/>
      <c r="H51" s="482"/>
      <c r="I51" s="507"/>
      <c r="J51" s="508"/>
      <c r="K51" s="509"/>
      <c r="L51" s="482"/>
      <c r="M51" s="507"/>
      <c r="N51" s="508"/>
      <c r="O51" s="509"/>
      <c r="P51" s="482"/>
      <c r="Q51" s="507"/>
      <c r="R51" s="508"/>
      <c r="S51" s="509"/>
    </row>
    <row r="52" spans="2:35" x14ac:dyDescent="0.25">
      <c r="B52" s="476" t="s">
        <v>75</v>
      </c>
      <c r="C52" s="477"/>
      <c r="D52" s="491"/>
      <c r="E52" s="494">
        <v>699.1355128304051</v>
      </c>
      <c r="F52" s="495">
        <v>3522.0260251688978</v>
      </c>
      <c r="G52" s="496">
        <v>1528.2154545454546</v>
      </c>
      <c r="H52" s="489"/>
      <c r="I52" s="494">
        <v>2564.1592274351219</v>
      </c>
      <c r="J52" s="495">
        <v>1966.8058403051768</v>
      </c>
      <c r="K52" s="496">
        <v>2012.7879203546183</v>
      </c>
      <c r="L52" s="489"/>
      <c r="M52" s="494">
        <v>1650.3620416039487</v>
      </c>
      <c r="N52" s="495">
        <v>1535.6905033971586</v>
      </c>
      <c r="O52" s="496">
        <v>0</v>
      </c>
      <c r="P52" s="489"/>
      <c r="Q52" s="494">
        <v>1241.1732713964691</v>
      </c>
      <c r="R52" s="495">
        <v>2707.5402148369503</v>
      </c>
      <c r="S52" s="496">
        <v>285.40666666666669</v>
      </c>
      <c r="U52" s="189"/>
      <c r="V52" s="189"/>
      <c r="W52" s="189"/>
      <c r="Y52" s="189"/>
      <c r="Z52" s="189"/>
      <c r="AA52" s="189"/>
      <c r="AC52" s="189"/>
      <c r="AD52" s="189"/>
      <c r="AE52" s="189"/>
      <c r="AG52" s="189"/>
      <c r="AH52" s="189"/>
      <c r="AI52" s="189"/>
    </row>
    <row r="53" spans="2:35" x14ac:dyDescent="0.25">
      <c r="B53" s="474"/>
      <c r="C53" s="475"/>
      <c r="D53" s="491"/>
      <c r="E53" s="488"/>
      <c r="F53" s="489"/>
      <c r="G53" s="490"/>
      <c r="H53" s="489"/>
      <c r="I53" s="488"/>
      <c r="J53" s="489"/>
      <c r="K53" s="490"/>
      <c r="L53" s="489"/>
      <c r="M53" s="488"/>
      <c r="N53" s="489"/>
      <c r="O53" s="490"/>
      <c r="P53" s="489"/>
      <c r="Q53" s="488"/>
      <c r="R53" s="489"/>
      <c r="S53" s="490"/>
    </row>
    <row r="54" spans="2:35" ht="13" x14ac:dyDescent="0.3">
      <c r="B54" s="497" t="s">
        <v>76</v>
      </c>
      <c r="C54" s="498"/>
      <c r="D54" s="491"/>
      <c r="E54" s="499">
        <v>1788.0536188525584</v>
      </c>
      <c r="F54" s="500"/>
      <c r="G54" s="501"/>
      <c r="H54" s="502"/>
      <c r="I54" s="499">
        <v>2145.3548458754076</v>
      </c>
      <c r="J54" s="500"/>
      <c r="K54" s="501"/>
      <c r="L54" s="502"/>
      <c r="M54" s="499">
        <v>1600.7140675733797</v>
      </c>
      <c r="N54" s="500"/>
      <c r="O54" s="501"/>
      <c r="P54" s="502"/>
      <c r="Q54" s="499">
        <v>1966.904676318492</v>
      </c>
      <c r="R54" s="500"/>
      <c r="S54" s="501"/>
      <c r="U54" s="189"/>
      <c r="Y54" s="189"/>
      <c r="AC54" s="189"/>
      <c r="AG54" s="189"/>
    </row>
    <row r="56" spans="2:35" ht="13" x14ac:dyDescent="0.3">
      <c r="E56" s="511" t="s">
        <v>85</v>
      </c>
      <c r="F56" s="512"/>
      <c r="G56" s="513"/>
      <c r="H56" s="518"/>
      <c r="I56" s="511" t="s">
        <v>86</v>
      </c>
      <c r="J56" s="512"/>
      <c r="K56" s="513"/>
      <c r="L56" s="518"/>
      <c r="M56" s="511" t="s">
        <v>87</v>
      </c>
      <c r="N56" s="512"/>
      <c r="O56" s="513"/>
      <c r="P56" s="518"/>
      <c r="Q56" s="511" t="s">
        <v>88</v>
      </c>
      <c r="R56" s="512"/>
      <c r="S56" s="513"/>
    </row>
    <row r="57" spans="2:35" x14ac:dyDescent="0.25">
      <c r="E57" s="515" t="s">
        <v>66</v>
      </c>
      <c r="F57" s="516" t="s">
        <v>67</v>
      </c>
      <c r="G57" s="517" t="s">
        <v>68</v>
      </c>
      <c r="H57" s="518"/>
      <c r="I57" s="515" t="s">
        <v>66</v>
      </c>
      <c r="J57" s="516" t="s">
        <v>67</v>
      </c>
      <c r="K57" s="517" t="s">
        <v>68</v>
      </c>
      <c r="L57" s="518"/>
      <c r="M57" s="515" t="s">
        <v>66</v>
      </c>
      <c r="N57" s="516" t="s">
        <v>67</v>
      </c>
      <c r="O57" s="517" t="s">
        <v>68</v>
      </c>
      <c r="P57" s="518"/>
      <c r="Q57" s="515" t="s">
        <v>66</v>
      </c>
      <c r="R57" s="516" t="s">
        <v>67</v>
      </c>
      <c r="S57" s="517" t="s">
        <v>68</v>
      </c>
    </row>
    <row r="58" spans="2:35" x14ac:dyDescent="0.25">
      <c r="B58" s="472"/>
      <c r="C58" s="473"/>
      <c r="E58" s="474"/>
      <c r="G58" s="475"/>
      <c r="I58" s="474"/>
      <c r="K58" s="475"/>
      <c r="M58" s="474"/>
      <c r="O58" s="475"/>
      <c r="Q58" s="474"/>
      <c r="S58" s="475"/>
    </row>
    <row r="59" spans="2:35" x14ac:dyDescent="0.25">
      <c r="B59" s="476" t="s">
        <v>72</v>
      </c>
      <c r="C59" s="477"/>
      <c r="D59" s="478"/>
      <c r="E59" s="479">
        <v>93.129032258064512</v>
      </c>
      <c r="F59" s="480">
        <v>87.180875576036868</v>
      </c>
      <c r="G59" s="504">
        <v>0</v>
      </c>
      <c r="I59" s="479">
        <v>293.51612903225811</v>
      </c>
      <c r="J59" s="480">
        <v>281.06228878648233</v>
      </c>
      <c r="K59" s="504">
        <v>0</v>
      </c>
      <c r="M59" s="479">
        <v>5086.8053763440867</v>
      </c>
      <c r="N59" s="480">
        <v>7270.3761136712728</v>
      </c>
      <c r="O59" s="504">
        <v>367.54086021505378</v>
      </c>
      <c r="Q59" s="479">
        <v>131.45161290322579</v>
      </c>
      <c r="R59" s="480">
        <v>248.55583717357911</v>
      </c>
      <c r="S59" s="504">
        <v>73.5</v>
      </c>
      <c r="U59" s="189"/>
      <c r="V59" s="189"/>
      <c r="W59" s="189"/>
      <c r="Y59" s="189"/>
      <c r="Z59" s="189"/>
      <c r="AA59" s="189"/>
      <c r="AC59" s="189"/>
      <c r="AD59" s="189"/>
      <c r="AE59" s="189"/>
      <c r="AG59" s="189"/>
      <c r="AH59" s="189"/>
      <c r="AI59" s="189"/>
    </row>
    <row r="60" spans="2:35" x14ac:dyDescent="0.25">
      <c r="B60" s="474"/>
      <c r="C60" s="475"/>
      <c r="E60" s="481"/>
      <c r="F60" s="482"/>
      <c r="G60" s="483"/>
      <c r="I60" s="481"/>
      <c r="J60" s="482"/>
      <c r="K60" s="483"/>
      <c r="M60" s="481"/>
      <c r="N60" s="482"/>
      <c r="O60" s="483"/>
      <c r="Q60" s="481"/>
      <c r="R60" s="482"/>
      <c r="S60" s="483"/>
    </row>
    <row r="61" spans="2:35" ht="13" x14ac:dyDescent="0.3">
      <c r="B61" s="484" t="s">
        <v>73</v>
      </c>
      <c r="C61" s="475"/>
      <c r="E61" s="481"/>
      <c r="F61" s="482"/>
      <c r="G61" s="483"/>
      <c r="I61" s="481"/>
      <c r="J61" s="482"/>
      <c r="K61" s="483"/>
      <c r="M61" s="481"/>
      <c r="N61" s="482"/>
      <c r="O61" s="483"/>
      <c r="Q61" s="481"/>
      <c r="R61" s="482"/>
      <c r="S61" s="483"/>
    </row>
    <row r="62" spans="2:35" x14ac:dyDescent="0.25">
      <c r="B62" s="485"/>
      <c r="C62" s="486" t="s">
        <v>2</v>
      </c>
      <c r="D62" s="487"/>
      <c r="E62" s="488">
        <v>0</v>
      </c>
      <c r="F62" s="489">
        <v>1327.7686102044322</v>
      </c>
      <c r="G62" s="490">
        <v>0</v>
      </c>
      <c r="I62" s="488">
        <v>70.623376195186268</v>
      </c>
      <c r="J62" s="489">
        <v>493.36380415425248</v>
      </c>
      <c r="K62" s="490">
        <v>0</v>
      </c>
      <c r="M62" s="488">
        <v>711.40903617603101</v>
      </c>
      <c r="N62" s="489">
        <v>1042.0113899959561</v>
      </c>
      <c r="O62" s="490">
        <v>852.52189325742438</v>
      </c>
      <c r="Q62" s="488">
        <v>0</v>
      </c>
      <c r="R62" s="489">
        <v>1378.4466456152081</v>
      </c>
      <c r="S62" s="490">
        <v>137.89074829931971</v>
      </c>
      <c r="U62" s="189"/>
      <c r="V62" s="189"/>
      <c r="W62" s="189"/>
      <c r="Y62" s="189"/>
      <c r="Z62" s="189"/>
      <c r="AA62" s="189"/>
      <c r="AC62" s="189"/>
      <c r="AD62" s="189"/>
      <c r="AE62" s="189"/>
      <c r="AG62" s="189"/>
      <c r="AH62" s="189"/>
      <c r="AI62" s="189"/>
    </row>
    <row r="63" spans="2:35" x14ac:dyDescent="0.25">
      <c r="B63" s="485"/>
      <c r="C63" s="486" t="s">
        <v>3</v>
      </c>
      <c r="D63" s="491"/>
      <c r="E63" s="385">
        <v>38.403598891582959</v>
      </c>
      <c r="F63" s="386">
        <v>142.85197203758275</v>
      </c>
      <c r="G63" s="387">
        <v>0</v>
      </c>
      <c r="I63" s="385">
        <v>95.342085943510256</v>
      </c>
      <c r="J63" s="386">
        <v>533.94815308718808</v>
      </c>
      <c r="K63" s="387">
        <v>0</v>
      </c>
      <c r="M63" s="385">
        <v>118.26327635761845</v>
      </c>
      <c r="N63" s="386">
        <v>396.33030464292744</v>
      </c>
      <c r="O63" s="387">
        <v>475.47518906536533</v>
      </c>
      <c r="Q63" s="385">
        <v>61.720961963190184</v>
      </c>
      <c r="R63" s="386">
        <v>235.74952278863123</v>
      </c>
      <c r="S63" s="387">
        <v>98.048163265306115</v>
      </c>
      <c r="U63" s="189"/>
      <c r="V63" s="189"/>
      <c r="W63" s="189"/>
      <c r="Y63" s="189"/>
      <c r="Z63" s="189"/>
      <c r="AA63" s="189"/>
      <c r="AC63" s="189"/>
      <c r="AD63" s="189"/>
      <c r="AE63" s="189"/>
      <c r="AG63" s="189"/>
      <c r="AH63" s="189"/>
      <c r="AI63" s="189"/>
    </row>
    <row r="64" spans="2:35" x14ac:dyDescent="0.25">
      <c r="B64" s="485"/>
      <c r="C64" s="486" t="s">
        <v>74</v>
      </c>
      <c r="D64" s="491"/>
      <c r="E64" s="385">
        <v>1.0220228611014897</v>
      </c>
      <c r="F64" s="386">
        <v>6.614868182839321</v>
      </c>
      <c r="G64" s="387">
        <v>0</v>
      </c>
      <c r="I64" s="385">
        <v>4.7797373337729416</v>
      </c>
      <c r="J64" s="386">
        <v>39.325233021199196</v>
      </c>
      <c r="K64" s="387">
        <v>0</v>
      </c>
      <c r="M64" s="385">
        <v>16.310150253798092</v>
      </c>
      <c r="N64" s="386">
        <v>23.784307344820604</v>
      </c>
      <c r="O64" s="387">
        <v>14.101044430726745</v>
      </c>
      <c r="Q64" s="385">
        <v>1911.8954453987749</v>
      </c>
      <c r="R64" s="386">
        <v>1079.5095100205581</v>
      </c>
      <c r="S64" s="387">
        <v>868.8998639455782</v>
      </c>
      <c r="U64" s="189"/>
      <c r="V64" s="189"/>
      <c r="W64" s="189"/>
      <c r="Y64" s="189"/>
      <c r="Z64" s="189"/>
      <c r="AA64" s="189"/>
      <c r="AC64" s="189"/>
      <c r="AD64" s="189"/>
      <c r="AE64" s="189"/>
      <c r="AG64" s="189"/>
      <c r="AH64" s="189"/>
      <c r="AI64" s="189"/>
    </row>
    <row r="65" spans="2:35" x14ac:dyDescent="0.25">
      <c r="B65" s="485"/>
      <c r="C65" s="486" t="s">
        <v>4</v>
      </c>
      <c r="D65" s="491"/>
      <c r="E65" s="385">
        <v>3.0198960859023209</v>
      </c>
      <c r="F65" s="386">
        <v>0.96374347521573078</v>
      </c>
      <c r="G65" s="387">
        <v>0</v>
      </c>
      <c r="I65" s="385">
        <v>46.575430267062309</v>
      </c>
      <c r="J65" s="386">
        <v>13.971564868964602</v>
      </c>
      <c r="K65" s="387">
        <v>0</v>
      </c>
      <c r="M65" s="385">
        <v>15.541278690874069</v>
      </c>
      <c r="N65" s="386">
        <v>14.167775970531771</v>
      </c>
      <c r="O65" s="387">
        <v>1.7281888049898626</v>
      </c>
      <c r="Q65" s="385">
        <v>23.55528343558283</v>
      </c>
      <c r="R65" s="386">
        <v>96.135863360605043</v>
      </c>
      <c r="S65" s="387">
        <v>0</v>
      </c>
      <c r="U65" s="189"/>
      <c r="V65" s="189"/>
      <c r="W65" s="189"/>
      <c r="Y65" s="189"/>
      <c r="Z65" s="189"/>
      <c r="AA65" s="189"/>
      <c r="AC65" s="189"/>
      <c r="AD65" s="189"/>
      <c r="AE65" s="189"/>
      <c r="AG65" s="189"/>
      <c r="AH65" s="189"/>
      <c r="AI65" s="189"/>
    </row>
    <row r="66" spans="2:35" x14ac:dyDescent="0.25">
      <c r="B66" s="485"/>
      <c r="C66" s="493" t="s">
        <v>5</v>
      </c>
      <c r="D66" s="491"/>
      <c r="E66" s="389">
        <v>120.31253550398338</v>
      </c>
      <c r="F66" s="390">
        <v>514.47682423057097</v>
      </c>
      <c r="G66" s="391">
        <v>0</v>
      </c>
      <c r="I66" s="389">
        <v>210.98871194636769</v>
      </c>
      <c r="J66" s="390">
        <v>379.26984249737188</v>
      </c>
      <c r="K66" s="391">
        <v>0</v>
      </c>
      <c r="M66" s="389">
        <v>274.7620277551303</v>
      </c>
      <c r="N66" s="390">
        <v>451.97850408603728</v>
      </c>
      <c r="O66" s="391">
        <v>301.23197713369586</v>
      </c>
      <c r="Q66" s="389">
        <v>261.594127607362</v>
      </c>
      <c r="R66" s="390">
        <v>756.26906266831088</v>
      </c>
      <c r="S66" s="391">
        <v>269.72448979591837</v>
      </c>
      <c r="U66" s="189"/>
      <c r="V66" s="189"/>
      <c r="W66" s="189"/>
      <c r="Y66" s="189"/>
      <c r="Z66" s="189"/>
      <c r="AA66" s="189"/>
      <c r="AC66" s="189"/>
      <c r="AD66" s="189"/>
      <c r="AE66" s="189"/>
      <c r="AG66" s="189"/>
      <c r="AH66" s="189"/>
      <c r="AI66" s="189"/>
    </row>
    <row r="67" spans="2:35" x14ac:dyDescent="0.25">
      <c r="B67" s="474"/>
      <c r="C67" s="475"/>
      <c r="D67" s="491"/>
      <c r="E67" s="481"/>
      <c r="F67" s="482"/>
      <c r="G67" s="483"/>
      <c r="I67" s="481"/>
      <c r="J67" s="482"/>
      <c r="K67" s="483"/>
      <c r="M67" s="481"/>
      <c r="N67" s="482"/>
      <c r="O67" s="483"/>
      <c r="Q67" s="481"/>
      <c r="R67" s="482"/>
      <c r="S67" s="483"/>
    </row>
    <row r="68" spans="2:35" x14ac:dyDescent="0.25">
      <c r="B68" s="476" t="s">
        <v>75</v>
      </c>
      <c r="C68" s="477"/>
      <c r="D68" s="491"/>
      <c r="E68" s="494">
        <v>162.75805334257015</v>
      </c>
      <c r="F68" s="495">
        <v>1992.6760181306408</v>
      </c>
      <c r="G68" s="496">
        <v>0</v>
      </c>
      <c r="I68" s="494">
        <v>428.30934168589943</v>
      </c>
      <c r="J68" s="495">
        <v>1459.8785976289762</v>
      </c>
      <c r="K68" s="496">
        <v>0</v>
      </c>
      <c r="M68" s="494">
        <v>1136.2857692334519</v>
      </c>
      <c r="N68" s="495">
        <v>1928.272282040273</v>
      </c>
      <c r="O68" s="496">
        <v>1645.0582926922023</v>
      </c>
      <c r="Q68" s="494">
        <v>2258.7658184049096</v>
      </c>
      <c r="R68" s="495">
        <v>3546.1106044533135</v>
      </c>
      <c r="S68" s="496">
        <v>1374.5632653061223</v>
      </c>
      <c r="U68" s="189"/>
      <c r="V68" s="189"/>
      <c r="W68" s="189"/>
      <c r="Y68" s="189"/>
      <c r="Z68" s="189"/>
      <c r="AA68" s="189"/>
      <c r="AC68" s="189"/>
      <c r="AD68" s="189"/>
      <c r="AE68" s="189"/>
      <c r="AG68" s="189"/>
      <c r="AH68" s="189"/>
      <c r="AI68" s="189"/>
    </row>
    <row r="69" spans="2:35" x14ac:dyDescent="0.25">
      <c r="B69" s="474"/>
      <c r="C69" s="475"/>
      <c r="D69" s="491"/>
      <c r="E69" s="488"/>
      <c r="F69" s="489"/>
      <c r="G69" s="490"/>
      <c r="I69" s="488"/>
      <c r="J69" s="489"/>
      <c r="K69" s="490"/>
      <c r="M69" s="488"/>
      <c r="N69" s="489"/>
      <c r="O69" s="490"/>
      <c r="Q69" s="488"/>
      <c r="R69" s="489"/>
      <c r="S69" s="490"/>
    </row>
    <row r="70" spans="2:35" ht="13" x14ac:dyDescent="0.3">
      <c r="B70" s="497" t="s">
        <v>76</v>
      </c>
      <c r="C70" s="498"/>
      <c r="D70" s="491"/>
      <c r="E70" s="499">
        <v>1047.5338946642046</v>
      </c>
      <c r="F70" s="500"/>
      <c r="G70" s="501"/>
      <c r="I70" s="499">
        <v>932.91446976885891</v>
      </c>
      <c r="J70" s="500"/>
      <c r="K70" s="501"/>
      <c r="M70" s="499">
        <v>1603.489245455366</v>
      </c>
      <c r="N70" s="500"/>
      <c r="O70" s="501"/>
      <c r="Q70" s="499">
        <v>2821.0237776321683</v>
      </c>
      <c r="R70" s="500"/>
      <c r="S70" s="501"/>
      <c r="U70" s="189"/>
      <c r="Y70" s="189"/>
      <c r="AC70" s="189"/>
      <c r="AG70" s="189"/>
    </row>
  </sheetData>
  <printOptions horizontalCentered="1"/>
  <pageMargins left="0.25" right="0.25" top="0.5" bottom="0.75" header="0.3" footer="0.3"/>
  <pageSetup scale="44" orientation="portrait" r:id="rId1"/>
  <headerFooter scaleWithDoc="0">
    <oddFooter>&amp;L&amp;"Arial,Regular"&amp;10&amp;D&amp;C&amp;"Arial,Regular"&amp;10Milliman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82E3-FD6C-4BE3-BC55-6BF87B398C19}">
  <dimension ref="B2:G75"/>
  <sheetViews>
    <sheetView view="pageBreakPreview" zoomScaleNormal="100" zoomScaleSheetLayoutView="100" workbookViewId="0"/>
  </sheetViews>
  <sheetFormatPr defaultColWidth="8.81640625" defaultRowHeight="14.5" x14ac:dyDescent="0.35"/>
  <cols>
    <col min="1" max="1" width="8.81640625" style="5"/>
    <col min="2" max="7" width="16.81640625" style="5" customWidth="1"/>
    <col min="8" max="8" width="8.81640625" style="5"/>
    <col min="9" max="9" width="15.81640625" style="5" customWidth="1"/>
    <col min="10" max="16384" width="8.81640625" style="5"/>
  </cols>
  <sheetData>
    <row r="2" spans="2:7" x14ac:dyDescent="0.35">
      <c r="B2" s="67" t="s">
        <v>13</v>
      </c>
      <c r="C2" s="146"/>
      <c r="D2" s="146"/>
      <c r="E2" s="146"/>
      <c r="F2" s="146"/>
      <c r="G2" s="146"/>
    </row>
    <row r="3" spans="2:7" x14ac:dyDescent="0.35">
      <c r="B3" s="67" t="s">
        <v>7</v>
      </c>
      <c r="C3" s="146"/>
      <c r="D3" s="146"/>
      <c r="E3" s="146"/>
      <c r="F3" s="146"/>
      <c r="G3" s="146"/>
    </row>
    <row r="4" spans="2:7" x14ac:dyDescent="0.35">
      <c r="B4" s="67" t="s">
        <v>57</v>
      </c>
      <c r="C4" s="146"/>
      <c r="D4" s="146"/>
      <c r="E4" s="146"/>
      <c r="F4" s="146"/>
      <c r="G4" s="146"/>
    </row>
    <row r="5" spans="2:7" x14ac:dyDescent="0.35">
      <c r="B5" s="67" t="s">
        <v>361</v>
      </c>
      <c r="C5" s="146"/>
      <c r="D5" s="146"/>
      <c r="E5" s="146"/>
      <c r="F5" s="146"/>
      <c r="G5" s="146"/>
    </row>
    <row r="6" spans="2:7" x14ac:dyDescent="0.35">
      <c r="B6" s="25"/>
      <c r="C6" s="25"/>
      <c r="D6" s="25"/>
      <c r="E6" s="25"/>
      <c r="F6" s="25"/>
      <c r="G6" s="25"/>
    </row>
    <row r="7" spans="2:7" x14ac:dyDescent="0.35">
      <c r="B7" s="147" t="s">
        <v>75</v>
      </c>
      <c r="C7" s="148"/>
      <c r="D7" s="148"/>
      <c r="E7" s="148"/>
      <c r="F7" s="148"/>
      <c r="G7" s="149"/>
    </row>
    <row r="8" spans="2:7" ht="26.5" x14ac:dyDescent="0.35">
      <c r="B8" s="150" t="s">
        <v>362</v>
      </c>
      <c r="C8" s="151" t="s">
        <v>72</v>
      </c>
      <c r="D8" s="151" t="s">
        <v>363</v>
      </c>
      <c r="E8" s="152" t="s">
        <v>364</v>
      </c>
      <c r="F8" s="152" t="s">
        <v>365</v>
      </c>
      <c r="G8" s="153" t="s">
        <v>366</v>
      </c>
    </row>
    <row r="9" spans="2:7" x14ac:dyDescent="0.35">
      <c r="B9" s="154">
        <v>45641</v>
      </c>
      <c r="C9" s="155">
        <v>3444.2903225806449</v>
      </c>
      <c r="D9" s="155">
        <v>14159423</v>
      </c>
      <c r="E9" s="155">
        <v>14954300.346915649</v>
      </c>
      <c r="F9" s="155">
        <v>794877.34691564925</v>
      </c>
      <c r="G9" s="156">
        <v>1.0561376933873399</v>
      </c>
    </row>
    <row r="10" spans="2:7" x14ac:dyDescent="0.35">
      <c r="B10" s="154">
        <v>45611</v>
      </c>
      <c r="C10" s="155">
        <v>3455.6</v>
      </c>
      <c r="D10" s="155">
        <v>14462061</v>
      </c>
      <c r="E10" s="155">
        <v>14815731.106350459</v>
      </c>
      <c r="F10" s="155">
        <v>353670.10635045916</v>
      </c>
      <c r="G10" s="156">
        <v>1.0244550279763347</v>
      </c>
    </row>
    <row r="11" spans="2:7" x14ac:dyDescent="0.35">
      <c r="B11" s="154">
        <v>45580</v>
      </c>
      <c r="C11" s="155">
        <v>3438.5806451612907</v>
      </c>
      <c r="D11" s="155">
        <v>16270650</v>
      </c>
      <c r="E11" s="155">
        <v>16555406.306710778</v>
      </c>
      <c r="F11" s="155">
        <v>284756.3067107778</v>
      </c>
      <c r="G11" s="156">
        <v>1.0175012250101119</v>
      </c>
    </row>
    <row r="12" spans="2:7" x14ac:dyDescent="0.35">
      <c r="B12" s="154">
        <v>45550</v>
      </c>
      <c r="C12" s="155">
        <v>3435.7333333333336</v>
      </c>
      <c r="D12" s="155">
        <v>12843691</v>
      </c>
      <c r="E12" s="155">
        <v>13028225.198051495</v>
      </c>
      <c r="F12" s="155">
        <v>184534.19805149548</v>
      </c>
      <c r="G12" s="156">
        <v>1.0143676921261571</v>
      </c>
    </row>
    <row r="13" spans="2:7" x14ac:dyDescent="0.35">
      <c r="B13" s="154">
        <v>45519</v>
      </c>
      <c r="C13" s="155">
        <v>3452.4193548387093</v>
      </c>
      <c r="D13" s="155">
        <v>13551127</v>
      </c>
      <c r="E13" s="155">
        <v>13669724.952213287</v>
      </c>
      <c r="F13" s="155">
        <v>118597.95221328735</v>
      </c>
      <c r="G13" s="156">
        <v>1.008751888474906</v>
      </c>
    </row>
    <row r="14" spans="2:7" x14ac:dyDescent="0.35">
      <c r="B14" s="154">
        <v>45488</v>
      </c>
      <c r="C14" s="155">
        <v>3468.0967741935483</v>
      </c>
      <c r="D14" s="155">
        <v>14015567</v>
      </c>
      <c r="E14" s="155">
        <v>14087231.428240325</v>
      </c>
      <c r="F14" s="155">
        <v>71664.428240325302</v>
      </c>
      <c r="G14" s="156">
        <v>1.0051132022158167</v>
      </c>
    </row>
    <row r="15" spans="2:7" x14ac:dyDescent="0.35">
      <c r="B15" s="154">
        <v>45458</v>
      </c>
      <c r="C15" s="155">
        <v>3492.2000000000007</v>
      </c>
      <c r="D15" s="155">
        <v>13387609</v>
      </c>
      <c r="E15" s="155">
        <v>13427174.464423401</v>
      </c>
      <c r="F15" s="155">
        <v>39565.464423401281</v>
      </c>
      <c r="G15" s="156">
        <v>1.0029553794425428</v>
      </c>
    </row>
    <row r="16" spans="2:7" x14ac:dyDescent="0.35">
      <c r="B16" s="154">
        <v>45427</v>
      </c>
      <c r="C16" s="155">
        <v>3503</v>
      </c>
      <c r="D16" s="155">
        <v>13742925</v>
      </c>
      <c r="E16" s="155">
        <v>13770097.605933875</v>
      </c>
      <c r="F16" s="155">
        <v>27172.605933874846</v>
      </c>
      <c r="G16" s="156">
        <v>1.001977206885279</v>
      </c>
    </row>
    <row r="17" spans="2:7" x14ac:dyDescent="0.35">
      <c r="B17" s="154">
        <v>45397</v>
      </c>
      <c r="C17" s="155">
        <v>3508.7999999999997</v>
      </c>
      <c r="D17" s="155">
        <v>13272395</v>
      </c>
      <c r="E17" s="155">
        <v>13285546.080867182</v>
      </c>
      <c r="F17" s="155">
        <v>13151.080867182463</v>
      </c>
      <c r="G17" s="156">
        <v>1.0009908596652815</v>
      </c>
    </row>
    <row r="18" spans="2:7" x14ac:dyDescent="0.35">
      <c r="B18" s="154">
        <v>45366</v>
      </c>
      <c r="C18" s="155">
        <v>3538.5161290322576</v>
      </c>
      <c r="D18" s="155">
        <v>13502174</v>
      </c>
      <c r="E18" s="155">
        <v>13511612.689373376</v>
      </c>
      <c r="F18" s="155">
        <v>9438.6893733758479</v>
      </c>
      <c r="G18" s="156">
        <v>1.0006990496029289</v>
      </c>
    </row>
    <row r="19" spans="2:7" x14ac:dyDescent="0.35">
      <c r="B19" s="154">
        <v>45337</v>
      </c>
      <c r="C19" s="155">
        <v>3564.9655172413786</v>
      </c>
      <c r="D19" s="155">
        <v>12591672</v>
      </c>
      <c r="E19" s="155">
        <v>12595906.438758839</v>
      </c>
      <c r="F19" s="155">
        <v>4234.4387588389218</v>
      </c>
      <c r="G19" s="156">
        <v>1.0003362888390708</v>
      </c>
    </row>
    <row r="20" spans="2:7" x14ac:dyDescent="0.35">
      <c r="B20" s="157">
        <v>45306</v>
      </c>
      <c r="C20" s="158">
        <v>3593.322580645161</v>
      </c>
      <c r="D20" s="158">
        <v>11980132</v>
      </c>
      <c r="E20" s="158">
        <v>11980132</v>
      </c>
      <c r="F20" s="158">
        <v>0</v>
      </c>
      <c r="G20" s="159">
        <v>1</v>
      </c>
    </row>
    <row r="21" spans="2:7" x14ac:dyDescent="0.35">
      <c r="B21" s="157"/>
      <c r="C21" s="158"/>
      <c r="D21" s="158"/>
      <c r="E21" s="158"/>
      <c r="F21" s="158"/>
      <c r="G21" s="159"/>
    </row>
    <row r="22" spans="2:7" x14ac:dyDescent="0.35">
      <c r="B22" s="160" t="s">
        <v>55</v>
      </c>
      <c r="C22" s="161">
        <v>41895.524657026319</v>
      </c>
      <c r="D22" s="161">
        <v>163779426</v>
      </c>
      <c r="E22" s="161">
        <v>165681088.61783868</v>
      </c>
      <c r="F22" s="161">
        <v>1901662.6178386807</v>
      </c>
      <c r="G22" s="162">
        <v>1.0116111202993145</v>
      </c>
    </row>
    <row r="23" spans="2:7" x14ac:dyDescent="0.35">
      <c r="B23" s="25"/>
      <c r="C23" s="25"/>
      <c r="D23" s="25"/>
      <c r="E23" s="25"/>
      <c r="F23" s="25"/>
      <c r="G23" s="25"/>
    </row>
    <row r="24" spans="2:7" x14ac:dyDescent="0.35">
      <c r="B24" s="147" t="s">
        <v>367</v>
      </c>
      <c r="C24" s="148"/>
      <c r="D24" s="148"/>
      <c r="E24" s="148"/>
      <c r="F24" s="148"/>
      <c r="G24" s="149"/>
    </row>
    <row r="25" spans="2:7" ht="26.5" x14ac:dyDescent="0.35">
      <c r="B25" s="150" t="s">
        <v>362</v>
      </c>
      <c r="C25" s="151" t="s">
        <v>72</v>
      </c>
      <c r="D25" s="151" t="s">
        <v>363</v>
      </c>
      <c r="E25" s="151" t="s">
        <v>364</v>
      </c>
      <c r="F25" s="152" t="s">
        <v>365</v>
      </c>
      <c r="G25" s="153" t="s">
        <v>366</v>
      </c>
    </row>
    <row r="26" spans="2:7" x14ac:dyDescent="0.35">
      <c r="B26" s="154">
        <v>45641</v>
      </c>
      <c r="C26" s="155">
        <v>675.67741935483878</v>
      </c>
      <c r="D26" s="155">
        <v>3399681</v>
      </c>
      <c r="E26" s="155">
        <v>3554458.6714623864</v>
      </c>
      <c r="F26" s="155">
        <v>154777.67146238638</v>
      </c>
      <c r="G26" s="156">
        <v>1.0455271160624737</v>
      </c>
    </row>
    <row r="27" spans="2:7" x14ac:dyDescent="0.35">
      <c r="B27" s="154">
        <v>45611</v>
      </c>
      <c r="C27" s="155">
        <v>672.8</v>
      </c>
      <c r="D27" s="155">
        <v>3458466</v>
      </c>
      <c r="E27" s="155">
        <v>3470837.7475311928</v>
      </c>
      <c r="F27" s="155">
        <v>12371.747531192843</v>
      </c>
      <c r="G27" s="156">
        <v>1.0035772355521762</v>
      </c>
    </row>
    <row r="28" spans="2:7" x14ac:dyDescent="0.35">
      <c r="B28" s="154">
        <v>45580</v>
      </c>
      <c r="C28" s="155">
        <v>665.67741935483866</v>
      </c>
      <c r="D28" s="155">
        <v>3639758</v>
      </c>
      <c r="E28" s="155">
        <v>3646100.6474922113</v>
      </c>
      <c r="F28" s="155">
        <v>6342.6474922113121</v>
      </c>
      <c r="G28" s="156">
        <v>1.001742601429054</v>
      </c>
    </row>
    <row r="29" spans="2:7" x14ac:dyDescent="0.35">
      <c r="B29" s="154">
        <v>45550</v>
      </c>
      <c r="C29" s="155">
        <v>673.36666666666679</v>
      </c>
      <c r="D29" s="155">
        <v>3056341</v>
      </c>
      <c r="E29" s="155">
        <v>3060484.2325433572</v>
      </c>
      <c r="F29" s="155">
        <v>4143.2325433571823</v>
      </c>
      <c r="G29" s="156">
        <v>1.0013556185462804</v>
      </c>
    </row>
    <row r="30" spans="2:7" x14ac:dyDescent="0.35">
      <c r="B30" s="154">
        <v>45519</v>
      </c>
      <c r="C30" s="155">
        <v>681.38709677419354</v>
      </c>
      <c r="D30" s="155">
        <v>3232334</v>
      </c>
      <c r="E30" s="155">
        <v>3236141.8794964068</v>
      </c>
      <c r="F30" s="155">
        <v>3807.8794964067638</v>
      </c>
      <c r="G30" s="156">
        <v>1.0011780587947925</v>
      </c>
    </row>
    <row r="31" spans="2:7" x14ac:dyDescent="0.35">
      <c r="B31" s="154">
        <v>45488</v>
      </c>
      <c r="C31" s="155">
        <v>691</v>
      </c>
      <c r="D31" s="155">
        <v>3482961</v>
      </c>
      <c r="E31" s="155">
        <v>3486026.6473383624</v>
      </c>
      <c r="F31" s="155">
        <v>3065.6473383624107</v>
      </c>
      <c r="G31" s="156">
        <v>1.0008801842278345</v>
      </c>
    </row>
    <row r="32" spans="2:7" x14ac:dyDescent="0.35">
      <c r="B32" s="154">
        <v>45458</v>
      </c>
      <c r="C32" s="155">
        <v>706.5</v>
      </c>
      <c r="D32" s="155">
        <v>3342616</v>
      </c>
      <c r="E32" s="155">
        <v>3345011.7237687791</v>
      </c>
      <c r="F32" s="155">
        <v>2395.7237687790766</v>
      </c>
      <c r="G32" s="156">
        <v>1.0007167212054209</v>
      </c>
    </row>
    <row r="33" spans="2:7" x14ac:dyDescent="0.35">
      <c r="B33" s="154">
        <v>45427</v>
      </c>
      <c r="C33" s="155">
        <v>712.87096774193549</v>
      </c>
      <c r="D33" s="155">
        <v>3540914</v>
      </c>
      <c r="E33" s="155">
        <v>3542979.6509175375</v>
      </c>
      <c r="F33" s="155">
        <v>2065.6509175375104</v>
      </c>
      <c r="G33" s="156">
        <v>1.0005833665877053</v>
      </c>
    </row>
    <row r="34" spans="2:7" x14ac:dyDescent="0.35">
      <c r="B34" s="154">
        <v>45397</v>
      </c>
      <c r="C34" s="155">
        <v>719.06666666666661</v>
      </c>
      <c r="D34" s="155">
        <v>3520830</v>
      </c>
      <c r="E34" s="155">
        <v>3522204.9035786372</v>
      </c>
      <c r="F34" s="155">
        <v>1374.9035786371678</v>
      </c>
      <c r="G34" s="156">
        <v>1.0003905055281388</v>
      </c>
    </row>
    <row r="35" spans="2:7" x14ac:dyDescent="0.35">
      <c r="B35" s="154">
        <v>45366</v>
      </c>
      <c r="C35" s="155">
        <v>723</v>
      </c>
      <c r="D35" s="155">
        <v>3530622</v>
      </c>
      <c r="E35" s="155">
        <v>3531546.0708440137</v>
      </c>
      <c r="F35" s="155">
        <v>924.07084401370957</v>
      </c>
      <c r="G35" s="156">
        <v>1.000261730325142</v>
      </c>
    </row>
    <row r="36" spans="2:7" x14ac:dyDescent="0.35">
      <c r="B36" s="154">
        <v>45337</v>
      </c>
      <c r="C36" s="155">
        <v>740</v>
      </c>
      <c r="D36" s="155">
        <v>3343309</v>
      </c>
      <c r="E36" s="155">
        <v>3343712.4908690262</v>
      </c>
      <c r="F36" s="155">
        <v>403.49086902616546</v>
      </c>
      <c r="G36" s="156">
        <v>1.0001206860834659</v>
      </c>
    </row>
    <row r="37" spans="2:7" x14ac:dyDescent="0.35">
      <c r="B37" s="157">
        <v>45306</v>
      </c>
      <c r="C37" s="158">
        <v>752.70967741935465</v>
      </c>
      <c r="D37" s="158">
        <v>2272034</v>
      </c>
      <c r="E37" s="158">
        <v>2272034</v>
      </c>
      <c r="F37" s="158">
        <v>0</v>
      </c>
      <c r="G37" s="159">
        <v>1</v>
      </c>
    </row>
    <row r="38" spans="2:7" x14ac:dyDescent="0.35">
      <c r="B38" s="157"/>
      <c r="C38" s="158"/>
      <c r="D38" s="158"/>
      <c r="E38" s="158"/>
      <c r="F38" s="158"/>
      <c r="G38" s="159"/>
    </row>
    <row r="39" spans="2:7" x14ac:dyDescent="0.35">
      <c r="B39" s="163" t="s">
        <v>55</v>
      </c>
      <c r="C39" s="161">
        <v>8414.0559139784946</v>
      </c>
      <c r="D39" s="161">
        <v>39819866</v>
      </c>
      <c r="E39" s="161">
        <v>40011538.665841907</v>
      </c>
      <c r="F39" s="161">
        <v>191672.66584190726</v>
      </c>
      <c r="G39" s="162">
        <v>1.0048134934919646</v>
      </c>
    </row>
    <row r="40" spans="2:7" x14ac:dyDescent="0.35">
      <c r="B40" s="25"/>
      <c r="C40" s="25"/>
      <c r="D40" s="25"/>
      <c r="E40" s="25"/>
      <c r="F40" s="25"/>
      <c r="G40" s="25"/>
    </row>
    <row r="41" spans="2:7" x14ac:dyDescent="0.35">
      <c r="B41" s="147" t="s">
        <v>368</v>
      </c>
      <c r="C41" s="148"/>
      <c r="D41" s="148"/>
      <c r="E41" s="148"/>
      <c r="F41" s="148"/>
      <c r="G41" s="149"/>
    </row>
    <row r="42" spans="2:7" ht="26.5" x14ac:dyDescent="0.35">
      <c r="B42" s="150" t="s">
        <v>362</v>
      </c>
      <c r="C42" s="151" t="s">
        <v>72</v>
      </c>
      <c r="D42" s="151" t="s">
        <v>363</v>
      </c>
      <c r="E42" s="152" t="s">
        <v>364</v>
      </c>
      <c r="F42" s="152" t="s">
        <v>365</v>
      </c>
      <c r="G42" s="153" t="s">
        <v>366</v>
      </c>
    </row>
    <row r="43" spans="2:7" x14ac:dyDescent="0.35">
      <c r="B43" s="154">
        <v>45641</v>
      </c>
      <c r="C43" s="155">
        <v>1524.6129032258063</v>
      </c>
      <c r="D43" s="155">
        <v>5239989</v>
      </c>
      <c r="E43" s="155">
        <v>5717150.6675716341</v>
      </c>
      <c r="F43" s="155">
        <v>477161.66757163405</v>
      </c>
      <c r="G43" s="156">
        <v>1.0910615781009529</v>
      </c>
    </row>
    <row r="44" spans="2:7" x14ac:dyDescent="0.35">
      <c r="B44" s="154">
        <v>45611</v>
      </c>
      <c r="C44" s="155">
        <v>1522.0666666666668</v>
      </c>
      <c r="D44" s="155">
        <v>5277729</v>
      </c>
      <c r="E44" s="155">
        <v>5513009.4046511892</v>
      </c>
      <c r="F44" s="155">
        <v>235280.40465118922</v>
      </c>
      <c r="G44" s="156">
        <v>1.0445798571035363</v>
      </c>
    </row>
    <row r="45" spans="2:7" x14ac:dyDescent="0.35">
      <c r="B45" s="154">
        <v>45580</v>
      </c>
      <c r="C45" s="155">
        <v>1515.1290322580649</v>
      </c>
      <c r="D45" s="155">
        <v>5782447</v>
      </c>
      <c r="E45" s="155">
        <v>5979603.0001202235</v>
      </c>
      <c r="F45" s="155">
        <v>197156.0001202235</v>
      </c>
      <c r="G45" s="156">
        <v>1.0340956000323434</v>
      </c>
    </row>
    <row r="46" spans="2:7" x14ac:dyDescent="0.35">
      <c r="B46" s="154">
        <v>45550</v>
      </c>
      <c r="C46" s="155">
        <v>1501.6333333333332</v>
      </c>
      <c r="D46" s="155">
        <v>4721507</v>
      </c>
      <c r="E46" s="155">
        <v>4855514.1915811729</v>
      </c>
      <c r="F46" s="155">
        <v>134007.19158117287</v>
      </c>
      <c r="G46" s="156">
        <v>1.028382292259902</v>
      </c>
    </row>
    <row r="47" spans="2:7" x14ac:dyDescent="0.35">
      <c r="B47" s="154">
        <v>45519</v>
      </c>
      <c r="C47" s="155">
        <v>1498.8064516129032</v>
      </c>
      <c r="D47" s="155">
        <v>5038504</v>
      </c>
      <c r="E47" s="155">
        <v>5119145.7052755291</v>
      </c>
      <c r="F47" s="155">
        <v>80641.705275529064</v>
      </c>
      <c r="G47" s="156">
        <v>1.0160050890652323</v>
      </c>
    </row>
    <row r="48" spans="2:7" x14ac:dyDescent="0.35">
      <c r="B48" s="154">
        <v>45488</v>
      </c>
      <c r="C48" s="155">
        <v>1496.8709677419354</v>
      </c>
      <c r="D48" s="155">
        <v>5096519</v>
      </c>
      <c r="E48" s="155">
        <v>5140605.4044826515</v>
      </c>
      <c r="F48" s="155">
        <v>44086.404482651502</v>
      </c>
      <c r="G48" s="156">
        <v>1.0086502972877471</v>
      </c>
    </row>
    <row r="49" spans="2:7" x14ac:dyDescent="0.35">
      <c r="B49" s="154">
        <v>45458</v>
      </c>
      <c r="C49" s="155">
        <v>1492.1666666666667</v>
      </c>
      <c r="D49" s="155">
        <v>4864183</v>
      </c>
      <c r="E49" s="155">
        <v>4889220.1925568273</v>
      </c>
      <c r="F49" s="155">
        <v>25037.192556827329</v>
      </c>
      <c r="G49" s="156">
        <v>1.005147255470616</v>
      </c>
    </row>
    <row r="50" spans="2:7" x14ac:dyDescent="0.35">
      <c r="B50" s="154">
        <v>45427</v>
      </c>
      <c r="C50" s="155">
        <v>1494.3225806451615</v>
      </c>
      <c r="D50" s="155">
        <v>4901948</v>
      </c>
      <c r="E50" s="155">
        <v>4921606.9444528595</v>
      </c>
      <c r="F50" s="155">
        <v>19658.944452859461</v>
      </c>
      <c r="G50" s="156">
        <v>1.004010435127598</v>
      </c>
    </row>
    <row r="51" spans="2:7" x14ac:dyDescent="0.35">
      <c r="B51" s="154">
        <v>45397</v>
      </c>
      <c r="C51" s="155">
        <v>1489.7</v>
      </c>
      <c r="D51" s="155">
        <v>4603782</v>
      </c>
      <c r="E51" s="155">
        <v>4614244.9823790547</v>
      </c>
      <c r="F51" s="155">
        <v>10462.982379054651</v>
      </c>
      <c r="G51" s="156">
        <v>1.0022726928379873</v>
      </c>
    </row>
    <row r="52" spans="2:7" x14ac:dyDescent="0.35">
      <c r="B52" s="154">
        <v>45366</v>
      </c>
      <c r="C52" s="155">
        <v>1505.0322580645159</v>
      </c>
      <c r="D52" s="155">
        <v>4780763</v>
      </c>
      <c r="E52" s="155">
        <v>4788684.8452628413</v>
      </c>
      <c r="F52" s="155">
        <v>7921.8452628413215</v>
      </c>
      <c r="G52" s="156">
        <v>1.0016570253038775</v>
      </c>
    </row>
    <row r="53" spans="2:7" x14ac:dyDescent="0.35">
      <c r="B53" s="154">
        <v>45337</v>
      </c>
      <c r="C53" s="155">
        <v>1520.5862068965516</v>
      </c>
      <c r="D53" s="155">
        <v>4502621</v>
      </c>
      <c r="E53" s="155">
        <v>4506386.7015781356</v>
      </c>
      <c r="F53" s="155">
        <v>3765.7015781356022</v>
      </c>
      <c r="G53" s="156">
        <v>1.0008363354539802</v>
      </c>
    </row>
    <row r="54" spans="2:7" x14ac:dyDescent="0.35">
      <c r="B54" s="157">
        <v>45306</v>
      </c>
      <c r="C54" s="158">
        <v>1531</v>
      </c>
      <c r="D54" s="158">
        <v>4724822</v>
      </c>
      <c r="E54" s="158">
        <v>4724822</v>
      </c>
      <c r="F54" s="158">
        <v>0</v>
      </c>
      <c r="G54" s="159">
        <v>1</v>
      </c>
    </row>
    <row r="55" spans="2:7" x14ac:dyDescent="0.35">
      <c r="B55" s="157"/>
      <c r="C55" s="158"/>
      <c r="D55" s="158"/>
      <c r="E55" s="158"/>
      <c r="F55" s="158"/>
      <c r="G55" s="159"/>
    </row>
    <row r="56" spans="2:7" x14ac:dyDescent="0.35">
      <c r="B56" s="163" t="s">
        <v>55</v>
      </c>
      <c r="C56" s="161">
        <v>18091.927067111606</v>
      </c>
      <c r="D56" s="161">
        <v>59534814</v>
      </c>
      <c r="E56" s="161">
        <v>60769994.039912112</v>
      </c>
      <c r="F56" s="161">
        <v>1235180.0399121121</v>
      </c>
      <c r="G56" s="162">
        <v>1.0207471890298021</v>
      </c>
    </row>
    <row r="57" spans="2:7" x14ac:dyDescent="0.35">
      <c r="B57" s="25"/>
      <c r="C57" s="25"/>
      <c r="D57" s="25"/>
      <c r="E57" s="25"/>
      <c r="F57" s="25"/>
      <c r="G57" s="25"/>
    </row>
    <row r="58" spans="2:7" x14ac:dyDescent="0.35">
      <c r="B58" s="147" t="s">
        <v>369</v>
      </c>
      <c r="C58" s="148"/>
      <c r="D58" s="148"/>
      <c r="E58" s="148"/>
      <c r="F58" s="148"/>
      <c r="G58" s="149"/>
    </row>
    <row r="59" spans="2:7" ht="26.5" x14ac:dyDescent="0.35">
      <c r="B59" s="150" t="s">
        <v>362</v>
      </c>
      <c r="C59" s="151" t="s">
        <v>72</v>
      </c>
      <c r="D59" s="151" t="s">
        <v>363</v>
      </c>
      <c r="E59" s="151" t="s">
        <v>364</v>
      </c>
      <c r="F59" s="152" t="s">
        <v>365</v>
      </c>
      <c r="G59" s="153" t="s">
        <v>366</v>
      </c>
    </row>
    <row r="60" spans="2:7" x14ac:dyDescent="0.35">
      <c r="B60" s="154">
        <v>45641</v>
      </c>
      <c r="C60" s="164">
        <v>1244</v>
      </c>
      <c r="D60" s="164">
        <v>5519753</v>
      </c>
      <c r="E60" s="164">
        <v>5671454.0034076627</v>
      </c>
      <c r="F60" s="164">
        <v>151701.00340766273</v>
      </c>
      <c r="G60" s="156">
        <v>1.027483295612623</v>
      </c>
    </row>
    <row r="61" spans="2:7" x14ac:dyDescent="0.35">
      <c r="B61" s="154">
        <v>45611</v>
      </c>
      <c r="C61" s="164">
        <v>1260.7333333333331</v>
      </c>
      <c r="D61" s="164">
        <v>5725866</v>
      </c>
      <c r="E61" s="164">
        <v>5832617.8311840706</v>
      </c>
      <c r="F61" s="164">
        <v>106751.83118407056</v>
      </c>
      <c r="G61" s="156">
        <v>1.0186437878888661</v>
      </c>
    </row>
    <row r="62" spans="2:7" x14ac:dyDescent="0.35">
      <c r="B62" s="154">
        <v>45580</v>
      </c>
      <c r="C62" s="164">
        <v>1257.7741935483873</v>
      </c>
      <c r="D62" s="164">
        <v>6848445</v>
      </c>
      <c r="E62" s="164">
        <v>6932888.4359051418</v>
      </c>
      <c r="F62" s="164">
        <v>84443.435905141756</v>
      </c>
      <c r="G62" s="156">
        <v>1.012330307961171</v>
      </c>
    </row>
    <row r="63" spans="2:7" x14ac:dyDescent="0.35">
      <c r="B63" s="154">
        <v>45550</v>
      </c>
      <c r="C63" s="164">
        <v>1260.7333333333333</v>
      </c>
      <c r="D63" s="164">
        <v>5065843</v>
      </c>
      <c r="E63" s="164">
        <v>5115325.8342465963</v>
      </c>
      <c r="F63" s="164">
        <v>49482.834246596321</v>
      </c>
      <c r="G63" s="156">
        <v>1.0097679367968166</v>
      </c>
    </row>
    <row r="64" spans="2:7" x14ac:dyDescent="0.35">
      <c r="B64" s="154">
        <v>45519</v>
      </c>
      <c r="C64" s="164">
        <v>1272.2258064516127</v>
      </c>
      <c r="D64" s="164">
        <v>5280289</v>
      </c>
      <c r="E64" s="164">
        <v>5316763.2887193197</v>
      </c>
      <c r="F64" s="164">
        <v>36474.288719319738</v>
      </c>
      <c r="G64" s="156">
        <v>1.0069076311390002</v>
      </c>
    </row>
    <row r="65" spans="2:7" x14ac:dyDescent="0.35">
      <c r="B65" s="154">
        <v>45488</v>
      </c>
      <c r="C65" s="164">
        <v>1280.2258064516129</v>
      </c>
      <c r="D65" s="164">
        <v>5436087</v>
      </c>
      <c r="E65" s="164">
        <v>5461639.7591530494</v>
      </c>
      <c r="F65" s="164">
        <v>25552.759153049439</v>
      </c>
      <c r="G65" s="156">
        <v>1.0047005795074746</v>
      </c>
    </row>
    <row r="66" spans="2:7" x14ac:dyDescent="0.35">
      <c r="B66" s="154">
        <v>45458</v>
      </c>
      <c r="C66" s="164">
        <v>1293.5333333333335</v>
      </c>
      <c r="D66" s="164">
        <v>5180810</v>
      </c>
      <c r="E66" s="164">
        <v>5192769.2917240616</v>
      </c>
      <c r="F66" s="164">
        <v>11959.291724061593</v>
      </c>
      <c r="G66" s="156">
        <v>1.0023083826127694</v>
      </c>
    </row>
    <row r="67" spans="2:7" x14ac:dyDescent="0.35">
      <c r="B67" s="154">
        <v>45427</v>
      </c>
      <c r="C67" s="164">
        <v>1295.8064516129032</v>
      </c>
      <c r="D67" s="164">
        <v>5300063</v>
      </c>
      <c r="E67" s="164">
        <v>5305138.7049341006</v>
      </c>
      <c r="F67" s="164">
        <v>5075.7049341006204</v>
      </c>
      <c r="G67" s="156">
        <v>1.0009576687926351</v>
      </c>
    </row>
    <row r="68" spans="2:7" x14ac:dyDescent="0.35">
      <c r="B68" s="154">
        <v>45397</v>
      </c>
      <c r="C68" s="164">
        <v>1300.0333333333333</v>
      </c>
      <c r="D68" s="164">
        <v>5147783</v>
      </c>
      <c r="E68" s="164">
        <v>5148798.034817474</v>
      </c>
      <c r="F68" s="164">
        <v>1015.0348174739629</v>
      </c>
      <c r="G68" s="156">
        <v>1.0001971790220128</v>
      </c>
    </row>
    <row r="69" spans="2:7" x14ac:dyDescent="0.35">
      <c r="B69" s="154">
        <v>45366</v>
      </c>
      <c r="C69" s="164">
        <v>1310.4838709677417</v>
      </c>
      <c r="D69" s="164">
        <v>5190789</v>
      </c>
      <c r="E69" s="164">
        <v>5191247.9408483524</v>
      </c>
      <c r="F69" s="164">
        <v>458.94084835238755</v>
      </c>
      <c r="G69" s="156">
        <v>1.0000884144680804</v>
      </c>
    </row>
    <row r="70" spans="2:7" x14ac:dyDescent="0.35">
      <c r="B70" s="154">
        <v>45337</v>
      </c>
      <c r="C70" s="164">
        <v>1304.3793103448272</v>
      </c>
      <c r="D70" s="164">
        <v>4745742</v>
      </c>
      <c r="E70" s="164">
        <v>4745742</v>
      </c>
      <c r="F70" s="164">
        <v>0</v>
      </c>
      <c r="G70" s="156">
        <v>1</v>
      </c>
    </row>
    <row r="71" spans="2:7" x14ac:dyDescent="0.35">
      <c r="B71" s="157">
        <v>45306</v>
      </c>
      <c r="C71" s="165">
        <v>1309.6129032258066</v>
      </c>
      <c r="D71" s="165">
        <v>4983276</v>
      </c>
      <c r="E71" s="165">
        <v>4983276</v>
      </c>
      <c r="F71" s="165">
        <v>0</v>
      </c>
      <c r="G71" s="159">
        <v>1</v>
      </c>
    </row>
    <row r="72" spans="2:7" x14ac:dyDescent="0.35">
      <c r="B72" s="157"/>
      <c r="C72" s="158"/>
      <c r="D72" s="158"/>
      <c r="E72" s="158"/>
      <c r="F72" s="158"/>
      <c r="G72" s="159"/>
    </row>
    <row r="73" spans="2:7" x14ac:dyDescent="0.35">
      <c r="B73" s="163" t="s">
        <v>55</v>
      </c>
      <c r="C73" s="166">
        <v>15389.541675936225</v>
      </c>
      <c r="D73" s="166">
        <v>64424746</v>
      </c>
      <c r="E73" s="166">
        <v>64897661.124939829</v>
      </c>
      <c r="F73" s="166">
        <v>472915.12493982911</v>
      </c>
      <c r="G73" s="162">
        <v>1.0073405819083838</v>
      </c>
    </row>
    <row r="74" spans="2:7" x14ac:dyDescent="0.35">
      <c r="B74" s="25"/>
      <c r="C74" s="25"/>
      <c r="D74" s="25"/>
      <c r="E74" s="25"/>
      <c r="F74" s="25"/>
      <c r="G74" s="25"/>
    </row>
    <row r="75" spans="2:7" x14ac:dyDescent="0.35">
      <c r="B75" s="118"/>
      <c r="C75" s="69"/>
      <c r="D75" s="69"/>
      <c r="E75" s="69"/>
      <c r="F75" s="69"/>
      <c r="G75" s="69"/>
    </row>
  </sheetData>
  <printOptions horizontalCentered="1"/>
  <pageMargins left="0.25" right="0.25" top="0.5" bottom="0.75" header="0.3" footer="0.3"/>
  <pageSetup scale="93" orientation="portrait" r:id="rId1"/>
  <headerFooter scaleWithDoc="0">
    <oddFooter>&amp;L&amp;"Arial,Regular"&amp;10&amp;D&amp;C&amp;"Arial,Regular"&amp;10Milliman</odd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BC27-F450-42F2-9D43-A67E6B9053DD}">
  <dimension ref="B2:U39"/>
  <sheetViews>
    <sheetView view="pageBreakPreview" zoomScaleNormal="100" zoomScaleSheetLayoutView="100" workbookViewId="0"/>
  </sheetViews>
  <sheetFormatPr defaultColWidth="9.1796875" defaultRowHeight="12.5" x14ac:dyDescent="0.25"/>
  <cols>
    <col min="1" max="1" width="9.1796875" style="139"/>
    <col min="2" max="2" width="26" style="139" customWidth="1"/>
    <col min="3" max="5" width="20.1796875" style="139" customWidth="1"/>
    <col min="6" max="6" width="2.81640625" style="139" customWidth="1"/>
    <col min="7" max="9" width="19.81640625" style="139" customWidth="1"/>
    <col min="10" max="10" width="2.81640625" style="139" customWidth="1"/>
    <col min="11" max="12" width="19.81640625" style="139" customWidth="1"/>
    <col min="13" max="16384" width="9.1796875" style="139"/>
  </cols>
  <sheetData>
    <row r="2" spans="2:21" ht="13" x14ac:dyDescent="0.3">
      <c r="B2" s="22" t="s">
        <v>50</v>
      </c>
      <c r="C2" s="138"/>
      <c r="D2" s="138"/>
      <c r="E2" s="138"/>
      <c r="F2" s="138"/>
      <c r="G2" s="138"/>
      <c r="H2" s="138"/>
      <c r="I2" s="138"/>
      <c r="J2" s="138"/>
      <c r="K2" s="138"/>
      <c r="L2" s="138"/>
    </row>
    <row r="3" spans="2:21" ht="13" x14ac:dyDescent="0.3">
      <c r="B3" s="22" t="s">
        <v>7</v>
      </c>
      <c r="C3" s="138"/>
      <c r="D3" s="138"/>
      <c r="E3" s="138"/>
      <c r="F3" s="138"/>
      <c r="G3" s="138"/>
      <c r="H3" s="138"/>
      <c r="I3" s="138"/>
      <c r="J3" s="138"/>
      <c r="K3" s="138"/>
      <c r="L3" s="138"/>
    </row>
    <row r="4" spans="2:21" ht="13" x14ac:dyDescent="0.3">
      <c r="B4" s="22" t="s">
        <v>57</v>
      </c>
      <c r="C4" s="138"/>
      <c r="D4" s="138"/>
      <c r="E4" s="138"/>
      <c r="F4" s="138"/>
      <c r="G4" s="138"/>
      <c r="H4" s="138"/>
      <c r="I4" s="138"/>
      <c r="J4" s="138"/>
      <c r="K4" s="138"/>
      <c r="L4" s="138"/>
    </row>
    <row r="5" spans="2:21" ht="13" x14ac:dyDescent="0.3">
      <c r="B5" s="22" t="s">
        <v>37</v>
      </c>
      <c r="C5" s="138"/>
      <c r="D5" s="138"/>
      <c r="E5" s="138"/>
      <c r="F5" s="138"/>
      <c r="G5" s="138"/>
      <c r="H5" s="138"/>
      <c r="I5" s="138"/>
      <c r="J5" s="138"/>
      <c r="K5" s="138"/>
      <c r="L5" s="138"/>
    </row>
    <row r="6" spans="2:21" ht="13" x14ac:dyDescent="0.3">
      <c r="B6" s="25"/>
      <c r="C6" s="25"/>
      <c r="D6" s="25"/>
      <c r="E6" s="25"/>
      <c r="F6" s="25"/>
      <c r="G6" s="25"/>
      <c r="H6" s="25"/>
      <c r="I6" s="25"/>
      <c r="J6" s="25"/>
      <c r="K6" s="26"/>
      <c r="L6" s="26"/>
    </row>
    <row r="7" spans="2:21" s="21" customFormat="1" ht="14.5" x14ac:dyDescent="0.35">
      <c r="B7" s="25"/>
      <c r="C7" s="94" t="s">
        <v>370</v>
      </c>
      <c r="D7" s="94"/>
      <c r="E7" s="27"/>
      <c r="F7" s="25"/>
      <c r="G7" s="25"/>
      <c r="H7" s="25"/>
      <c r="I7" s="25"/>
      <c r="J7" s="25"/>
      <c r="K7" s="25"/>
      <c r="L7" s="25"/>
      <c r="M7" s="139"/>
      <c r="N7" s="139"/>
      <c r="O7" s="139"/>
      <c r="P7" s="139"/>
      <c r="Q7" s="139"/>
      <c r="R7" s="139"/>
      <c r="S7" s="139"/>
      <c r="T7" s="139"/>
      <c r="U7" s="139"/>
    </row>
    <row r="8" spans="2:21" s="21" customFormat="1" ht="26.5" x14ac:dyDescent="0.35">
      <c r="B8" s="30" t="s">
        <v>371</v>
      </c>
      <c r="C8" s="59" t="s">
        <v>22</v>
      </c>
      <c r="D8" s="59" t="s">
        <v>53</v>
      </c>
      <c r="E8" s="59" t="s">
        <v>55</v>
      </c>
      <c r="F8" s="25"/>
      <c r="G8" s="130" t="s">
        <v>372</v>
      </c>
      <c r="H8" s="130" t="s">
        <v>373</v>
      </c>
      <c r="I8" s="130" t="s">
        <v>374</v>
      </c>
      <c r="J8" s="25"/>
      <c r="K8" s="130" t="s">
        <v>62</v>
      </c>
      <c r="L8" s="59" t="s">
        <v>406</v>
      </c>
      <c r="M8" s="139"/>
      <c r="N8" s="139"/>
      <c r="O8" s="139"/>
      <c r="P8" s="139"/>
      <c r="Q8" s="139"/>
      <c r="R8" s="139"/>
      <c r="S8" s="139"/>
      <c r="T8" s="139"/>
      <c r="U8" s="139"/>
    </row>
    <row r="9" spans="2:21" s="21" customFormat="1" ht="14.5" x14ac:dyDescent="0.35">
      <c r="B9" s="25" t="s">
        <v>96</v>
      </c>
      <c r="C9" s="140">
        <v>4436.033638969463</v>
      </c>
      <c r="D9" s="140">
        <v>4758.7547003613736</v>
      </c>
      <c r="E9" s="140">
        <v>5462.8392172566946</v>
      </c>
      <c r="F9" s="93"/>
      <c r="G9" s="133">
        <v>0.10971586220860896</v>
      </c>
      <c r="H9" s="133">
        <v>7.2749913020696111E-2</v>
      </c>
      <c r="I9" s="133">
        <v>0.14795562310489618</v>
      </c>
      <c r="J9" s="132"/>
      <c r="K9" s="25"/>
      <c r="L9" s="25"/>
      <c r="M9" s="139"/>
      <c r="N9" s="139"/>
      <c r="O9" s="139"/>
      <c r="P9" s="139"/>
      <c r="Q9" s="139"/>
      <c r="R9" s="139"/>
      <c r="S9" s="139"/>
      <c r="T9" s="139"/>
      <c r="U9" s="139"/>
    </row>
    <row r="10" spans="2:21" s="21" customFormat="1" ht="14.5" x14ac:dyDescent="0.35">
      <c r="B10" s="25" t="s">
        <v>97</v>
      </c>
      <c r="C10" s="140">
        <v>3173.5670961815908</v>
      </c>
      <c r="D10" s="140">
        <v>3637.5114107359386</v>
      </c>
      <c r="E10" s="140">
        <v>4061.1781989790652</v>
      </c>
      <c r="F10" s="93"/>
      <c r="G10" s="133">
        <v>0.13123329951256668</v>
      </c>
      <c r="H10" s="133">
        <v>0.14619017039613302</v>
      </c>
      <c r="I10" s="133">
        <v>0.11647160390829137</v>
      </c>
      <c r="J10" s="132"/>
      <c r="K10" s="25"/>
      <c r="L10" s="25"/>
      <c r="M10" s="139"/>
      <c r="N10" s="139"/>
      <c r="O10" s="139"/>
      <c r="P10" s="139"/>
      <c r="Q10" s="139"/>
      <c r="R10" s="139"/>
      <c r="S10" s="139"/>
      <c r="T10" s="139"/>
      <c r="U10" s="139"/>
    </row>
    <row r="11" spans="2:21" s="21" customFormat="1" ht="14.5" x14ac:dyDescent="0.35">
      <c r="B11" s="25" t="s">
        <v>110</v>
      </c>
      <c r="C11" s="140">
        <v>3357.7775512409462</v>
      </c>
      <c r="D11" s="140">
        <v>3743.8220708882404</v>
      </c>
      <c r="E11" s="140">
        <v>4305.5798928384584</v>
      </c>
      <c r="F11" s="93"/>
      <c r="G11" s="133">
        <v>0.13237393835402456</v>
      </c>
      <c r="H11" s="133">
        <v>0.11497024855164173</v>
      </c>
      <c r="I11" s="133">
        <v>0.15004928421102504</v>
      </c>
      <c r="J11" s="132"/>
      <c r="K11" s="25"/>
      <c r="L11" s="25"/>
      <c r="M11" s="139"/>
      <c r="N11" s="139"/>
      <c r="O11" s="139"/>
      <c r="P11" s="139"/>
      <c r="Q11" s="139"/>
      <c r="R11" s="139"/>
      <c r="S11" s="139"/>
      <c r="T11" s="139"/>
      <c r="U11" s="139"/>
    </row>
    <row r="12" spans="2:21" s="21" customFormat="1" ht="14.5" x14ac:dyDescent="0.35">
      <c r="B12" s="25"/>
      <c r="C12" s="93"/>
      <c r="D12" s="93"/>
      <c r="E12" s="93"/>
      <c r="F12" s="25"/>
      <c r="G12" s="132"/>
      <c r="H12" s="132"/>
      <c r="I12" s="132"/>
      <c r="J12" s="132"/>
      <c r="K12" s="132"/>
      <c r="L12" s="132"/>
      <c r="M12" s="139"/>
      <c r="N12" s="139"/>
      <c r="O12" s="139"/>
      <c r="P12" s="139"/>
      <c r="Q12" s="139"/>
      <c r="R12" s="139"/>
      <c r="S12" s="139"/>
      <c r="T12" s="139"/>
      <c r="U12" s="139"/>
    </row>
    <row r="13" spans="2:21" s="21" customFormat="1" ht="14.5" x14ac:dyDescent="0.35">
      <c r="B13" s="25"/>
      <c r="C13" s="141" t="s">
        <v>375</v>
      </c>
      <c r="D13" s="141"/>
      <c r="E13" s="142"/>
      <c r="F13" s="25"/>
      <c r="G13" s="132"/>
      <c r="H13" s="132"/>
      <c r="I13" s="132"/>
      <c r="J13" s="132"/>
      <c r="K13" s="132"/>
      <c r="L13" s="132"/>
      <c r="M13" s="139"/>
      <c r="N13" s="139"/>
      <c r="O13" s="139"/>
      <c r="P13" s="139"/>
      <c r="Q13" s="139"/>
      <c r="R13" s="139"/>
      <c r="S13" s="139"/>
      <c r="T13" s="139"/>
      <c r="U13" s="139"/>
    </row>
    <row r="14" spans="2:21" s="21" customFormat="1" ht="14.5" x14ac:dyDescent="0.35">
      <c r="B14" s="25"/>
      <c r="C14" s="59" t="s">
        <v>22</v>
      </c>
      <c r="D14" s="59" t="s">
        <v>53</v>
      </c>
      <c r="E14" s="59" t="s">
        <v>55</v>
      </c>
      <c r="F14" s="25"/>
      <c r="G14" s="132"/>
      <c r="H14" s="132"/>
      <c r="I14" s="132"/>
      <c r="J14" s="132"/>
      <c r="K14" s="132"/>
      <c r="L14" s="132"/>
      <c r="M14" s="139"/>
      <c r="N14" s="139"/>
      <c r="O14" s="139"/>
      <c r="P14" s="139"/>
      <c r="Q14" s="139"/>
      <c r="R14" s="139"/>
      <c r="S14" s="139"/>
      <c r="T14" s="139"/>
      <c r="U14" s="139"/>
    </row>
    <row r="15" spans="2:21" s="21" customFormat="1" ht="14.5" x14ac:dyDescent="0.35">
      <c r="B15" s="25" t="s">
        <v>96</v>
      </c>
      <c r="C15" s="143">
        <v>1.1243221797439951</v>
      </c>
      <c r="D15" s="143">
        <v>1.0928550786142301</v>
      </c>
      <c r="E15" s="143">
        <v>1.0436137600719726</v>
      </c>
      <c r="F15" s="25"/>
      <c r="G15" s="133"/>
      <c r="H15" s="133"/>
      <c r="I15" s="133"/>
      <c r="J15" s="132"/>
      <c r="K15" s="132"/>
      <c r="L15" s="132"/>
      <c r="M15" s="139"/>
      <c r="N15" s="139"/>
      <c r="O15" s="139"/>
      <c r="P15" s="139"/>
      <c r="Q15" s="139"/>
      <c r="R15" s="139"/>
      <c r="S15" s="139"/>
      <c r="T15" s="139"/>
      <c r="U15" s="139"/>
    </row>
    <row r="16" spans="2:21" s="21" customFormat="1" ht="14.5" x14ac:dyDescent="0.35">
      <c r="B16" s="25" t="s">
        <v>97</v>
      </c>
      <c r="C16" s="143">
        <v>1.1167814911071545</v>
      </c>
      <c r="D16" s="143">
        <v>1.0813324438095737</v>
      </c>
      <c r="E16" s="143">
        <v>1.0355670087662476</v>
      </c>
      <c r="F16" s="25"/>
      <c r="G16" s="133"/>
      <c r="H16" s="133"/>
      <c r="I16" s="133"/>
      <c r="J16" s="132"/>
      <c r="K16" s="132"/>
      <c r="L16" s="132"/>
      <c r="M16" s="139"/>
      <c r="N16" s="139"/>
      <c r="O16" s="139"/>
      <c r="P16" s="139"/>
      <c r="Q16" s="139"/>
      <c r="R16" s="139"/>
      <c r="S16" s="139"/>
      <c r="T16" s="139"/>
      <c r="U16" s="139"/>
    </row>
    <row r="17" spans="2:21" s="21" customFormat="1" ht="14.5" x14ac:dyDescent="0.35">
      <c r="B17" s="25" t="s">
        <v>110</v>
      </c>
      <c r="C17" s="143">
        <v>1.1634758776532779</v>
      </c>
      <c r="D17" s="143">
        <v>1.1100914656290575</v>
      </c>
      <c r="E17" s="143">
        <v>1.0443907408738755</v>
      </c>
      <c r="F17" s="25"/>
      <c r="G17" s="133"/>
      <c r="H17" s="133"/>
      <c r="I17" s="133"/>
      <c r="J17" s="132"/>
      <c r="K17" s="132"/>
      <c r="L17" s="132"/>
      <c r="M17" s="139"/>
      <c r="N17" s="139"/>
      <c r="O17" s="139"/>
      <c r="P17" s="139"/>
      <c r="Q17" s="139"/>
      <c r="R17" s="139"/>
      <c r="S17" s="139"/>
      <c r="T17" s="139"/>
      <c r="U17" s="139"/>
    </row>
    <row r="18" spans="2:21" s="21" customFormat="1" ht="14.5" x14ac:dyDescent="0.35">
      <c r="B18" s="25"/>
      <c r="C18" s="93"/>
      <c r="D18" s="93"/>
      <c r="E18" s="93"/>
      <c r="F18" s="25"/>
      <c r="G18" s="132"/>
      <c r="H18" s="132"/>
      <c r="I18" s="132"/>
      <c r="J18" s="132"/>
      <c r="K18" s="132"/>
      <c r="L18" s="132"/>
      <c r="M18" s="139"/>
      <c r="N18" s="139"/>
      <c r="O18" s="139"/>
      <c r="P18" s="139"/>
      <c r="Q18" s="139"/>
      <c r="R18" s="139"/>
      <c r="S18" s="139"/>
      <c r="T18" s="139"/>
      <c r="U18" s="139"/>
    </row>
    <row r="19" spans="2:21" s="21" customFormat="1" ht="14.5" x14ac:dyDescent="0.35">
      <c r="B19" s="25"/>
      <c r="C19" s="141" t="s">
        <v>376</v>
      </c>
      <c r="D19" s="141"/>
      <c r="E19" s="142"/>
      <c r="F19" s="25"/>
      <c r="G19" s="132"/>
      <c r="H19" s="132"/>
      <c r="I19" s="132"/>
      <c r="J19" s="132"/>
      <c r="K19" s="132"/>
      <c r="L19" s="132"/>
      <c r="M19" s="139"/>
      <c r="N19" s="139"/>
      <c r="O19" s="139"/>
      <c r="P19" s="139"/>
      <c r="Q19" s="139"/>
      <c r="R19" s="139"/>
      <c r="S19" s="139"/>
      <c r="T19" s="139"/>
      <c r="U19" s="139"/>
    </row>
    <row r="20" spans="2:21" s="21" customFormat="1" ht="14.5" x14ac:dyDescent="0.35">
      <c r="B20" s="25"/>
      <c r="C20" s="59" t="s">
        <v>22</v>
      </c>
      <c r="D20" s="59" t="s">
        <v>53</v>
      </c>
      <c r="E20" s="59" t="s">
        <v>55</v>
      </c>
      <c r="F20" s="25"/>
      <c r="G20" s="132"/>
      <c r="H20" s="132"/>
      <c r="I20" s="132"/>
      <c r="J20" s="132"/>
      <c r="K20" s="132"/>
      <c r="L20" s="132"/>
      <c r="M20" s="139"/>
      <c r="N20" s="139"/>
      <c r="O20" s="139"/>
      <c r="P20" s="139"/>
      <c r="Q20" s="139"/>
      <c r="R20" s="139"/>
      <c r="S20" s="139"/>
      <c r="T20" s="139"/>
      <c r="U20" s="139"/>
    </row>
    <row r="21" spans="2:21" s="21" customFormat="1" ht="14.5" x14ac:dyDescent="0.35">
      <c r="B21" s="25" t="s">
        <v>96</v>
      </c>
      <c r="C21" s="93">
        <v>4987.5310103838328</v>
      </c>
      <c r="D21" s="93">
        <v>5200.629242169266</v>
      </c>
      <c r="E21" s="93">
        <v>5701.0941761898903</v>
      </c>
      <c r="F21" s="25"/>
      <c r="G21" s="133">
        <v>6.914424629333582E-2</v>
      </c>
      <c r="H21" s="133">
        <v>4.2726196858078991E-2</v>
      </c>
      <c r="I21" s="133">
        <v>9.6231611737019884E-2</v>
      </c>
      <c r="J21" s="132"/>
      <c r="K21" s="133">
        <v>4.7875000000000112E-2</v>
      </c>
      <c r="L21" s="133">
        <v>5.8137499999999953E-2</v>
      </c>
      <c r="M21" s="139"/>
      <c r="N21" s="139"/>
      <c r="O21" s="139"/>
      <c r="P21" s="139"/>
      <c r="Q21" s="139"/>
      <c r="R21" s="139"/>
      <c r="S21" s="139"/>
      <c r="T21" s="139"/>
      <c r="U21" s="139"/>
    </row>
    <row r="22" spans="2:21" s="21" customFormat="1" ht="14.5" x14ac:dyDescent="0.35">
      <c r="B22" s="25" t="s">
        <v>97</v>
      </c>
      <c r="C22" s="93">
        <v>3544.1809938022793</v>
      </c>
      <c r="D22" s="93">
        <v>3933.3591031563028</v>
      </c>
      <c r="E22" s="93">
        <v>4205.6221595834477</v>
      </c>
      <c r="F22" s="25"/>
      <c r="G22" s="133">
        <v>8.9324270657490379E-2</v>
      </c>
      <c r="H22" s="133">
        <v>0.10980762834476576</v>
      </c>
      <c r="I22" s="133">
        <v>6.9218967627102446E-2</v>
      </c>
      <c r="J22" s="132"/>
      <c r="K22" s="133">
        <v>3.4799999999999942E-2</v>
      </c>
      <c r="L22" s="133">
        <v>6.014374999999994E-2</v>
      </c>
      <c r="M22" s="139"/>
      <c r="N22" s="139"/>
      <c r="O22" s="139"/>
      <c r="P22" s="139"/>
      <c r="Q22" s="139"/>
      <c r="R22" s="139"/>
      <c r="S22" s="139"/>
      <c r="T22" s="139"/>
      <c r="U22" s="139"/>
    </row>
    <row r="23" spans="2:21" s="21" customFormat="1" ht="14.5" x14ac:dyDescent="0.35">
      <c r="B23" s="25" t="s">
        <v>110</v>
      </c>
      <c r="C23" s="93">
        <v>3906.6931833945341</v>
      </c>
      <c r="D23" s="93">
        <v>4155.9849297267401</v>
      </c>
      <c r="E23" s="93">
        <v>4496.7077741732191</v>
      </c>
      <c r="F23" s="25"/>
      <c r="G23" s="133">
        <v>7.2859077663083971E-2</v>
      </c>
      <c r="H23" s="133">
        <v>6.3811447336541427E-2</v>
      </c>
      <c r="I23" s="133">
        <v>8.1983657353849493E-2</v>
      </c>
      <c r="J23" s="132"/>
      <c r="K23" s="133">
        <v>7.3874999999998803E-3</v>
      </c>
      <c r="L23" s="133">
        <v>3.7662499999999932E-2</v>
      </c>
      <c r="M23" s="139"/>
      <c r="N23" s="139"/>
      <c r="O23" s="139"/>
      <c r="P23" s="139"/>
      <c r="Q23" s="139"/>
      <c r="R23" s="139"/>
      <c r="S23" s="139"/>
      <c r="T23" s="139"/>
      <c r="U23" s="139"/>
    </row>
    <row r="24" spans="2:21" s="21" customFormat="1" ht="14.5" x14ac:dyDescent="0.35">
      <c r="B24" s="25"/>
      <c r="C24" s="93"/>
      <c r="D24" s="93"/>
      <c r="E24" s="93"/>
      <c r="F24" s="25"/>
      <c r="G24" s="132"/>
      <c r="H24" s="132"/>
      <c r="I24" s="132"/>
      <c r="J24" s="132"/>
      <c r="K24" s="132"/>
      <c r="L24" s="132"/>
      <c r="M24" s="139"/>
      <c r="N24" s="139"/>
      <c r="O24" s="139"/>
      <c r="P24" s="139"/>
      <c r="Q24" s="139"/>
      <c r="R24" s="139"/>
      <c r="S24" s="139"/>
      <c r="T24" s="139"/>
      <c r="U24" s="139"/>
    </row>
    <row r="25" spans="2:21" s="21" customFormat="1" ht="14.5" x14ac:dyDescent="0.35">
      <c r="B25" s="25"/>
      <c r="C25" s="141" t="s">
        <v>377</v>
      </c>
      <c r="D25" s="141"/>
      <c r="E25" s="142"/>
      <c r="F25" s="25"/>
      <c r="G25" s="132"/>
      <c r="H25" s="132"/>
      <c r="I25" s="132"/>
      <c r="J25" s="132"/>
      <c r="K25" s="132"/>
      <c r="L25" s="132"/>
      <c r="M25" s="139"/>
      <c r="N25" s="139"/>
      <c r="O25" s="139"/>
      <c r="P25" s="139"/>
      <c r="Q25" s="139"/>
      <c r="R25" s="139"/>
      <c r="S25" s="139"/>
      <c r="T25" s="139"/>
      <c r="U25" s="139"/>
    </row>
    <row r="26" spans="2:21" s="21" customFormat="1" ht="14.5" x14ac:dyDescent="0.35">
      <c r="B26" s="25"/>
      <c r="C26" s="59" t="s">
        <v>22</v>
      </c>
      <c r="D26" s="144" t="s">
        <v>53</v>
      </c>
      <c r="E26" s="144" t="s">
        <v>55</v>
      </c>
      <c r="F26" s="25"/>
      <c r="G26" s="132"/>
      <c r="H26" s="132"/>
      <c r="I26" s="132"/>
      <c r="J26" s="132"/>
      <c r="K26" s="132"/>
      <c r="L26" s="132"/>
      <c r="M26" s="139"/>
      <c r="N26" s="139"/>
      <c r="O26" s="139"/>
      <c r="P26" s="139"/>
      <c r="Q26" s="139"/>
      <c r="R26" s="139"/>
      <c r="S26" s="139"/>
      <c r="T26" s="139"/>
      <c r="U26" s="139"/>
    </row>
    <row r="27" spans="2:21" x14ac:dyDescent="0.25">
      <c r="B27" s="25" t="s">
        <v>96</v>
      </c>
      <c r="C27" s="145">
        <v>0.98582195050336541</v>
      </c>
      <c r="D27" s="145">
        <v>0.99042554468227328</v>
      </c>
      <c r="E27" s="145">
        <v>1.0230170920818347</v>
      </c>
      <c r="F27" s="25"/>
      <c r="G27" s="133">
        <v>1.8690375201269482E-2</v>
      </c>
      <c r="H27" s="133">
        <v>4.6698028752121257E-3</v>
      </c>
      <c r="I27" s="133">
        <v>3.2906610269242131E-2</v>
      </c>
      <c r="J27" s="132"/>
      <c r="K27" s="133">
        <v>0.01</v>
      </c>
      <c r="L27" s="132">
        <v>1.4999999999999999E-2</v>
      </c>
    </row>
    <row r="28" spans="2:21" x14ac:dyDescent="0.25">
      <c r="B28" s="25" t="s">
        <v>97</v>
      </c>
      <c r="C28" s="145">
        <v>0.98840115120946537</v>
      </c>
      <c r="D28" s="145">
        <v>1.0030044983605271</v>
      </c>
      <c r="E28" s="145">
        <v>1.0103211708311584</v>
      </c>
      <c r="F28" s="25"/>
      <c r="G28" s="133">
        <v>1.102781870395364E-2</v>
      </c>
      <c r="H28" s="133">
        <v>1.4774716857818504E-2</v>
      </c>
      <c r="I28" s="133">
        <v>7.2947553900215567E-3</v>
      </c>
      <c r="J28" s="132"/>
      <c r="K28" s="133">
        <v>-5.0000000000000001E-3</v>
      </c>
      <c r="L28" s="132">
        <v>2.5000000000000001E-3</v>
      </c>
    </row>
    <row r="29" spans="2:21" x14ac:dyDescent="0.25">
      <c r="B29" s="25" t="s">
        <v>110</v>
      </c>
      <c r="C29" s="145">
        <v>0.98452607279295334</v>
      </c>
      <c r="D29" s="145">
        <v>0.99414267001438517</v>
      </c>
      <c r="E29" s="145">
        <v>1.0234428243115121</v>
      </c>
      <c r="F29" s="25"/>
      <c r="G29" s="133">
        <v>1.9572661107227551E-2</v>
      </c>
      <c r="H29" s="133">
        <v>9.7677425587632261E-3</v>
      </c>
      <c r="I29" s="133">
        <v>2.9472786131092166E-2</v>
      </c>
      <c r="J29" s="132"/>
      <c r="K29" s="133">
        <v>-7.4999999999999997E-3</v>
      </c>
      <c r="L29" s="132">
        <v>5.0000000000000001E-3</v>
      </c>
    </row>
    <row r="30" spans="2:21" x14ac:dyDescent="0.25">
      <c r="B30" s="25"/>
      <c r="C30" s="93"/>
      <c r="D30" s="93"/>
      <c r="E30" s="93"/>
      <c r="F30" s="25"/>
      <c r="G30" s="132"/>
      <c r="H30" s="132"/>
      <c r="I30" s="132"/>
      <c r="J30" s="132"/>
      <c r="K30" s="132"/>
      <c r="L30" s="132"/>
    </row>
    <row r="31" spans="2:21" ht="13" x14ac:dyDescent="0.3">
      <c r="B31" s="25"/>
      <c r="C31" s="141" t="s">
        <v>378</v>
      </c>
      <c r="D31" s="141"/>
      <c r="E31" s="142"/>
      <c r="F31" s="25"/>
      <c r="G31" s="132"/>
      <c r="H31" s="132"/>
      <c r="I31" s="132"/>
      <c r="J31" s="132"/>
      <c r="K31" s="132"/>
      <c r="L31" s="132"/>
    </row>
    <row r="32" spans="2:21" ht="13" x14ac:dyDescent="0.3">
      <c r="B32" s="25"/>
      <c r="C32" s="59" t="s">
        <v>22</v>
      </c>
      <c r="D32" s="144" t="s">
        <v>53</v>
      </c>
      <c r="E32" s="144" t="s">
        <v>55</v>
      </c>
      <c r="F32" s="25"/>
      <c r="G32" s="132"/>
      <c r="H32" s="132"/>
      <c r="I32" s="132"/>
      <c r="J32" s="132"/>
      <c r="K32" s="132"/>
      <c r="L32" s="132"/>
    </row>
    <row r="33" spans="2:12" x14ac:dyDescent="0.25">
      <c r="B33" s="25" t="s">
        <v>96</v>
      </c>
      <c r="C33" s="140">
        <v>5059.2614699207861</v>
      </c>
      <c r="D33" s="140">
        <v>5250.9037858445163</v>
      </c>
      <c r="E33" s="140">
        <v>5572.823973632926</v>
      </c>
      <c r="F33" s="25"/>
      <c r="G33" s="133">
        <v>4.9528170993171416E-2</v>
      </c>
      <c r="H33" s="133">
        <v>3.7879504165403644E-2</v>
      </c>
      <c r="I33" s="133">
        <v>6.1307576927280172E-2</v>
      </c>
      <c r="J33" s="132"/>
      <c r="K33" s="133">
        <v>3.7499999999999999E-2</v>
      </c>
      <c r="L33" s="132">
        <v>4.2500000000000003E-2</v>
      </c>
    </row>
    <row r="34" spans="2:12" x14ac:dyDescent="0.25">
      <c r="B34" s="25" t="s">
        <v>97</v>
      </c>
      <c r="C34" s="140">
        <v>3585.7718189273783</v>
      </c>
      <c r="D34" s="140">
        <v>3921.5767322934457</v>
      </c>
      <c r="E34" s="140">
        <v>4162.6586485598627</v>
      </c>
      <c r="F34" s="25"/>
      <c r="G34" s="133">
        <v>7.7442430865953593E-2</v>
      </c>
      <c r="H34" s="133">
        <v>9.3649270038191679E-2</v>
      </c>
      <c r="I34" s="133">
        <v>6.1475761593838829E-2</v>
      </c>
      <c r="J34" s="132"/>
      <c r="K34" s="133">
        <v>0.04</v>
      </c>
      <c r="L34" s="132">
        <v>5.7500000000000002E-2</v>
      </c>
    </row>
    <row r="35" spans="2:12" x14ac:dyDescent="0.25">
      <c r="B35" s="25" t="s">
        <v>110</v>
      </c>
      <c r="C35" s="140">
        <v>3968.0951996647782</v>
      </c>
      <c r="D35" s="140">
        <v>4180.4713298007855</v>
      </c>
      <c r="E35" s="140">
        <v>4393.7068758073838</v>
      </c>
      <c r="F35" s="25"/>
      <c r="G35" s="133">
        <v>5.2263481151003877E-2</v>
      </c>
      <c r="H35" s="133">
        <v>5.3520926149641879E-2</v>
      </c>
      <c r="I35" s="133">
        <v>5.1007536993863178E-2</v>
      </c>
      <c r="J35" s="132"/>
      <c r="K35" s="133">
        <v>1.4999999999999999E-2</v>
      </c>
      <c r="L35" s="132">
        <v>3.2500000000000001E-2</v>
      </c>
    </row>
    <row r="36" spans="2:12" x14ac:dyDescent="0.25">
      <c r="B36" s="25"/>
      <c r="C36" s="25"/>
      <c r="D36" s="25"/>
      <c r="E36" s="25"/>
      <c r="F36" s="25"/>
      <c r="G36" s="25"/>
      <c r="H36" s="25"/>
      <c r="I36" s="25"/>
      <c r="J36" s="25"/>
      <c r="K36" s="25"/>
      <c r="L36" s="25"/>
    </row>
    <row r="37" spans="2:12" ht="15" x14ac:dyDescent="0.25">
      <c r="B37" s="17" t="s">
        <v>407</v>
      </c>
      <c r="C37" s="25"/>
      <c r="D37" s="25"/>
      <c r="E37" s="25"/>
      <c r="F37" s="25"/>
      <c r="G37" s="25"/>
      <c r="H37" s="25"/>
      <c r="I37" s="25"/>
      <c r="J37" s="25"/>
      <c r="K37" s="25"/>
      <c r="L37" s="25"/>
    </row>
    <row r="38" spans="2:12" ht="13" x14ac:dyDescent="0.25">
      <c r="B38" s="17"/>
      <c r="C38" s="95"/>
      <c r="D38" s="95"/>
      <c r="E38" s="95"/>
      <c r="F38" s="95"/>
      <c r="G38" s="95"/>
      <c r="H38" s="95"/>
      <c r="I38" s="95"/>
      <c r="J38" s="95"/>
      <c r="K38" s="95"/>
      <c r="L38" s="95"/>
    </row>
    <row r="39" spans="2:12" ht="13" x14ac:dyDescent="0.25">
      <c r="B39" s="17"/>
      <c r="C39" s="95"/>
      <c r="D39" s="95"/>
      <c r="E39" s="95"/>
      <c r="F39" s="95"/>
      <c r="G39" s="95"/>
      <c r="H39" s="95"/>
      <c r="I39" s="95"/>
      <c r="J39" s="95"/>
      <c r="K39" s="95"/>
      <c r="L39" s="95"/>
    </row>
  </sheetData>
  <printOptions horizontalCentered="1"/>
  <pageMargins left="0.25" right="0.25" top="0.5" bottom="0.75" header="0.3" footer="0.3"/>
  <pageSetup scale="53" fitToHeight="0" orientation="portrait" r:id="rId1"/>
  <headerFooter scaleWithDoc="0">
    <oddFooter>&amp;L&amp;"Arial,Regular"&amp;10&amp;D&amp;C&amp;"Arial,Regular"&amp;10Milliman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1F5D-0120-4605-9DB8-D0F3742409FC}">
  <dimension ref="B2:L37"/>
  <sheetViews>
    <sheetView view="pageBreakPreview" zoomScaleNormal="100" zoomScaleSheetLayoutView="100" workbookViewId="0"/>
  </sheetViews>
  <sheetFormatPr defaultColWidth="8.81640625" defaultRowHeight="14.5" x14ac:dyDescent="0.35"/>
  <cols>
    <col min="1" max="1" width="8.81640625" style="5"/>
    <col min="2" max="2" width="25.54296875" style="5" customWidth="1"/>
    <col min="3" max="4" width="17.54296875" style="5" customWidth="1"/>
    <col min="5" max="5" width="18.81640625" style="5" customWidth="1"/>
    <col min="6" max="6" width="2.81640625" style="5" customWidth="1"/>
    <col min="7" max="8" width="26.54296875" style="5" bestFit="1" customWidth="1"/>
    <col min="9" max="9" width="28.54296875" style="5" bestFit="1" customWidth="1"/>
    <col min="10" max="10" width="2.81640625" style="5" customWidth="1"/>
    <col min="11" max="11" width="28.54296875" style="5" bestFit="1" customWidth="1"/>
    <col min="12" max="16384" width="8.81640625" style="5"/>
  </cols>
  <sheetData>
    <row r="2" spans="2:11" x14ac:dyDescent="0.35">
      <c r="B2" s="66" t="s">
        <v>49</v>
      </c>
      <c r="C2" s="47"/>
      <c r="D2" s="47"/>
      <c r="E2" s="47"/>
      <c r="F2" s="47"/>
      <c r="G2" s="47"/>
      <c r="H2" s="47"/>
      <c r="I2" s="47"/>
      <c r="J2" s="47"/>
      <c r="K2" s="47"/>
    </row>
    <row r="3" spans="2:11" x14ac:dyDescent="0.35">
      <c r="B3" s="66" t="s">
        <v>7</v>
      </c>
      <c r="C3" s="47"/>
      <c r="D3" s="47"/>
      <c r="E3" s="47"/>
      <c r="F3" s="47"/>
      <c r="G3" s="47"/>
      <c r="H3" s="47"/>
      <c r="I3" s="47"/>
      <c r="J3" s="47"/>
      <c r="K3" s="47"/>
    </row>
    <row r="4" spans="2:11" x14ac:dyDescent="0.35">
      <c r="B4" s="66" t="s">
        <v>58</v>
      </c>
      <c r="C4" s="47"/>
      <c r="D4" s="47"/>
      <c r="E4" s="47"/>
      <c r="F4" s="47"/>
      <c r="G4" s="47"/>
      <c r="H4" s="47"/>
      <c r="I4" s="47"/>
      <c r="J4" s="47"/>
      <c r="K4" s="47"/>
    </row>
    <row r="5" spans="2:11" x14ac:dyDescent="0.35">
      <c r="B5" s="66" t="s">
        <v>38</v>
      </c>
      <c r="C5" s="47"/>
      <c r="D5" s="47"/>
      <c r="E5" s="47"/>
      <c r="F5" s="47"/>
      <c r="G5" s="47"/>
      <c r="H5" s="47"/>
      <c r="I5" s="47"/>
      <c r="J5" s="47"/>
      <c r="K5" s="47"/>
    </row>
    <row r="6" spans="2:11" x14ac:dyDescent="0.35">
      <c r="B6" s="25"/>
      <c r="C6" s="25"/>
      <c r="D6" s="25"/>
      <c r="E6" s="25"/>
      <c r="F6" s="26"/>
      <c r="G6" s="26"/>
      <c r="H6" s="26"/>
      <c r="I6" s="26"/>
      <c r="J6" s="25"/>
      <c r="K6" s="26"/>
    </row>
    <row r="7" spans="2:11" x14ac:dyDescent="0.35">
      <c r="B7" s="25"/>
      <c r="C7" s="94" t="s">
        <v>379</v>
      </c>
      <c r="D7" s="94"/>
      <c r="E7" s="27"/>
      <c r="F7" s="25"/>
      <c r="G7" s="55"/>
      <c r="H7" s="55"/>
      <c r="I7" s="55"/>
      <c r="J7" s="25"/>
      <c r="K7" s="55"/>
    </row>
    <row r="8" spans="2:11" ht="15.5" x14ac:dyDescent="0.35">
      <c r="B8" s="30" t="s">
        <v>380</v>
      </c>
      <c r="C8" s="59" t="s">
        <v>22</v>
      </c>
      <c r="D8" s="59" t="s">
        <v>53</v>
      </c>
      <c r="E8" s="59" t="s">
        <v>55</v>
      </c>
      <c r="F8" s="25"/>
      <c r="G8" s="130" t="s">
        <v>372</v>
      </c>
      <c r="H8" s="130" t="s">
        <v>373</v>
      </c>
      <c r="I8" s="130" t="s">
        <v>374</v>
      </c>
      <c r="J8" s="25"/>
      <c r="K8" s="130" t="s">
        <v>405</v>
      </c>
    </row>
    <row r="9" spans="2:11" x14ac:dyDescent="0.35">
      <c r="B9" s="25" t="s">
        <v>96</v>
      </c>
      <c r="C9" s="131">
        <v>4241.6677901621624</v>
      </c>
      <c r="D9" s="131">
        <v>4516.8464960749561</v>
      </c>
      <c r="E9" s="131">
        <v>4900.9084625406558</v>
      </c>
      <c r="F9" s="132"/>
      <c r="G9" s="133">
        <v>7.4904719797957098E-2</v>
      </c>
      <c r="H9" s="133">
        <v>6.487511977034699E-2</v>
      </c>
      <c r="I9" s="133">
        <v>8.5028784307689342E-2</v>
      </c>
      <c r="J9" s="25"/>
      <c r="K9" s="133"/>
    </row>
    <row r="10" spans="2:11" x14ac:dyDescent="0.35">
      <c r="B10" s="25" t="s">
        <v>97</v>
      </c>
      <c r="C10" s="131">
        <v>2782.1994705878578</v>
      </c>
      <c r="D10" s="131">
        <v>2962.3773010617906</v>
      </c>
      <c r="E10" s="131">
        <v>3205.4341550835679</v>
      </c>
      <c r="F10" s="132"/>
      <c r="G10" s="133">
        <v>7.3369617909532225E-2</v>
      </c>
      <c r="H10" s="133">
        <v>6.4760931909696007E-2</v>
      </c>
      <c r="I10" s="133">
        <v>8.2047905894586659E-2</v>
      </c>
      <c r="J10" s="25"/>
      <c r="K10" s="133"/>
    </row>
    <row r="11" spans="2:11" x14ac:dyDescent="0.35">
      <c r="B11" s="25" t="s">
        <v>110</v>
      </c>
      <c r="C11" s="131">
        <v>3150.7325689598188</v>
      </c>
      <c r="D11" s="131">
        <v>3373.9575541872264</v>
      </c>
      <c r="E11" s="131">
        <v>3599.2154545341991</v>
      </c>
      <c r="F11" s="132"/>
      <c r="G11" s="133">
        <v>6.8804199025062962E-2</v>
      </c>
      <c r="H11" s="133">
        <v>7.0848598013859121E-2</v>
      </c>
      <c r="I11" s="133">
        <v>6.6763703078427383E-2</v>
      </c>
      <c r="J11" s="25"/>
      <c r="K11" s="133"/>
    </row>
    <row r="12" spans="2:11" x14ac:dyDescent="0.35">
      <c r="B12" s="25"/>
      <c r="C12" s="25"/>
      <c r="D12" s="25"/>
      <c r="E12" s="25"/>
      <c r="F12" s="132"/>
      <c r="G12" s="132"/>
      <c r="H12" s="132"/>
      <c r="I12" s="132"/>
      <c r="J12" s="25"/>
      <c r="K12" s="132"/>
    </row>
    <row r="13" spans="2:11" x14ac:dyDescent="0.35">
      <c r="B13" s="25"/>
      <c r="C13" s="94" t="s">
        <v>375</v>
      </c>
      <c r="D13" s="94"/>
      <c r="E13" s="27"/>
      <c r="F13" s="132"/>
      <c r="G13" s="132"/>
      <c r="H13" s="132"/>
      <c r="I13" s="132"/>
      <c r="J13" s="25"/>
      <c r="K13" s="132"/>
    </row>
    <row r="14" spans="2:11" x14ac:dyDescent="0.35">
      <c r="B14" s="25"/>
      <c r="C14" s="59" t="s">
        <v>22</v>
      </c>
      <c r="D14" s="59" t="s">
        <v>53</v>
      </c>
      <c r="E14" s="59" t="s">
        <v>55</v>
      </c>
      <c r="F14" s="132"/>
      <c r="G14" s="132"/>
      <c r="H14" s="132"/>
      <c r="I14" s="132"/>
      <c r="J14" s="25"/>
      <c r="K14" s="132"/>
    </row>
    <row r="15" spans="2:11" x14ac:dyDescent="0.35">
      <c r="B15" s="25" t="s">
        <v>96</v>
      </c>
      <c r="C15" s="134">
        <v>1.1281914724524544</v>
      </c>
      <c r="D15" s="134">
        <v>1.1133250983712097</v>
      </c>
      <c r="E15" s="134">
        <v>1.0721665193815473</v>
      </c>
      <c r="F15" s="132"/>
      <c r="G15" s="132"/>
      <c r="H15" s="132"/>
      <c r="I15" s="132"/>
      <c r="J15" s="25"/>
      <c r="K15" s="132"/>
    </row>
    <row r="16" spans="2:11" x14ac:dyDescent="0.35">
      <c r="B16" s="25" t="s">
        <v>97</v>
      </c>
      <c r="C16" s="134">
        <v>1.121566749611304</v>
      </c>
      <c r="D16" s="134">
        <v>1.0859690733815364</v>
      </c>
      <c r="E16" s="134">
        <v>1.0407753579899004</v>
      </c>
      <c r="F16" s="132"/>
      <c r="G16" s="132"/>
      <c r="H16" s="132"/>
      <c r="I16" s="132"/>
      <c r="J16" s="25"/>
      <c r="K16" s="132"/>
    </row>
    <row r="17" spans="2:12" x14ac:dyDescent="0.35">
      <c r="B17" s="25" t="s">
        <v>110</v>
      </c>
      <c r="C17" s="134">
        <v>1.1730454561560844</v>
      </c>
      <c r="D17" s="134">
        <v>1.1117401858044436</v>
      </c>
      <c r="E17" s="134">
        <v>1.0443483460215062</v>
      </c>
      <c r="F17" s="132"/>
      <c r="G17" s="132"/>
      <c r="H17" s="132"/>
      <c r="I17" s="132"/>
      <c r="J17" s="25"/>
      <c r="K17" s="132"/>
    </row>
    <row r="18" spans="2:12" x14ac:dyDescent="0.35">
      <c r="B18" s="25"/>
      <c r="C18" s="25"/>
      <c r="D18" s="25"/>
      <c r="E18" s="25"/>
      <c r="F18" s="132"/>
      <c r="G18" s="132"/>
      <c r="H18" s="132"/>
      <c r="I18" s="132"/>
      <c r="J18" s="25"/>
      <c r="K18" s="132"/>
    </row>
    <row r="19" spans="2:12" x14ac:dyDescent="0.35">
      <c r="B19" s="25"/>
      <c r="C19" s="94" t="s">
        <v>376</v>
      </c>
      <c r="D19" s="94"/>
      <c r="E19" s="27"/>
      <c r="F19" s="132"/>
      <c r="G19" s="132"/>
      <c r="H19" s="132"/>
      <c r="I19" s="132"/>
      <c r="J19" s="25"/>
      <c r="K19" s="132"/>
    </row>
    <row r="20" spans="2:12" x14ac:dyDescent="0.35">
      <c r="B20" s="25"/>
      <c r="C20" s="59" t="s">
        <v>22</v>
      </c>
      <c r="D20" s="59" t="s">
        <v>53</v>
      </c>
      <c r="E20" s="59" t="s">
        <v>55</v>
      </c>
      <c r="F20" s="132"/>
      <c r="G20" s="132"/>
      <c r="H20" s="132"/>
      <c r="I20" s="132"/>
      <c r="J20" s="25"/>
      <c r="K20" s="132"/>
    </row>
    <row r="21" spans="2:12" x14ac:dyDescent="0.35">
      <c r="B21" s="25" t="s">
        <v>96</v>
      </c>
      <c r="C21" s="131">
        <v>4785.4134298371982</v>
      </c>
      <c r="D21" s="131">
        <v>5028.7185695703047</v>
      </c>
      <c r="E21" s="131">
        <v>5254.5899680897846</v>
      </c>
      <c r="F21" s="132"/>
      <c r="G21" s="132">
        <v>4.7875494563396126E-2</v>
      </c>
      <c r="H21" s="132">
        <v>5.0843076214918348E-2</v>
      </c>
      <c r="I21" s="132">
        <v>4.491629336472891E-2</v>
      </c>
      <c r="J21" s="25"/>
      <c r="K21" s="132"/>
      <c r="L21" s="135"/>
    </row>
    <row r="22" spans="2:12" x14ac:dyDescent="0.35">
      <c r="B22" s="25" t="s">
        <v>97</v>
      </c>
      <c r="C22" s="131">
        <v>3120.4224169975146</v>
      </c>
      <c r="D22" s="131">
        <v>3217.0501326405692</v>
      </c>
      <c r="E22" s="131">
        <v>3336.1368802701545</v>
      </c>
      <c r="F22" s="132"/>
      <c r="G22" s="132">
        <v>3.3987374946391702E-2</v>
      </c>
      <c r="H22" s="132">
        <v>3.0966229160739767E-2</v>
      </c>
      <c r="I22" s="132">
        <v>3.7017373904533635E-2</v>
      </c>
      <c r="J22" s="25"/>
      <c r="K22" s="132"/>
    </row>
    <row r="23" spans="2:12" x14ac:dyDescent="0.35">
      <c r="B23" s="25" t="s">
        <v>110</v>
      </c>
      <c r="C23" s="131">
        <v>3695.9525235813021</v>
      </c>
      <c r="D23" s="131">
        <v>3750.9641981884129</v>
      </c>
      <c r="E23" s="131">
        <v>3758.8347069178344</v>
      </c>
      <c r="F23" s="132"/>
      <c r="G23" s="132">
        <v>8.4710190633938698E-3</v>
      </c>
      <c r="H23" s="132">
        <v>1.4884302289090545E-2</v>
      </c>
      <c r="I23" s="132">
        <v>2.0982628235222123E-3</v>
      </c>
      <c r="J23" s="25"/>
      <c r="K23" s="132"/>
    </row>
    <row r="24" spans="2:12" x14ac:dyDescent="0.35">
      <c r="B24" s="25"/>
      <c r="C24" s="25"/>
      <c r="D24" s="25"/>
      <c r="E24" s="25"/>
      <c r="F24" s="132"/>
      <c r="G24" s="132"/>
      <c r="H24" s="132"/>
      <c r="I24" s="132"/>
      <c r="J24" s="25"/>
      <c r="K24" s="132"/>
    </row>
    <row r="25" spans="2:12" x14ac:dyDescent="0.35">
      <c r="B25" s="25"/>
      <c r="C25" s="94" t="s">
        <v>377</v>
      </c>
      <c r="D25" s="94"/>
      <c r="E25" s="27"/>
      <c r="F25" s="132"/>
      <c r="G25" s="132"/>
      <c r="H25" s="132"/>
      <c r="I25" s="132"/>
      <c r="J25" s="25"/>
      <c r="K25" s="132"/>
    </row>
    <row r="26" spans="2:12" x14ac:dyDescent="0.35">
      <c r="B26" s="25"/>
      <c r="C26" s="59" t="s">
        <v>22</v>
      </c>
      <c r="D26" s="59" t="s">
        <v>53</v>
      </c>
      <c r="E26" s="59" t="s">
        <v>55</v>
      </c>
      <c r="F26" s="132"/>
      <c r="G26" s="132"/>
      <c r="H26" s="132"/>
      <c r="I26" s="132"/>
      <c r="J26" s="25"/>
      <c r="K26" s="132"/>
    </row>
    <row r="27" spans="2:12" x14ac:dyDescent="0.35">
      <c r="B27" s="25" t="s">
        <v>96</v>
      </c>
      <c r="C27" s="134">
        <v>0.99150345691995601</v>
      </c>
      <c r="D27" s="134">
        <v>0.99698657422567372</v>
      </c>
      <c r="E27" s="134">
        <v>1.0112684201356381</v>
      </c>
      <c r="F27" s="132"/>
      <c r="G27" s="132">
        <v>9.917984868895946E-3</v>
      </c>
      <c r="H27" s="132">
        <v>5.5301040732129714E-3</v>
      </c>
      <c r="I27" s="132">
        <v>1.4325013274182341E-2</v>
      </c>
      <c r="J27" s="25"/>
      <c r="K27" s="132">
        <v>0.01</v>
      </c>
      <c r="L27" s="136"/>
    </row>
    <row r="28" spans="2:12" x14ac:dyDescent="0.35">
      <c r="B28" s="25" t="s">
        <v>97</v>
      </c>
      <c r="C28" s="134">
        <v>1.0098706977807539</v>
      </c>
      <c r="D28" s="134">
        <v>0.99190820613220188</v>
      </c>
      <c r="E28" s="134">
        <v>0.99847102013613653</v>
      </c>
      <c r="F28" s="132"/>
      <c r="G28" s="132">
        <v>-5.6601459732492643E-3</v>
      </c>
      <c r="H28" s="132">
        <v>-1.77869223139413E-2</v>
      </c>
      <c r="I28" s="132">
        <v>6.6163521617845777E-3</v>
      </c>
      <c r="J28" s="25"/>
      <c r="K28" s="132">
        <v>-5.0000000000000001E-3</v>
      </c>
      <c r="L28" s="136"/>
    </row>
    <row r="29" spans="2:12" x14ac:dyDescent="0.35">
      <c r="B29" s="25" t="s">
        <v>110</v>
      </c>
      <c r="C29" s="134">
        <v>1.0103686470766788</v>
      </c>
      <c r="D29" s="134">
        <v>0.99453724591279014</v>
      </c>
      <c r="E29" s="134">
        <v>0.99531222113559237</v>
      </c>
      <c r="F29" s="132"/>
      <c r="G29" s="132">
        <v>-7.4789237813176479E-3</v>
      </c>
      <c r="H29" s="132">
        <v>-1.5668935501605308E-2</v>
      </c>
      <c r="I29" s="132">
        <v>7.7923197546114764E-4</v>
      </c>
      <c r="J29" s="25"/>
      <c r="K29" s="132">
        <v>-7.4999999999999997E-3</v>
      </c>
      <c r="L29" s="136"/>
    </row>
    <row r="30" spans="2:12" x14ac:dyDescent="0.35">
      <c r="B30" s="25"/>
      <c r="C30" s="25"/>
      <c r="D30" s="25"/>
      <c r="E30" s="25"/>
      <c r="F30" s="132"/>
      <c r="G30" s="132"/>
      <c r="H30" s="132"/>
      <c r="I30" s="132"/>
      <c r="J30" s="25"/>
      <c r="K30" s="132"/>
      <c r="L30" s="136"/>
    </row>
    <row r="31" spans="2:12" x14ac:dyDescent="0.35">
      <c r="B31" s="25"/>
      <c r="C31" s="94" t="s">
        <v>378</v>
      </c>
      <c r="D31" s="94"/>
      <c r="E31" s="27"/>
      <c r="F31" s="132"/>
      <c r="G31" s="132"/>
      <c r="H31" s="132"/>
      <c r="I31" s="132"/>
      <c r="J31" s="25"/>
      <c r="K31" s="132"/>
    </row>
    <row r="32" spans="2:12" x14ac:dyDescent="0.35">
      <c r="B32" s="25"/>
      <c r="C32" s="59" t="s">
        <v>22</v>
      </c>
      <c r="D32" s="59" t="s">
        <v>53</v>
      </c>
      <c r="E32" s="59" t="s">
        <v>55</v>
      </c>
      <c r="F32" s="132"/>
      <c r="G32" s="132"/>
      <c r="H32" s="132"/>
      <c r="I32" s="132"/>
      <c r="J32" s="25"/>
      <c r="K32" s="132"/>
      <c r="L32" s="136"/>
    </row>
    <row r="33" spans="2:12" x14ac:dyDescent="0.35">
      <c r="B33" s="25" t="s">
        <v>96</v>
      </c>
      <c r="C33" s="131">
        <v>4826.421326560765</v>
      </c>
      <c r="D33" s="131">
        <v>5043.9180422022664</v>
      </c>
      <c r="E33" s="131">
        <v>5196.0388196291187</v>
      </c>
      <c r="F33" s="132"/>
      <c r="G33" s="132">
        <v>3.7584744764623146E-2</v>
      </c>
      <c r="H33" s="132">
        <v>4.5063764832252273E-2</v>
      </c>
      <c r="I33" s="132">
        <v>3.0159248456073984E-2</v>
      </c>
      <c r="J33" s="25"/>
      <c r="K33" s="132">
        <v>3.7499999999999999E-2</v>
      </c>
      <c r="L33" s="136"/>
    </row>
    <row r="34" spans="2:12" x14ac:dyDescent="0.35">
      <c r="B34" s="25" t="s">
        <v>97</v>
      </c>
      <c r="C34" s="131">
        <v>3089.9227236267111</v>
      </c>
      <c r="D34" s="131">
        <v>3243.2942007657912</v>
      </c>
      <c r="E34" s="131">
        <v>3341.2455774783416</v>
      </c>
      <c r="F34" s="132"/>
      <c r="G34" s="132">
        <v>3.9873209103589158E-2</v>
      </c>
      <c r="H34" s="132">
        <v>4.963602356989183E-2</v>
      </c>
      <c r="I34" s="132">
        <v>3.0201199968051817E-2</v>
      </c>
      <c r="J34" s="25"/>
      <c r="K34" s="132">
        <v>0.04</v>
      </c>
      <c r="L34" s="136"/>
    </row>
    <row r="35" spans="2:12" x14ac:dyDescent="0.35">
      <c r="B35" s="25" t="s">
        <v>110</v>
      </c>
      <c r="C35" s="131">
        <v>3658.0237661519686</v>
      </c>
      <c r="D35" s="131">
        <v>3771.5673431071586</v>
      </c>
      <c r="E35" s="131">
        <v>3776.5382832627397</v>
      </c>
      <c r="F35" s="132"/>
      <c r="G35" s="132">
        <v>1.6070130123057691E-2</v>
      </c>
      <c r="H35" s="132">
        <v>3.1039595205974102E-2</v>
      </c>
      <c r="I35" s="132">
        <v>1.3180038173428166E-3</v>
      </c>
      <c r="J35" s="25"/>
      <c r="K35" s="132">
        <v>1.4999999999999999E-2</v>
      </c>
      <c r="L35" s="136"/>
    </row>
    <row r="36" spans="2:12" x14ac:dyDescent="0.35">
      <c r="B36" s="25"/>
      <c r="C36" s="25"/>
      <c r="D36" s="25"/>
      <c r="E36" s="25"/>
      <c r="F36" s="25"/>
      <c r="G36" s="25"/>
      <c r="H36" s="25"/>
      <c r="I36" s="25"/>
      <c r="J36" s="25"/>
      <c r="K36" s="25"/>
    </row>
    <row r="37" spans="2:12" x14ac:dyDescent="0.35">
      <c r="B37" s="137" t="s">
        <v>381</v>
      </c>
      <c r="C37" s="25"/>
      <c r="D37" s="25"/>
      <c r="E37" s="25"/>
      <c r="F37" s="25"/>
      <c r="G37" s="25"/>
      <c r="H37" s="25"/>
      <c r="I37" s="25"/>
      <c r="J37" s="25"/>
      <c r="K37" s="25"/>
    </row>
  </sheetData>
  <printOptions horizontalCentered="1"/>
  <pageMargins left="0.25" right="0.25" top="0.5" bottom="0.75" header="0.3" footer="0.3"/>
  <pageSetup scale="46" orientation="portrait" r:id="rId1"/>
  <headerFooter scaleWithDoc="0">
    <oddFooter>&amp;L&amp;"Arial,Regular"&amp;10&amp;D&amp;C&amp;"Arial,Regular"&amp;10Milliman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T28"/>
  <sheetViews>
    <sheetView view="pageBreakPreview" zoomScaleNormal="100" zoomScaleSheetLayoutView="100" workbookViewId="0"/>
  </sheetViews>
  <sheetFormatPr defaultColWidth="8.81640625" defaultRowHeight="14.5" x14ac:dyDescent="0.35"/>
  <cols>
    <col min="1" max="1" width="8.81640625" style="5"/>
    <col min="2" max="2" width="27.453125" style="5" customWidth="1"/>
    <col min="3" max="3" width="2.54296875" style="5" customWidth="1"/>
    <col min="4" max="6" width="12.54296875" style="5" customWidth="1"/>
    <col min="7" max="7" width="2.54296875" style="5" customWidth="1"/>
    <col min="8" max="10" width="17.453125" style="5" customWidth="1"/>
    <col min="11" max="11" width="2.54296875" style="5" customWidth="1"/>
    <col min="12" max="14" width="17.453125" style="5" customWidth="1"/>
    <col min="15" max="15" width="2.54296875" style="5" customWidth="1"/>
    <col min="16" max="18" width="13.81640625" style="5" customWidth="1"/>
    <col min="19" max="19" width="2.54296875" style="5" customWidth="1"/>
    <col min="20" max="20" width="25.1796875" style="5" bestFit="1" customWidth="1"/>
    <col min="21" max="21" width="2.54296875" style="5" customWidth="1"/>
    <col min="22" max="16384" width="8.81640625" style="5"/>
  </cols>
  <sheetData>
    <row r="2" spans="2:20" x14ac:dyDescent="0.35">
      <c r="B2" s="56" t="s">
        <v>51</v>
      </c>
      <c r="C2" s="108"/>
      <c r="D2" s="108"/>
      <c r="E2" s="108"/>
      <c r="F2" s="108"/>
      <c r="G2" s="108"/>
      <c r="H2" s="108"/>
      <c r="I2" s="108"/>
      <c r="J2" s="108"/>
      <c r="K2" s="108"/>
      <c r="L2" s="108"/>
      <c r="M2" s="108"/>
      <c r="N2" s="108"/>
      <c r="O2" s="108"/>
      <c r="P2" s="108"/>
      <c r="Q2" s="108"/>
      <c r="R2" s="108"/>
      <c r="S2" s="108"/>
      <c r="T2" s="108"/>
    </row>
    <row r="3" spans="2:20" x14ac:dyDescent="0.35">
      <c r="B3" s="56" t="s">
        <v>7</v>
      </c>
      <c r="C3" s="108"/>
      <c r="D3" s="108"/>
      <c r="E3" s="108"/>
      <c r="F3" s="108"/>
      <c r="G3" s="108"/>
      <c r="H3" s="108"/>
      <c r="I3" s="108"/>
      <c r="J3" s="108"/>
      <c r="K3" s="108"/>
      <c r="L3" s="108"/>
      <c r="M3" s="108"/>
      <c r="N3" s="108"/>
      <c r="O3" s="108"/>
      <c r="P3" s="108"/>
      <c r="Q3" s="108"/>
      <c r="R3" s="108"/>
      <c r="S3" s="108"/>
      <c r="T3" s="108"/>
    </row>
    <row r="4" spans="2:20" x14ac:dyDescent="0.35">
      <c r="B4" s="56" t="s">
        <v>56</v>
      </c>
      <c r="C4" s="108"/>
      <c r="D4" s="108"/>
      <c r="E4" s="108"/>
      <c r="F4" s="108"/>
      <c r="G4" s="108"/>
      <c r="H4" s="108"/>
      <c r="I4" s="108"/>
      <c r="J4" s="108"/>
      <c r="K4" s="108"/>
      <c r="L4" s="108"/>
      <c r="M4" s="108"/>
      <c r="N4" s="108"/>
      <c r="O4" s="108"/>
      <c r="P4" s="108"/>
      <c r="Q4" s="108"/>
      <c r="R4" s="108"/>
      <c r="S4" s="108"/>
      <c r="T4" s="108"/>
    </row>
    <row r="5" spans="2:20" x14ac:dyDescent="0.35">
      <c r="B5" s="56" t="s">
        <v>382</v>
      </c>
      <c r="C5" s="108"/>
      <c r="D5" s="108"/>
      <c r="E5" s="108"/>
      <c r="F5" s="108"/>
      <c r="G5" s="108"/>
      <c r="H5" s="108"/>
      <c r="I5" s="108"/>
      <c r="J5" s="108"/>
      <c r="K5" s="108"/>
      <c r="L5" s="108"/>
      <c r="M5" s="108"/>
      <c r="N5" s="108"/>
      <c r="O5" s="108"/>
      <c r="P5" s="108"/>
      <c r="Q5" s="108"/>
      <c r="R5" s="108"/>
      <c r="S5" s="108"/>
      <c r="T5" s="108"/>
    </row>
    <row r="6" spans="2:20" x14ac:dyDescent="0.35">
      <c r="B6" s="25"/>
      <c r="C6" s="25"/>
      <c r="D6" s="25"/>
      <c r="E6" s="25"/>
      <c r="F6" s="25"/>
      <c r="G6" s="25"/>
      <c r="H6" s="25"/>
      <c r="I6" s="25"/>
      <c r="J6" s="25"/>
      <c r="K6" s="25"/>
      <c r="L6" s="25"/>
      <c r="M6" s="25"/>
      <c r="N6" s="25"/>
      <c r="O6" s="25"/>
      <c r="P6" s="25"/>
      <c r="Q6" s="25"/>
      <c r="R6" s="25"/>
      <c r="S6" s="25"/>
      <c r="T6" s="25"/>
    </row>
    <row r="7" spans="2:20" x14ac:dyDescent="0.35">
      <c r="B7" s="25"/>
      <c r="C7" s="25"/>
      <c r="D7" s="57" t="s">
        <v>383</v>
      </c>
      <c r="E7" s="57"/>
      <c r="F7" s="57"/>
      <c r="G7" s="58"/>
      <c r="H7" s="57" t="s">
        <v>398</v>
      </c>
      <c r="I7" s="55"/>
      <c r="J7" s="55"/>
      <c r="K7" s="58"/>
      <c r="L7" s="57" t="s">
        <v>399</v>
      </c>
      <c r="M7" s="55"/>
      <c r="N7" s="55"/>
      <c r="O7" s="58"/>
      <c r="P7" s="57" t="s">
        <v>400</v>
      </c>
      <c r="Q7" s="57"/>
      <c r="R7" s="57"/>
      <c r="S7" s="25"/>
      <c r="T7" s="59" t="s">
        <v>401</v>
      </c>
    </row>
    <row r="8" spans="2:20" x14ac:dyDescent="0.35">
      <c r="B8" s="104" t="s">
        <v>384</v>
      </c>
      <c r="C8" s="25"/>
      <c r="D8" s="104" t="s">
        <v>22</v>
      </c>
      <c r="E8" s="104" t="s">
        <v>53</v>
      </c>
      <c r="F8" s="104" t="s">
        <v>55</v>
      </c>
      <c r="H8" s="104" t="s">
        <v>22</v>
      </c>
      <c r="I8" s="104" t="s">
        <v>53</v>
      </c>
      <c r="J8" s="104" t="s">
        <v>55</v>
      </c>
      <c r="K8" s="59"/>
      <c r="L8" s="104" t="s">
        <v>22</v>
      </c>
      <c r="M8" s="104" t="s">
        <v>53</v>
      </c>
      <c r="N8" s="104" t="s">
        <v>55</v>
      </c>
      <c r="O8" s="59"/>
      <c r="P8" s="104" t="s">
        <v>22</v>
      </c>
      <c r="Q8" s="109" t="s">
        <v>53</v>
      </c>
      <c r="R8" s="109" t="s">
        <v>55</v>
      </c>
      <c r="S8" s="25"/>
      <c r="T8" s="104" t="s">
        <v>402</v>
      </c>
    </row>
    <row r="9" spans="2:20" x14ac:dyDescent="0.35">
      <c r="B9" s="110" t="s">
        <v>385</v>
      </c>
      <c r="D9" s="111">
        <v>4347.7020786848161</v>
      </c>
      <c r="E9" s="111">
        <v>4517.0427403534186</v>
      </c>
      <c r="F9" s="111">
        <v>7316.5216554766175</v>
      </c>
      <c r="G9" s="60"/>
      <c r="H9" s="112">
        <v>4632.6660061570501</v>
      </c>
      <c r="I9" s="112">
        <v>5138.5552445768135</v>
      </c>
      <c r="J9" s="112">
        <v>5982.0912915026447</v>
      </c>
      <c r="K9" s="62"/>
      <c r="L9" s="113">
        <v>0.93848813467374892</v>
      </c>
      <c r="M9" s="113">
        <v>0.8790491734268433</v>
      </c>
      <c r="N9" s="113">
        <v>1.2230708792206975</v>
      </c>
      <c r="O9" s="62"/>
      <c r="P9" s="114">
        <v>0.16666666666666666</v>
      </c>
      <c r="Q9" s="114">
        <v>0.33333333333333331</v>
      </c>
      <c r="R9" s="114">
        <v>0.5</v>
      </c>
      <c r="S9" s="61"/>
      <c r="T9" s="115">
        <v>1.0609665198649214</v>
      </c>
    </row>
    <row r="10" spans="2:20" x14ac:dyDescent="0.35">
      <c r="B10" s="110" t="s">
        <v>386</v>
      </c>
      <c r="C10" s="116"/>
      <c r="D10" s="111">
        <v>4119.3367198710366</v>
      </c>
      <c r="E10" s="111">
        <v>4279.7826734239879</v>
      </c>
      <c r="F10" s="111">
        <v>4573.8001745624597</v>
      </c>
      <c r="G10" s="60"/>
      <c r="H10" s="112">
        <v>3419.6009407327629</v>
      </c>
      <c r="I10" s="112">
        <v>3793.0229213606835</v>
      </c>
      <c r="J10" s="112">
        <v>4404.6085072869937</v>
      </c>
      <c r="K10" s="62"/>
      <c r="L10" s="113">
        <v>1.2046249814717656</v>
      </c>
      <c r="M10" s="113">
        <v>1.1283302954279768</v>
      </c>
      <c r="N10" s="113">
        <v>1.0384124189461004</v>
      </c>
      <c r="O10" s="62"/>
      <c r="P10" s="114">
        <v>0.16666666666666666</v>
      </c>
      <c r="Q10" s="114">
        <v>0.33333333333333331</v>
      </c>
      <c r="R10" s="114">
        <v>0.5</v>
      </c>
      <c r="S10" s="61"/>
      <c r="T10" s="115">
        <v>1.0960871381943367</v>
      </c>
    </row>
    <row r="11" spans="2:20" x14ac:dyDescent="0.35">
      <c r="B11" s="117" t="s">
        <v>387</v>
      </c>
      <c r="D11" s="111">
        <v>3929.5024419193333</v>
      </c>
      <c r="E11" s="111">
        <v>4082.554452268741</v>
      </c>
      <c r="F11" s="111">
        <v>3842.3469701807749</v>
      </c>
      <c r="G11" s="60"/>
      <c r="H11" s="112">
        <v>3375.6794017168072</v>
      </c>
      <c r="I11" s="112">
        <v>3744.3051302744352</v>
      </c>
      <c r="J11" s="112">
        <v>4183.0901190115019</v>
      </c>
      <c r="K11" s="62"/>
      <c r="L11" s="113">
        <v>1.1640626891051509</v>
      </c>
      <c r="M11" s="113">
        <v>1.0903370078627952</v>
      </c>
      <c r="N11" s="113">
        <v>0.91854271862752801</v>
      </c>
      <c r="O11" s="62"/>
      <c r="P11" s="114">
        <v>0.16666666666666666</v>
      </c>
      <c r="Q11" s="114">
        <v>0.33333333333333331</v>
      </c>
      <c r="R11" s="114">
        <v>0.5</v>
      </c>
      <c r="S11" s="61"/>
      <c r="T11" s="115">
        <v>1.0167274767855541</v>
      </c>
    </row>
    <row r="12" spans="2:20" s="116" customFormat="1" x14ac:dyDescent="0.35">
      <c r="B12" s="118" t="s">
        <v>388</v>
      </c>
      <c r="D12" s="119">
        <v>4121.5136319077201</v>
      </c>
      <c r="E12" s="119">
        <v>4282.1027892446928</v>
      </c>
      <c r="F12" s="119">
        <v>5002.2679089506282</v>
      </c>
      <c r="G12" s="62"/>
      <c r="H12" s="120">
        <v>3534.9288187901311</v>
      </c>
      <c r="I12" s="120">
        <v>3924.2485622669478</v>
      </c>
      <c r="J12" s="120">
        <v>4690.6042516922635</v>
      </c>
      <c r="K12" s="62"/>
      <c r="L12" s="121">
        <v>1.1659396392933179</v>
      </c>
      <c r="M12" s="121">
        <v>1.0911905098006893</v>
      </c>
      <c r="N12" s="121">
        <v>1.0664442448211067</v>
      </c>
      <c r="O12" s="62"/>
      <c r="P12" s="122">
        <v>0.16666666666666666</v>
      </c>
      <c r="Q12" s="122">
        <v>0.33333333333333331</v>
      </c>
      <c r="R12" s="122">
        <v>0.5</v>
      </c>
      <c r="S12" s="63"/>
      <c r="T12" s="123">
        <v>1.0912755655596693</v>
      </c>
    </row>
    <row r="13" spans="2:20" x14ac:dyDescent="0.35">
      <c r="B13" s="110"/>
      <c r="D13" s="111"/>
      <c r="E13" s="111"/>
      <c r="F13" s="111"/>
      <c r="G13" s="60"/>
      <c r="H13" s="112"/>
      <c r="I13" s="112"/>
      <c r="J13" s="112"/>
      <c r="K13" s="62"/>
      <c r="L13" s="113"/>
      <c r="M13" s="113"/>
      <c r="N13" s="113"/>
      <c r="O13" s="62"/>
      <c r="P13" s="114"/>
      <c r="Q13" s="114"/>
      <c r="R13" s="114"/>
      <c r="S13" s="61"/>
      <c r="T13" s="115"/>
    </row>
    <row r="14" spans="2:20" s="116" customFormat="1" x14ac:dyDescent="0.35">
      <c r="B14" s="118" t="s">
        <v>389</v>
      </c>
      <c r="D14" s="124">
        <v>3920.6156085975708</v>
      </c>
      <c r="E14" s="124">
        <v>4363.9329333214082</v>
      </c>
      <c r="F14" s="124">
        <v>4554.3574887025052</v>
      </c>
      <c r="G14" s="62"/>
      <c r="H14" s="125">
        <v>3842.1310180882215</v>
      </c>
      <c r="I14" s="125">
        <v>4185.8227308235046</v>
      </c>
      <c r="J14" s="125">
        <v>4618.7889005146271</v>
      </c>
      <c r="K14" s="62"/>
      <c r="L14" s="126">
        <v>1.0204273592284736</v>
      </c>
      <c r="M14" s="126">
        <v>1.0425508230882159</v>
      </c>
      <c r="N14" s="126">
        <v>0.98605015011512154</v>
      </c>
      <c r="O14" s="62"/>
      <c r="P14" s="127">
        <v>0.16666666666666666</v>
      </c>
      <c r="Q14" s="127">
        <v>0.33333333333333331</v>
      </c>
      <c r="R14" s="127">
        <v>0.5</v>
      </c>
      <c r="S14" s="63"/>
      <c r="T14" s="128">
        <v>1.0106132426250451</v>
      </c>
    </row>
    <row r="15" spans="2:20" x14ac:dyDescent="0.35">
      <c r="B15" s="110"/>
      <c r="D15" s="111"/>
      <c r="E15" s="111"/>
      <c r="F15" s="111"/>
      <c r="G15" s="60"/>
      <c r="H15" s="112"/>
      <c r="I15" s="112"/>
      <c r="J15" s="112"/>
      <c r="K15" s="62"/>
      <c r="L15" s="113"/>
      <c r="M15" s="113"/>
      <c r="N15" s="113"/>
      <c r="O15" s="62"/>
      <c r="P15" s="114"/>
      <c r="Q15" s="114"/>
      <c r="R15" s="114"/>
      <c r="S15" s="61"/>
      <c r="T15" s="115"/>
    </row>
    <row r="16" spans="2:20" x14ac:dyDescent="0.35">
      <c r="B16" s="110" t="s">
        <v>390</v>
      </c>
      <c r="D16" s="111">
        <v>4132.6946580614122</v>
      </c>
      <c r="E16" s="111">
        <v>4338.7287913202217</v>
      </c>
      <c r="F16" s="111">
        <v>4520.905585963209</v>
      </c>
      <c r="G16" s="60"/>
      <c r="H16" s="112">
        <v>3451.9144517784393</v>
      </c>
      <c r="I16" s="112">
        <v>4013.269428551182</v>
      </c>
      <c r="J16" s="112">
        <v>4293.01621053293</v>
      </c>
      <c r="K16" s="62"/>
      <c r="L16" s="113">
        <v>1.1972181569946592</v>
      </c>
      <c r="M16" s="113">
        <v>1.0810958169052041</v>
      </c>
      <c r="N16" s="113">
        <v>1.05308374444782</v>
      </c>
      <c r="O16" s="62"/>
      <c r="P16" s="114">
        <v>0.16666666666666666</v>
      </c>
      <c r="Q16" s="114">
        <v>0.33333333333333331</v>
      </c>
      <c r="R16" s="114">
        <v>0.5</v>
      </c>
      <c r="S16" s="61"/>
      <c r="T16" s="115">
        <v>1.0864435040247544</v>
      </c>
    </row>
    <row r="17" spans="2:20" x14ac:dyDescent="0.35">
      <c r="B17" s="117" t="s">
        <v>391</v>
      </c>
      <c r="D17" s="111">
        <v>3396.3979231957992</v>
      </c>
      <c r="E17" s="111">
        <v>3946.7565844919041</v>
      </c>
      <c r="F17" s="111">
        <v>4093.3906672919748</v>
      </c>
      <c r="G17" s="60"/>
      <c r="H17" s="112">
        <v>3401.281293719971</v>
      </c>
      <c r="I17" s="112">
        <v>3882.4271728781846</v>
      </c>
      <c r="J17" s="112">
        <v>4224.7179924525108</v>
      </c>
      <c r="K17" s="62"/>
      <c r="L17" s="113">
        <v>0.99856425561355711</v>
      </c>
      <c r="M17" s="113">
        <v>1.0165693801195064</v>
      </c>
      <c r="N17" s="113">
        <v>0.96891453455706311</v>
      </c>
      <c r="O17" s="62"/>
      <c r="P17" s="114">
        <v>0.16666666666666666</v>
      </c>
      <c r="Q17" s="114">
        <v>0.33333333333333331</v>
      </c>
      <c r="R17" s="114">
        <v>0.5</v>
      </c>
      <c r="S17" s="61"/>
      <c r="T17" s="115">
        <v>0.98974110325395981</v>
      </c>
    </row>
    <row r="18" spans="2:20" s="116" customFormat="1" x14ac:dyDescent="0.35">
      <c r="B18" s="118" t="s">
        <v>392</v>
      </c>
      <c r="D18" s="119">
        <v>3671.3166802532901</v>
      </c>
      <c r="E18" s="119">
        <v>4080.6479599550385</v>
      </c>
      <c r="F18" s="119">
        <v>4242.1722209320706</v>
      </c>
      <c r="G18" s="62"/>
      <c r="H18" s="120">
        <v>3420.1867216815253</v>
      </c>
      <c r="I18" s="120">
        <v>3927.1207743008736</v>
      </c>
      <c r="J18" s="120">
        <v>4248.4867887051369</v>
      </c>
      <c r="K18" s="62"/>
      <c r="L18" s="121">
        <v>1.0734258036205395</v>
      </c>
      <c r="M18" s="121">
        <v>1.0390940830388637</v>
      </c>
      <c r="N18" s="121">
        <v>0.99851369014731217</v>
      </c>
      <c r="O18" s="62"/>
      <c r="P18" s="122">
        <v>0.16666666666666666</v>
      </c>
      <c r="Q18" s="122">
        <v>0.33333333333333331</v>
      </c>
      <c r="R18" s="122">
        <v>0.5</v>
      </c>
      <c r="S18" s="63"/>
      <c r="T18" s="123">
        <v>1.0245258400233672</v>
      </c>
    </row>
    <row r="19" spans="2:20" x14ac:dyDescent="0.35">
      <c r="B19" s="110"/>
      <c r="D19" s="111"/>
      <c r="E19" s="111"/>
      <c r="F19" s="111"/>
      <c r="G19" s="60"/>
      <c r="H19" s="112"/>
      <c r="I19" s="112"/>
      <c r="J19" s="112"/>
      <c r="K19" s="62"/>
      <c r="L19" s="113"/>
      <c r="M19" s="113"/>
      <c r="N19" s="113"/>
      <c r="O19" s="62"/>
      <c r="P19" s="114"/>
      <c r="Q19" s="114"/>
      <c r="R19" s="114"/>
      <c r="S19" s="61"/>
      <c r="T19" s="115"/>
    </row>
    <row r="20" spans="2:20" s="116" customFormat="1" x14ac:dyDescent="0.35">
      <c r="B20" s="118" t="s">
        <v>393</v>
      </c>
      <c r="D20" s="124">
        <v>3371.0848493977392</v>
      </c>
      <c r="E20" s="124">
        <v>3925.0740271931313</v>
      </c>
      <c r="F20" s="124">
        <v>4224.0554006332904</v>
      </c>
      <c r="G20" s="62"/>
      <c r="H20" s="125">
        <v>3769.4603146502736</v>
      </c>
      <c r="I20" s="125">
        <v>4195.4201801334148</v>
      </c>
      <c r="J20" s="125">
        <v>4549.1483259459792</v>
      </c>
      <c r="K20" s="62"/>
      <c r="L20" s="126">
        <v>0.89431498623179029</v>
      </c>
      <c r="M20" s="126">
        <v>0.93556160257309762</v>
      </c>
      <c r="N20" s="126">
        <v>0.92853762901980408</v>
      </c>
      <c r="O20" s="62"/>
      <c r="P20" s="127">
        <v>0.16666666666666666</v>
      </c>
      <c r="Q20" s="127">
        <v>0.33333333333333331</v>
      </c>
      <c r="R20" s="127">
        <v>0.5</v>
      </c>
      <c r="S20" s="63"/>
      <c r="T20" s="128">
        <v>0.9251751797395662</v>
      </c>
    </row>
    <row r="21" spans="2:20" x14ac:dyDescent="0.35">
      <c r="B21" s="110"/>
      <c r="D21" s="111"/>
      <c r="E21" s="111"/>
      <c r="F21" s="111"/>
      <c r="G21" s="60"/>
      <c r="H21" s="112"/>
      <c r="I21" s="112"/>
      <c r="J21" s="112"/>
      <c r="K21" s="62"/>
      <c r="L21" s="113"/>
      <c r="M21" s="113"/>
      <c r="N21" s="113"/>
      <c r="O21" s="62"/>
      <c r="P21" s="114"/>
      <c r="Q21" s="114"/>
      <c r="R21" s="114"/>
      <c r="S21" s="61"/>
      <c r="T21" s="115"/>
    </row>
    <row r="22" spans="2:20" x14ac:dyDescent="0.35">
      <c r="B22" s="110" t="s">
        <v>394</v>
      </c>
      <c r="D22" s="111">
        <v>4146.5325113046065</v>
      </c>
      <c r="E22" s="111">
        <v>4467.7511450281991</v>
      </c>
      <c r="F22" s="111">
        <v>4512.4999100204977</v>
      </c>
      <c r="G22" s="60"/>
      <c r="H22" s="112">
        <v>3470.5039626537409</v>
      </c>
      <c r="I22" s="112">
        <v>4349.3837906937297</v>
      </c>
      <c r="J22" s="112">
        <v>4736.4082933780583</v>
      </c>
      <c r="K22" s="62"/>
      <c r="L22" s="113">
        <v>1.1947926168434444</v>
      </c>
      <c r="M22" s="113">
        <v>1.0272147412209833</v>
      </c>
      <c r="N22" s="113">
        <v>0.95272612294201808</v>
      </c>
      <c r="O22" s="62"/>
      <c r="P22" s="114">
        <v>0.16666666666666666</v>
      </c>
      <c r="Q22" s="114">
        <v>0.33333333333333331</v>
      </c>
      <c r="R22" s="114">
        <v>0.5</v>
      </c>
      <c r="S22" s="61"/>
      <c r="T22" s="115">
        <v>1.0179000780185774</v>
      </c>
    </row>
    <row r="23" spans="2:20" x14ac:dyDescent="0.35">
      <c r="B23" s="117" t="s">
        <v>395</v>
      </c>
      <c r="D23" s="111">
        <v>3396.0886778099471</v>
      </c>
      <c r="E23" s="111">
        <v>3957.579979748597</v>
      </c>
      <c r="F23" s="111">
        <v>4502.1568587914207</v>
      </c>
      <c r="G23" s="60"/>
      <c r="H23" s="112">
        <v>3263.3463362354269</v>
      </c>
      <c r="I23" s="112">
        <v>3804.7652860756475</v>
      </c>
      <c r="J23" s="112">
        <v>4194.2920428100397</v>
      </c>
      <c r="K23" s="62"/>
      <c r="L23" s="113">
        <v>1.040676755666593</v>
      </c>
      <c r="M23" s="113">
        <v>1.0401640264728569</v>
      </c>
      <c r="N23" s="113">
        <v>1.0734009012341261</v>
      </c>
      <c r="O23" s="62"/>
      <c r="P23" s="114">
        <v>0.16666666666666666</v>
      </c>
      <c r="Q23" s="114">
        <v>0.33333333333333331</v>
      </c>
      <c r="R23" s="114">
        <v>0.5</v>
      </c>
      <c r="S23" s="61"/>
      <c r="T23" s="115">
        <v>1.0568679187191141</v>
      </c>
    </row>
    <row r="24" spans="2:20" s="116" customFormat="1" x14ac:dyDescent="0.35">
      <c r="B24" s="118" t="s">
        <v>396</v>
      </c>
      <c r="D24" s="119">
        <v>3477.503569991688</v>
      </c>
      <c r="E24" s="119">
        <v>4016.5538921980087</v>
      </c>
      <c r="F24" s="119">
        <v>4503.3242070443875</v>
      </c>
      <c r="G24" s="62"/>
      <c r="H24" s="120">
        <v>3285.8206575193162</v>
      </c>
      <c r="I24" s="120">
        <v>3867.7211844006224</v>
      </c>
      <c r="J24" s="120">
        <v>4255.4769334181756</v>
      </c>
      <c r="K24" s="62"/>
      <c r="L24" s="121">
        <v>1.0583363891251101</v>
      </c>
      <c r="M24" s="121">
        <v>1.038480723067025</v>
      </c>
      <c r="N24" s="121">
        <v>1.0582419497283306</v>
      </c>
      <c r="O24" s="62"/>
      <c r="P24" s="122">
        <v>0.16666666666666666</v>
      </c>
      <c r="Q24" s="122">
        <v>0.33333333333333331</v>
      </c>
      <c r="R24" s="122">
        <v>0.5</v>
      </c>
      <c r="S24" s="63"/>
      <c r="T24" s="123">
        <v>1.0516706140740253</v>
      </c>
    </row>
    <row r="25" spans="2:20" x14ac:dyDescent="0.35">
      <c r="B25" s="110"/>
      <c r="D25" s="124"/>
      <c r="E25" s="124"/>
      <c r="F25" s="124"/>
      <c r="G25" s="62"/>
      <c r="H25" s="129"/>
      <c r="I25" s="128"/>
      <c r="J25" s="128"/>
      <c r="K25" s="62"/>
      <c r="L25" s="129"/>
      <c r="M25" s="128"/>
      <c r="N25" s="128"/>
      <c r="O25" s="62"/>
      <c r="P25" s="127"/>
      <c r="Q25" s="127"/>
      <c r="R25" s="127"/>
      <c r="S25" s="63"/>
      <c r="T25" s="128"/>
    </row>
    <row r="26" spans="2:20" x14ac:dyDescent="0.35">
      <c r="B26" s="110" t="s">
        <v>397</v>
      </c>
      <c r="D26" s="124"/>
      <c r="E26" s="124"/>
      <c r="F26" s="124"/>
      <c r="G26" s="62"/>
      <c r="H26" s="129"/>
      <c r="I26" s="128"/>
      <c r="J26" s="128"/>
      <c r="K26" s="62"/>
      <c r="L26" s="129"/>
      <c r="M26" s="128"/>
      <c r="N26" s="128"/>
      <c r="O26" s="62"/>
      <c r="P26" s="127"/>
      <c r="Q26" s="127"/>
      <c r="R26" s="127"/>
      <c r="S26" s="63"/>
      <c r="T26" s="128"/>
    </row>
    <row r="27" spans="2:20" x14ac:dyDescent="0.35">
      <c r="B27" s="118"/>
      <c r="D27" s="124"/>
      <c r="E27" s="124"/>
      <c r="F27" s="124"/>
      <c r="G27" s="62"/>
      <c r="H27" s="129"/>
      <c r="I27" s="128"/>
      <c r="J27" s="128"/>
      <c r="K27" s="62"/>
      <c r="L27" s="129"/>
      <c r="M27" s="128"/>
      <c r="N27" s="128"/>
      <c r="O27" s="62"/>
      <c r="P27" s="127"/>
      <c r="Q27" s="127"/>
      <c r="R27" s="127"/>
      <c r="S27" s="63"/>
      <c r="T27" s="128"/>
    </row>
    <row r="28" spans="2:20" x14ac:dyDescent="0.35">
      <c r="B28" s="118"/>
      <c r="D28" s="124"/>
      <c r="E28" s="124"/>
      <c r="F28" s="124"/>
      <c r="G28" s="62"/>
      <c r="H28" s="129"/>
      <c r="I28" s="128"/>
      <c r="J28" s="128"/>
      <c r="K28" s="62"/>
      <c r="L28" s="129"/>
      <c r="M28" s="128"/>
      <c r="N28" s="128"/>
      <c r="O28" s="62"/>
      <c r="P28" s="127"/>
      <c r="Q28" s="127"/>
      <c r="R28" s="127"/>
      <c r="S28" s="63"/>
      <c r="T28" s="128"/>
    </row>
  </sheetData>
  <printOptions horizontalCentered="1"/>
  <pageMargins left="0.25" right="0.25" top="0.5" bottom="0.75" header="0.3" footer="0.3"/>
  <pageSetup scale="40" orientation="portrait" r:id="rId1"/>
  <headerFooter scaleWithDoc="0">
    <oddFooter>&amp;L&amp;"Arial,Regular"&amp;10&amp;D&amp;C&amp;"Arial,Regular"&amp;10Milliman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20"/>
  <sheetViews>
    <sheetView view="pageBreakPreview" zoomScaleNormal="100" zoomScaleSheetLayoutView="100" workbookViewId="0">
      <selection activeCell="D34" sqref="D34"/>
    </sheetView>
  </sheetViews>
  <sheetFormatPr defaultColWidth="8.81640625" defaultRowHeight="14.5" x14ac:dyDescent="0.35"/>
  <cols>
    <col min="1" max="1" width="8.81640625" style="5"/>
    <col min="2" max="2" width="18.54296875" style="5" customWidth="1"/>
    <col min="3" max="3" width="16.54296875" style="5" customWidth="1"/>
    <col min="4" max="4" width="24.1796875" style="5" customWidth="1"/>
    <col min="5" max="16384" width="8.81640625" style="5"/>
  </cols>
  <sheetData>
    <row r="2" spans="2:4" x14ac:dyDescent="0.35">
      <c r="B2" s="66" t="s">
        <v>36</v>
      </c>
      <c r="C2" s="47"/>
      <c r="D2" s="47"/>
    </row>
    <row r="3" spans="2:4" x14ac:dyDescent="0.35">
      <c r="B3" s="66" t="s">
        <v>7</v>
      </c>
      <c r="C3" s="47"/>
      <c r="D3" s="47"/>
    </row>
    <row r="4" spans="2:4" x14ac:dyDescent="0.35">
      <c r="B4" s="66" t="s">
        <v>57</v>
      </c>
      <c r="C4" s="102"/>
      <c r="D4" s="102"/>
    </row>
    <row r="5" spans="2:4" x14ac:dyDescent="0.35">
      <c r="B5" s="65" t="s">
        <v>403</v>
      </c>
      <c r="C5" s="102"/>
      <c r="D5" s="102"/>
    </row>
    <row r="6" spans="2:4" x14ac:dyDescent="0.35">
      <c r="B6" s="25"/>
      <c r="C6" s="25"/>
      <c r="D6" s="25"/>
    </row>
    <row r="7" spans="2:4" ht="39.5" x14ac:dyDescent="0.35">
      <c r="B7" s="104" t="s">
        <v>339</v>
      </c>
      <c r="C7" s="105" t="s">
        <v>284</v>
      </c>
      <c r="D7" s="104" t="s">
        <v>404</v>
      </c>
    </row>
    <row r="8" spans="2:4" x14ac:dyDescent="0.35">
      <c r="B8" s="25" t="s">
        <v>120</v>
      </c>
      <c r="C8" s="106">
        <v>426.70999999999992</v>
      </c>
      <c r="D8" s="107">
        <v>187.24715216367244</v>
      </c>
    </row>
    <row r="9" spans="2:4" x14ac:dyDescent="0.35">
      <c r="B9" s="25" t="s">
        <v>69</v>
      </c>
      <c r="C9" s="106">
        <v>12700.529293274849</v>
      </c>
      <c r="D9" s="107">
        <v>231.67800883009988</v>
      </c>
    </row>
    <row r="10" spans="2:4" x14ac:dyDescent="0.35">
      <c r="B10" s="25" t="s">
        <v>70</v>
      </c>
      <c r="C10" s="106">
        <v>600.31999999999994</v>
      </c>
      <c r="D10" s="107">
        <v>124.68429724966765</v>
      </c>
    </row>
    <row r="11" spans="2:4" x14ac:dyDescent="0.35">
      <c r="B11" s="25" t="s">
        <v>409</v>
      </c>
      <c r="C11" s="106">
        <v>0</v>
      </c>
      <c r="D11" s="107">
        <v>0</v>
      </c>
    </row>
    <row r="12" spans="2:4" x14ac:dyDescent="0.35">
      <c r="B12" s="25" t="s">
        <v>71</v>
      </c>
      <c r="C12" s="106">
        <v>703.61772892184672</v>
      </c>
      <c r="D12" s="107">
        <v>169.22099720883278</v>
      </c>
    </row>
    <row r="13" spans="2:4" x14ac:dyDescent="0.35">
      <c r="B13" s="25" t="s">
        <v>78</v>
      </c>
      <c r="C13" s="106">
        <v>870.56509543010566</v>
      </c>
      <c r="D13" s="107">
        <v>91.13826286047275</v>
      </c>
    </row>
    <row r="14" spans="2:4" x14ac:dyDescent="0.35">
      <c r="B14" s="25" t="s">
        <v>121</v>
      </c>
      <c r="C14" s="106">
        <v>228.70000000000007</v>
      </c>
      <c r="D14" s="107">
        <v>109.68754411868377</v>
      </c>
    </row>
    <row r="15" spans="2:4" x14ac:dyDescent="0.35">
      <c r="B15" s="25" t="s">
        <v>122</v>
      </c>
      <c r="C15" s="106">
        <v>5994.4144586527891</v>
      </c>
      <c r="D15" s="107">
        <v>146.00552711499432</v>
      </c>
    </row>
    <row r="16" spans="2:4" x14ac:dyDescent="0.35">
      <c r="B16" s="25" t="s">
        <v>123</v>
      </c>
      <c r="C16" s="106">
        <v>15545.250000000011</v>
      </c>
      <c r="D16" s="107">
        <v>238.6971970095569</v>
      </c>
    </row>
    <row r="17" spans="2:4" x14ac:dyDescent="0.35">
      <c r="B17" s="25" t="s">
        <v>81</v>
      </c>
      <c r="C17" s="106">
        <v>1479.9199999999996</v>
      </c>
      <c r="D17" s="107">
        <v>161.30672095654552</v>
      </c>
    </row>
    <row r="18" spans="2:4" x14ac:dyDescent="0.35">
      <c r="B18" s="25" t="s">
        <v>83</v>
      </c>
      <c r="C18" s="106">
        <v>1465.5099999999998</v>
      </c>
      <c r="D18" s="107">
        <v>167.6531820118372</v>
      </c>
    </row>
    <row r="19" spans="2:4" x14ac:dyDescent="0.35">
      <c r="B19" s="25" t="s">
        <v>85</v>
      </c>
      <c r="C19" s="106">
        <v>1298.5149999999996</v>
      </c>
      <c r="D19" s="107">
        <v>200.35980475102156</v>
      </c>
    </row>
    <row r="20" spans="2:4" x14ac:dyDescent="0.35">
      <c r="B20" s="25" t="s">
        <v>86</v>
      </c>
      <c r="C20" s="106">
        <v>2105.2574999999997</v>
      </c>
      <c r="D20" s="107">
        <v>241.06446207548601</v>
      </c>
    </row>
  </sheetData>
  <printOptions horizontalCentered="1"/>
  <pageMargins left="0.25" right="0.25" top="0.5" bottom="0.75" header="0.3" footer="0.3"/>
  <pageSetup scale="115" orientation="portrait" r:id="rId1"/>
  <headerFooter scaleWithDoc="0">
    <oddFooter>&amp;L&amp;"Arial,Regular"&amp;10&amp;D&amp;C&amp;"Arial,Regular"&amp;10Milliman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I70"/>
  <sheetViews>
    <sheetView view="pageBreakPreview" zoomScaleNormal="100" zoomScaleSheetLayoutView="100" workbookViewId="0"/>
  </sheetViews>
  <sheetFormatPr defaultColWidth="8.81640625" defaultRowHeight="12.5" x14ac:dyDescent="0.25"/>
  <cols>
    <col min="1" max="1" width="8.81640625" style="3"/>
    <col min="2" max="2" width="2.54296875" style="3" customWidth="1"/>
    <col min="3" max="3" width="29.54296875" style="3" customWidth="1"/>
    <col min="4" max="4" width="1.54296875" style="3" customWidth="1"/>
    <col min="5" max="7" width="14.81640625" style="3" customWidth="1"/>
    <col min="8" max="8" width="1.54296875" style="3" customWidth="1"/>
    <col min="9" max="11" width="14.81640625" style="3" customWidth="1"/>
    <col min="12" max="12" width="1.54296875" style="3" customWidth="1"/>
    <col min="13" max="15" width="14.81640625" style="3" customWidth="1"/>
    <col min="16" max="16" width="2.54296875" style="3" customWidth="1"/>
    <col min="17" max="19" width="14.81640625" style="3" customWidth="1"/>
    <col min="20" max="16384" width="8.81640625" style="3"/>
  </cols>
  <sheetData>
    <row r="2" spans="2:35" ht="13" x14ac:dyDescent="0.3">
      <c r="B2" s="2" t="s">
        <v>6</v>
      </c>
      <c r="C2" s="510"/>
      <c r="D2" s="471"/>
      <c r="E2" s="471"/>
      <c r="F2" s="471"/>
      <c r="G2" s="471"/>
      <c r="H2" s="471"/>
      <c r="I2" s="471"/>
      <c r="J2" s="471"/>
      <c r="K2" s="471"/>
      <c r="L2" s="471"/>
      <c r="M2" s="471"/>
      <c r="N2" s="471"/>
      <c r="O2" s="471"/>
      <c r="P2" s="471"/>
      <c r="Q2" s="471"/>
      <c r="R2" s="471"/>
      <c r="S2" s="471"/>
    </row>
    <row r="3" spans="2:35" ht="13" x14ac:dyDescent="0.3">
      <c r="B3" s="2" t="s">
        <v>7</v>
      </c>
      <c r="C3" s="510"/>
      <c r="D3" s="471"/>
      <c r="E3" s="471"/>
      <c r="F3" s="471"/>
      <c r="G3" s="471"/>
      <c r="H3" s="471"/>
      <c r="I3" s="471"/>
      <c r="J3" s="471"/>
      <c r="K3" s="471"/>
      <c r="L3" s="471"/>
      <c r="M3" s="471"/>
      <c r="N3" s="471"/>
      <c r="O3" s="471"/>
      <c r="P3" s="471"/>
      <c r="Q3" s="471"/>
      <c r="R3" s="471"/>
      <c r="S3" s="471"/>
    </row>
    <row r="4" spans="2:35" ht="13" x14ac:dyDescent="0.3">
      <c r="B4" s="2" t="s">
        <v>56</v>
      </c>
      <c r="C4" s="510"/>
      <c r="D4" s="471"/>
      <c r="E4" s="471"/>
      <c r="F4" s="471"/>
      <c r="G4" s="471"/>
      <c r="H4" s="471"/>
      <c r="I4" s="471"/>
      <c r="J4" s="471"/>
      <c r="K4" s="471"/>
      <c r="L4" s="471"/>
      <c r="M4" s="471"/>
      <c r="N4" s="471"/>
      <c r="O4" s="471"/>
      <c r="P4" s="471"/>
      <c r="Q4" s="471"/>
      <c r="R4" s="471"/>
      <c r="S4" s="471"/>
    </row>
    <row r="5" spans="2:35" ht="13" x14ac:dyDescent="0.3">
      <c r="B5" s="2" t="s">
        <v>63</v>
      </c>
      <c r="C5" s="510"/>
      <c r="D5" s="471"/>
      <c r="E5" s="471"/>
      <c r="F5" s="471"/>
      <c r="G5" s="471"/>
      <c r="H5" s="471"/>
      <c r="I5" s="471"/>
      <c r="J5" s="471"/>
      <c r="K5" s="471"/>
      <c r="L5" s="471"/>
      <c r="M5" s="471"/>
      <c r="N5" s="471"/>
      <c r="O5" s="471"/>
      <c r="P5" s="471"/>
      <c r="Q5" s="471"/>
      <c r="R5" s="471"/>
      <c r="S5" s="471"/>
    </row>
    <row r="6" spans="2:35" ht="13" x14ac:dyDescent="0.3">
      <c r="B6" s="2" t="s">
        <v>90</v>
      </c>
      <c r="C6" s="510"/>
      <c r="D6" s="471"/>
      <c r="E6" s="471"/>
      <c r="F6" s="471"/>
      <c r="G6" s="471"/>
      <c r="H6" s="471"/>
      <c r="I6" s="471"/>
      <c r="J6" s="471"/>
      <c r="K6" s="471"/>
      <c r="L6" s="471"/>
      <c r="M6" s="471"/>
      <c r="N6" s="471"/>
      <c r="O6" s="471"/>
      <c r="P6" s="471"/>
      <c r="Q6" s="471"/>
      <c r="R6" s="471"/>
      <c r="S6" s="471"/>
    </row>
    <row r="7" spans="2:35" ht="13" x14ac:dyDescent="0.3">
      <c r="E7" s="4"/>
      <c r="F7" s="4"/>
      <c r="G7" s="4"/>
      <c r="H7" s="4"/>
      <c r="I7" s="4"/>
      <c r="J7" s="4"/>
      <c r="K7" s="4"/>
    </row>
    <row r="8" spans="2:35" ht="13" x14ac:dyDescent="0.3">
      <c r="E8" s="511" t="s">
        <v>65</v>
      </c>
      <c r="F8" s="512"/>
      <c r="G8" s="513"/>
      <c r="H8" s="514"/>
      <c r="I8" s="511" t="s">
        <v>69</v>
      </c>
      <c r="J8" s="512"/>
      <c r="K8" s="513"/>
      <c r="L8" s="514"/>
      <c r="M8" s="511" t="s">
        <v>70</v>
      </c>
      <c r="N8" s="512"/>
      <c r="O8" s="513"/>
      <c r="P8" s="514"/>
      <c r="Q8" s="511" t="s">
        <v>71</v>
      </c>
      <c r="R8" s="512"/>
      <c r="S8" s="513"/>
    </row>
    <row r="9" spans="2:35" ht="13" x14ac:dyDescent="0.3">
      <c r="E9" s="515" t="s">
        <v>66</v>
      </c>
      <c r="F9" s="516" t="s">
        <v>67</v>
      </c>
      <c r="G9" s="517" t="s">
        <v>68</v>
      </c>
      <c r="H9" s="514"/>
      <c r="I9" s="515" t="s">
        <v>66</v>
      </c>
      <c r="J9" s="516" t="s">
        <v>67</v>
      </c>
      <c r="K9" s="517" t="s">
        <v>68</v>
      </c>
      <c r="L9" s="514"/>
      <c r="M9" s="515" t="s">
        <v>66</v>
      </c>
      <c r="N9" s="516" t="s">
        <v>67</v>
      </c>
      <c r="O9" s="517" t="s">
        <v>68</v>
      </c>
      <c r="P9" s="514"/>
      <c r="Q9" s="515" t="s">
        <v>66</v>
      </c>
      <c r="R9" s="516" t="s">
        <v>67</v>
      </c>
      <c r="S9" s="517" t="s">
        <v>68</v>
      </c>
    </row>
    <row r="10" spans="2:35" ht="13" x14ac:dyDescent="0.3">
      <c r="B10" s="472"/>
      <c r="C10" s="473"/>
      <c r="E10" s="474"/>
      <c r="G10" s="475"/>
      <c r="H10" s="4"/>
      <c r="I10" s="474"/>
      <c r="K10" s="475"/>
      <c r="L10" s="4"/>
      <c r="M10" s="474"/>
      <c r="O10" s="475"/>
      <c r="P10" s="4"/>
      <c r="Q10" s="474"/>
      <c r="S10" s="475"/>
    </row>
    <row r="11" spans="2:35" x14ac:dyDescent="0.25">
      <c r="B11" s="476" t="s">
        <v>72</v>
      </c>
      <c r="C11" s="477"/>
      <c r="D11" s="478"/>
      <c r="E11" s="479">
        <v>180.81935483870967</v>
      </c>
      <c r="F11" s="480">
        <v>104.53118279569892</v>
      </c>
      <c r="G11" s="480">
        <v>210.23333333333335</v>
      </c>
      <c r="H11" s="474"/>
      <c r="I11" s="479">
        <v>756.65844854070667</v>
      </c>
      <c r="J11" s="480">
        <v>604.64539170506919</v>
      </c>
      <c r="K11" s="480">
        <v>933.33725038402463</v>
      </c>
      <c r="L11" s="474"/>
      <c r="M11" s="479">
        <v>112.65376344086022</v>
      </c>
      <c r="N11" s="480">
        <v>0</v>
      </c>
      <c r="O11" s="480">
        <v>192.36021505376343</v>
      </c>
      <c r="P11" s="474"/>
      <c r="Q11" s="479">
        <v>91.240860215053758</v>
      </c>
      <c r="R11" s="480">
        <v>59.712826420890941</v>
      </c>
      <c r="S11" s="480">
        <v>26.433333333333334</v>
      </c>
      <c r="U11" s="189"/>
      <c r="V11" s="189"/>
      <c r="W11" s="189"/>
      <c r="Y11" s="189"/>
      <c r="Z11" s="189"/>
      <c r="AA11" s="189"/>
      <c r="AC11" s="189"/>
      <c r="AD11" s="189"/>
      <c r="AE11" s="189"/>
      <c r="AG11" s="189"/>
      <c r="AH11" s="189"/>
      <c r="AI11" s="189"/>
    </row>
    <row r="12" spans="2:35" x14ac:dyDescent="0.25">
      <c r="B12" s="474"/>
      <c r="C12" s="475"/>
      <c r="E12" s="481"/>
      <c r="F12" s="482"/>
      <c r="G12" s="483"/>
      <c r="H12" s="482"/>
      <c r="I12" s="481"/>
      <c r="J12" s="482"/>
      <c r="K12" s="483"/>
      <c r="L12" s="482"/>
      <c r="M12" s="481"/>
      <c r="N12" s="482"/>
      <c r="O12" s="483"/>
      <c r="P12" s="482"/>
      <c r="Q12" s="481"/>
      <c r="R12" s="482"/>
      <c r="S12" s="483"/>
    </row>
    <row r="13" spans="2:35" ht="13" x14ac:dyDescent="0.3">
      <c r="B13" s="484" t="s">
        <v>73</v>
      </c>
      <c r="C13" s="475"/>
      <c r="E13" s="481"/>
      <c r="F13" s="482"/>
      <c r="G13" s="483"/>
      <c r="H13" s="482"/>
      <c r="I13" s="481"/>
      <c r="J13" s="482"/>
      <c r="K13" s="483"/>
      <c r="L13" s="482"/>
      <c r="M13" s="481"/>
      <c r="N13" s="482"/>
      <c r="O13" s="483"/>
      <c r="P13" s="482"/>
      <c r="Q13" s="481"/>
      <c r="R13" s="482"/>
      <c r="S13" s="483"/>
    </row>
    <row r="14" spans="2:35" x14ac:dyDescent="0.25">
      <c r="B14" s="485"/>
      <c r="C14" s="486" t="s">
        <v>2</v>
      </c>
      <c r="D14" s="487"/>
      <c r="E14" s="488">
        <v>0</v>
      </c>
      <c r="F14" s="489">
        <v>15.306437344415414</v>
      </c>
      <c r="G14" s="490">
        <v>38.370461392104012</v>
      </c>
      <c r="H14" s="489"/>
      <c r="I14" s="488">
        <v>331.32117996368748</v>
      </c>
      <c r="J14" s="489">
        <v>207.56063259838092</v>
      </c>
      <c r="K14" s="490">
        <v>23.518058441328133</v>
      </c>
      <c r="L14" s="489"/>
      <c r="M14" s="488">
        <v>0</v>
      </c>
      <c r="N14" s="489">
        <v>0</v>
      </c>
      <c r="O14" s="490">
        <v>31.263793286564745</v>
      </c>
      <c r="P14" s="489"/>
      <c r="Q14" s="488">
        <v>58.470623659462134</v>
      </c>
      <c r="R14" s="489">
        <v>375.80267666159455</v>
      </c>
      <c r="S14" s="490">
        <v>121.05926860025221</v>
      </c>
      <c r="U14" s="189"/>
      <c r="V14" s="189"/>
      <c r="W14" s="189"/>
      <c r="Y14" s="189"/>
      <c r="Z14" s="189"/>
      <c r="AA14" s="189"/>
      <c r="AC14" s="189"/>
      <c r="AD14" s="189"/>
      <c r="AE14" s="189"/>
      <c r="AG14" s="189"/>
      <c r="AH14" s="189"/>
      <c r="AI14" s="189"/>
    </row>
    <row r="15" spans="2:35" x14ac:dyDescent="0.25">
      <c r="B15" s="485"/>
      <c r="C15" s="486" t="s">
        <v>3</v>
      </c>
      <c r="D15" s="491"/>
      <c r="E15" s="385">
        <v>69.331018303778421</v>
      </c>
      <c r="F15" s="386">
        <v>1130.904356368424</v>
      </c>
      <c r="G15" s="387">
        <v>17.612192801648963</v>
      </c>
      <c r="H15" s="492"/>
      <c r="I15" s="385">
        <v>39.411983118028537</v>
      </c>
      <c r="J15" s="386">
        <v>161.5109803857307</v>
      </c>
      <c r="K15" s="387">
        <v>18.702510794268395</v>
      </c>
      <c r="L15" s="492"/>
      <c r="M15" s="385">
        <v>58.078485797189984</v>
      </c>
      <c r="N15" s="386">
        <v>0</v>
      </c>
      <c r="O15" s="387">
        <v>77.607108080158767</v>
      </c>
      <c r="P15" s="492"/>
      <c r="Q15" s="385">
        <v>50.961597567586679</v>
      </c>
      <c r="R15" s="386">
        <v>1010.7543658138484</v>
      </c>
      <c r="S15" s="387">
        <v>264.27805800756641</v>
      </c>
      <c r="U15" s="189"/>
      <c r="V15" s="189"/>
      <c r="W15" s="189"/>
      <c r="Y15" s="189"/>
      <c r="Z15" s="189"/>
      <c r="AA15" s="189"/>
      <c r="AC15" s="189"/>
      <c r="AD15" s="189"/>
      <c r="AE15" s="189"/>
      <c r="AG15" s="189"/>
      <c r="AH15" s="189"/>
      <c r="AI15" s="189"/>
    </row>
    <row r="16" spans="2:35" x14ac:dyDescent="0.25">
      <c r="B16" s="485"/>
      <c r="C16" s="486" t="s">
        <v>74</v>
      </c>
      <c r="D16" s="491"/>
      <c r="E16" s="385">
        <v>11.895297391800767</v>
      </c>
      <c r="F16" s="386">
        <v>10.070583455057912</v>
      </c>
      <c r="G16" s="387">
        <v>16.720659584588553</v>
      </c>
      <c r="H16" s="492"/>
      <c r="I16" s="385">
        <v>10.391333124164548</v>
      </c>
      <c r="J16" s="386">
        <v>15.642523915262821</v>
      </c>
      <c r="K16" s="387">
        <v>14.594692319839673</v>
      </c>
      <c r="L16" s="492"/>
      <c r="M16" s="385">
        <v>8.3217814599877808</v>
      </c>
      <c r="N16" s="386">
        <v>0</v>
      </c>
      <c r="O16" s="387">
        <v>8.6772620811090295</v>
      </c>
      <c r="P16" s="492"/>
      <c r="Q16" s="385">
        <v>0.17634643033917086</v>
      </c>
      <c r="R16" s="386">
        <v>0.26828406826837614</v>
      </c>
      <c r="S16" s="387">
        <v>0.8757881462799495</v>
      </c>
      <c r="U16" s="189"/>
      <c r="V16" s="189"/>
      <c r="W16" s="189"/>
      <c r="Y16" s="189"/>
      <c r="Z16" s="189"/>
      <c r="AA16" s="189"/>
      <c r="AC16" s="189"/>
      <c r="AD16" s="189"/>
      <c r="AE16" s="189"/>
      <c r="AG16" s="189"/>
      <c r="AH16" s="189"/>
      <c r="AI16" s="189"/>
    </row>
    <row r="17" spans="2:35" x14ac:dyDescent="0.25">
      <c r="B17" s="485"/>
      <c r="C17" s="486" t="s">
        <v>4</v>
      </c>
      <c r="D17" s="491"/>
      <c r="E17" s="385">
        <v>3.484361508545331</v>
      </c>
      <c r="F17" s="386">
        <v>0</v>
      </c>
      <c r="G17" s="387">
        <v>6.8074361820199778</v>
      </c>
      <c r="H17" s="492"/>
      <c r="I17" s="385">
        <v>6.16505374253948</v>
      </c>
      <c r="J17" s="386">
        <v>9.4625214687665871</v>
      </c>
      <c r="K17" s="387">
        <v>10.808815351416809</v>
      </c>
      <c r="L17" s="492"/>
      <c r="M17" s="385">
        <v>7.1954098579719012</v>
      </c>
      <c r="N17" s="386">
        <v>0</v>
      </c>
      <c r="O17" s="387">
        <v>2.9242533329606752</v>
      </c>
      <c r="P17" s="492"/>
      <c r="Q17" s="385">
        <v>6.4570851108963634</v>
      </c>
      <c r="R17" s="386">
        <v>1.4859454043353941</v>
      </c>
      <c r="S17" s="387">
        <v>0</v>
      </c>
      <c r="U17" s="189"/>
      <c r="V17" s="189"/>
      <c r="W17" s="189"/>
      <c r="Y17" s="189"/>
      <c r="Z17" s="189"/>
      <c r="AA17" s="189"/>
      <c r="AC17" s="189"/>
      <c r="AD17" s="189"/>
      <c r="AE17" s="189"/>
      <c r="AG17" s="189"/>
      <c r="AH17" s="189"/>
      <c r="AI17" s="189"/>
    </row>
    <row r="18" spans="2:35" x14ac:dyDescent="0.25">
      <c r="B18" s="485"/>
      <c r="C18" s="493" t="s">
        <v>5</v>
      </c>
      <c r="D18" s="491"/>
      <c r="E18" s="389">
        <v>31.229842651728692</v>
      </c>
      <c r="F18" s="390">
        <v>495.08805521838411</v>
      </c>
      <c r="G18" s="391">
        <v>75.58806088473122</v>
      </c>
      <c r="H18" s="492"/>
      <c r="I18" s="389">
        <v>108.14973408123866</v>
      </c>
      <c r="J18" s="390">
        <v>232.37269633989675</v>
      </c>
      <c r="K18" s="391">
        <v>55.138900733711537</v>
      </c>
      <c r="L18" s="492"/>
      <c r="M18" s="389">
        <v>61.583206704337208</v>
      </c>
      <c r="N18" s="390">
        <v>0</v>
      </c>
      <c r="O18" s="391">
        <v>49.486844238240309</v>
      </c>
      <c r="P18" s="492"/>
      <c r="Q18" s="389">
        <v>102.27336719541802</v>
      </c>
      <c r="R18" s="390">
        <v>237.16546090414823</v>
      </c>
      <c r="S18" s="391">
        <v>164.92471626733922</v>
      </c>
      <c r="U18" s="189"/>
      <c r="V18" s="189"/>
      <c r="W18" s="189"/>
      <c r="Y18" s="189"/>
      <c r="Z18" s="189"/>
      <c r="AA18" s="189"/>
      <c r="AC18" s="189"/>
      <c r="AD18" s="189"/>
      <c r="AE18" s="189"/>
      <c r="AG18" s="189"/>
      <c r="AH18" s="189"/>
      <c r="AI18" s="189"/>
    </row>
    <row r="19" spans="2:35" x14ac:dyDescent="0.25">
      <c r="B19" s="474"/>
      <c r="C19" s="475"/>
      <c r="D19" s="491"/>
      <c r="E19" s="481"/>
      <c r="F19" s="482"/>
      <c r="G19" s="483"/>
      <c r="H19" s="482"/>
      <c r="I19" s="481"/>
      <c r="J19" s="482"/>
      <c r="K19" s="483"/>
      <c r="L19" s="482"/>
      <c r="M19" s="481"/>
      <c r="N19" s="482"/>
      <c r="O19" s="483"/>
      <c r="P19" s="482"/>
      <c r="Q19" s="481"/>
      <c r="R19" s="482"/>
      <c r="S19" s="483"/>
    </row>
    <row r="20" spans="2:35" x14ac:dyDescent="0.25">
      <c r="B20" s="476" t="s">
        <v>75</v>
      </c>
      <c r="C20" s="477"/>
      <c r="D20" s="491"/>
      <c r="E20" s="494">
        <v>115.94051985585321</v>
      </c>
      <c r="F20" s="495">
        <v>1651.3694323862815</v>
      </c>
      <c r="G20" s="496">
        <v>155.09881084509274</v>
      </c>
      <c r="H20" s="489"/>
      <c r="I20" s="494">
        <v>495.43928402965872</v>
      </c>
      <c r="J20" s="495">
        <v>626.54935470803775</v>
      </c>
      <c r="K20" s="496">
        <v>122.76297764056454</v>
      </c>
      <c r="L20" s="489"/>
      <c r="M20" s="494">
        <v>135.17888381948686</v>
      </c>
      <c r="N20" s="495">
        <v>0</v>
      </c>
      <c r="O20" s="496">
        <v>169.95926101903353</v>
      </c>
      <c r="P20" s="489"/>
      <c r="Q20" s="494">
        <v>218.33901996370236</v>
      </c>
      <c r="R20" s="495">
        <v>1625.4767328521948</v>
      </c>
      <c r="S20" s="496">
        <v>551.13783102143782</v>
      </c>
      <c r="U20" s="189"/>
      <c r="V20" s="189"/>
      <c r="W20" s="189"/>
      <c r="Y20" s="189"/>
      <c r="Z20" s="189"/>
      <c r="AA20" s="189"/>
      <c r="AC20" s="189"/>
      <c r="AD20" s="189"/>
      <c r="AE20" s="189"/>
      <c r="AG20" s="189"/>
      <c r="AH20" s="189"/>
      <c r="AI20" s="189"/>
    </row>
    <row r="21" spans="2:35" x14ac:dyDescent="0.25">
      <c r="B21" s="474"/>
      <c r="C21" s="475"/>
      <c r="D21" s="491"/>
      <c r="E21" s="488"/>
      <c r="F21" s="489"/>
      <c r="G21" s="490"/>
      <c r="H21" s="489"/>
      <c r="I21" s="488"/>
      <c r="J21" s="489"/>
      <c r="K21" s="490"/>
      <c r="L21" s="489"/>
      <c r="M21" s="488"/>
      <c r="N21" s="489"/>
      <c r="O21" s="490"/>
      <c r="P21" s="489"/>
      <c r="Q21" s="488"/>
      <c r="R21" s="489"/>
      <c r="S21" s="490"/>
    </row>
    <row r="22" spans="2:35" ht="13" x14ac:dyDescent="0.3">
      <c r="B22" s="497" t="s">
        <v>76</v>
      </c>
      <c r="C22" s="498"/>
      <c r="D22" s="491"/>
      <c r="E22" s="499">
        <v>456.41281577285821</v>
      </c>
      <c r="F22" s="500"/>
      <c r="G22" s="501"/>
      <c r="H22" s="502"/>
      <c r="I22" s="499">
        <v>378.40242796387901</v>
      </c>
      <c r="J22" s="500"/>
      <c r="K22" s="501"/>
      <c r="L22" s="502"/>
      <c r="M22" s="499">
        <v>157.11348783591797</v>
      </c>
      <c r="N22" s="500"/>
      <c r="O22" s="501"/>
      <c r="P22" s="502"/>
      <c r="Q22" s="499">
        <v>741.60815161551102</v>
      </c>
      <c r="R22" s="500"/>
      <c r="S22" s="501"/>
      <c r="U22" s="189"/>
      <c r="Y22" s="189"/>
      <c r="AC22" s="189"/>
      <c r="AG22" s="189"/>
    </row>
    <row r="23" spans="2:35" x14ac:dyDescent="0.25">
      <c r="B23" s="487"/>
      <c r="C23" s="487"/>
      <c r="D23" s="487"/>
      <c r="E23" s="503"/>
      <c r="F23" s="503"/>
      <c r="G23" s="503"/>
      <c r="H23" s="487"/>
      <c r="I23" s="503"/>
      <c r="J23" s="503"/>
      <c r="K23" s="503"/>
      <c r="L23" s="487"/>
      <c r="M23" s="503"/>
      <c r="N23" s="503"/>
      <c r="O23" s="503"/>
      <c r="P23" s="487"/>
      <c r="Q23" s="503"/>
      <c r="R23" s="503"/>
      <c r="S23" s="503"/>
    </row>
    <row r="24" spans="2:35" ht="13" x14ac:dyDescent="0.3">
      <c r="E24" s="511" t="s">
        <v>77</v>
      </c>
      <c r="F24" s="512"/>
      <c r="G24" s="513"/>
      <c r="H24" s="514"/>
      <c r="I24" s="511" t="s">
        <v>78</v>
      </c>
      <c r="J24" s="512"/>
      <c r="K24" s="513"/>
      <c r="L24" s="514"/>
      <c r="M24" s="511" t="s">
        <v>79</v>
      </c>
      <c r="N24" s="512"/>
      <c r="O24" s="513"/>
      <c r="P24" s="514"/>
      <c r="Q24" s="511" t="s">
        <v>80</v>
      </c>
      <c r="R24" s="512"/>
      <c r="S24" s="513"/>
    </row>
    <row r="25" spans="2:35" ht="13" x14ac:dyDescent="0.3">
      <c r="E25" s="515" t="s">
        <v>66</v>
      </c>
      <c r="F25" s="516" t="s">
        <v>67</v>
      </c>
      <c r="G25" s="517" t="s">
        <v>68</v>
      </c>
      <c r="H25" s="514"/>
      <c r="I25" s="515" t="s">
        <v>66</v>
      </c>
      <c r="J25" s="516" t="s">
        <v>67</v>
      </c>
      <c r="K25" s="517" t="s">
        <v>68</v>
      </c>
      <c r="L25" s="514"/>
      <c r="M25" s="515" t="s">
        <v>66</v>
      </c>
      <c r="N25" s="516" t="s">
        <v>67</v>
      </c>
      <c r="O25" s="517" t="s">
        <v>68</v>
      </c>
      <c r="P25" s="514"/>
      <c r="Q25" s="515" t="s">
        <v>66</v>
      </c>
      <c r="R25" s="516" t="s">
        <v>67</v>
      </c>
      <c r="S25" s="517" t="s">
        <v>68</v>
      </c>
    </row>
    <row r="26" spans="2:35" ht="13" x14ac:dyDescent="0.3">
      <c r="B26" s="472"/>
      <c r="C26" s="473"/>
      <c r="E26" s="474"/>
      <c r="G26" s="475"/>
      <c r="H26" s="4"/>
      <c r="I26" s="474"/>
      <c r="K26" s="475"/>
      <c r="L26" s="4"/>
      <c r="M26" s="474"/>
      <c r="O26" s="475"/>
      <c r="P26" s="4"/>
      <c r="Q26" s="474"/>
      <c r="S26" s="475"/>
    </row>
    <row r="27" spans="2:35" x14ac:dyDescent="0.25">
      <c r="B27" s="476" t="s">
        <v>72</v>
      </c>
      <c r="C27" s="477"/>
      <c r="D27" s="478"/>
      <c r="E27" s="479">
        <v>3041.8616743471584</v>
      </c>
      <c r="F27" s="480">
        <v>3825.4791090629797</v>
      </c>
      <c r="G27" s="480">
        <v>6446.5458525345612</v>
      </c>
      <c r="H27" s="474"/>
      <c r="I27" s="479">
        <v>22.78494623655914</v>
      </c>
      <c r="J27" s="480">
        <v>82.224731182795708</v>
      </c>
      <c r="K27" s="480">
        <v>85.653686635944709</v>
      </c>
      <c r="L27" s="474"/>
      <c r="M27" s="479">
        <v>27.741935483870968</v>
      </c>
      <c r="N27" s="480">
        <v>50.360291858678956</v>
      </c>
      <c r="O27" s="480">
        <v>136.58986175115206</v>
      </c>
      <c r="P27" s="474"/>
      <c r="Q27" s="479">
        <v>3947.063671274962</v>
      </c>
      <c r="R27" s="480">
        <v>5004.8907066052216</v>
      </c>
      <c r="S27" s="480">
        <v>3838.0309523809519</v>
      </c>
      <c r="U27" s="189"/>
      <c r="V27" s="189"/>
      <c r="W27" s="189"/>
      <c r="Y27" s="189"/>
      <c r="Z27" s="189"/>
      <c r="AA27" s="189"/>
      <c r="AC27" s="189"/>
      <c r="AD27" s="189"/>
      <c r="AE27" s="189"/>
      <c r="AG27" s="189"/>
      <c r="AH27" s="189"/>
      <c r="AI27" s="189"/>
    </row>
    <row r="28" spans="2:35" x14ac:dyDescent="0.25">
      <c r="B28" s="474"/>
      <c r="C28" s="475"/>
      <c r="E28" s="481"/>
      <c r="F28" s="482"/>
      <c r="G28" s="483"/>
      <c r="H28" s="482"/>
      <c r="I28" s="481"/>
      <c r="J28" s="482"/>
      <c r="K28" s="483"/>
      <c r="L28" s="482"/>
      <c r="M28" s="481"/>
      <c r="N28" s="482"/>
      <c r="O28" s="483"/>
      <c r="P28" s="482"/>
      <c r="Q28" s="481"/>
      <c r="R28" s="482"/>
      <c r="S28" s="483"/>
    </row>
    <row r="29" spans="2:35" ht="13" x14ac:dyDescent="0.3">
      <c r="B29" s="484" t="s">
        <v>73</v>
      </c>
      <c r="C29" s="475"/>
      <c r="E29" s="481"/>
      <c r="F29" s="482"/>
      <c r="G29" s="483"/>
      <c r="H29" s="482"/>
      <c r="I29" s="481"/>
      <c r="J29" s="482"/>
      <c r="K29" s="483"/>
      <c r="L29" s="482"/>
      <c r="M29" s="481"/>
      <c r="N29" s="482"/>
      <c r="O29" s="483"/>
      <c r="P29" s="482"/>
      <c r="Q29" s="481"/>
      <c r="R29" s="482"/>
      <c r="S29" s="483"/>
    </row>
    <row r="30" spans="2:35" x14ac:dyDescent="0.25">
      <c r="B30" s="485"/>
      <c r="C30" s="486" t="s">
        <v>2</v>
      </c>
      <c r="D30" s="487"/>
      <c r="E30" s="488">
        <v>77.0972500090203</v>
      </c>
      <c r="F30" s="489">
        <v>448.85970385565395</v>
      </c>
      <c r="G30" s="490">
        <v>39.532328758633255</v>
      </c>
      <c r="H30" s="489"/>
      <c r="I30" s="488">
        <v>3950.5781170363375</v>
      </c>
      <c r="J30" s="489">
        <v>608.77134263557775</v>
      </c>
      <c r="K30" s="490">
        <v>3.8279730024183758</v>
      </c>
      <c r="L30" s="489"/>
      <c r="M30" s="488">
        <v>0</v>
      </c>
      <c r="N30" s="489">
        <v>213.21719163447418</v>
      </c>
      <c r="O30" s="490">
        <v>17.759736842105266</v>
      </c>
      <c r="P30" s="489"/>
      <c r="Q30" s="488">
        <v>381.24314308665038</v>
      </c>
      <c r="R30" s="489">
        <v>595.36612978730489</v>
      </c>
      <c r="S30" s="490">
        <v>78.96609062310597</v>
      </c>
      <c r="U30" s="189"/>
      <c r="V30" s="189"/>
      <c r="W30" s="189"/>
      <c r="Y30" s="189"/>
      <c r="Z30" s="189"/>
      <c r="AA30" s="189"/>
      <c r="AC30" s="189"/>
      <c r="AD30" s="189"/>
      <c r="AE30" s="189"/>
      <c r="AG30" s="189"/>
      <c r="AH30" s="189"/>
      <c r="AI30" s="189"/>
    </row>
    <row r="31" spans="2:35" x14ac:dyDescent="0.25">
      <c r="B31" s="485"/>
      <c r="C31" s="486" t="s">
        <v>3</v>
      </c>
      <c r="D31" s="491"/>
      <c r="E31" s="385">
        <v>37.998078931319817</v>
      </c>
      <c r="F31" s="386">
        <v>152.41031864968443</v>
      </c>
      <c r="G31" s="387">
        <v>20.448893564942377</v>
      </c>
      <c r="H31" s="492"/>
      <c r="I31" s="385">
        <v>32.702732420953275</v>
      </c>
      <c r="J31" s="386">
        <v>70.155778158469431</v>
      </c>
      <c r="K31" s="387">
        <v>22.970523246273569</v>
      </c>
      <c r="L31" s="492"/>
      <c r="M31" s="385">
        <v>54.100406976744189</v>
      </c>
      <c r="N31" s="386">
        <v>80.480669400678082</v>
      </c>
      <c r="O31" s="387">
        <v>21.246086369770584</v>
      </c>
      <c r="P31" s="492"/>
      <c r="Q31" s="385">
        <v>81.036544286776461</v>
      </c>
      <c r="R31" s="386">
        <v>209.55965504217929</v>
      </c>
      <c r="S31" s="387">
        <v>31.924786829556076</v>
      </c>
      <c r="U31" s="189"/>
      <c r="V31" s="189"/>
      <c r="W31" s="189"/>
      <c r="Y31" s="189"/>
      <c r="Z31" s="189"/>
      <c r="AA31" s="189"/>
      <c r="AC31" s="189"/>
      <c r="AD31" s="189"/>
      <c r="AE31" s="189"/>
      <c r="AG31" s="189"/>
      <c r="AH31" s="189"/>
      <c r="AI31" s="189"/>
    </row>
    <row r="32" spans="2:35" x14ac:dyDescent="0.25">
      <c r="B32" s="485"/>
      <c r="C32" s="486" t="s">
        <v>74</v>
      </c>
      <c r="D32" s="491"/>
      <c r="E32" s="385">
        <v>18.755895602072258</v>
      </c>
      <c r="F32" s="386">
        <v>18.803979305384264</v>
      </c>
      <c r="G32" s="387">
        <v>21.088806798224994</v>
      </c>
      <c r="H32" s="492"/>
      <c r="I32" s="385">
        <v>0</v>
      </c>
      <c r="J32" s="386">
        <v>1.3539721978841097</v>
      </c>
      <c r="K32" s="387">
        <v>1.4653192983211247</v>
      </c>
      <c r="L32" s="492"/>
      <c r="M32" s="385">
        <v>0</v>
      </c>
      <c r="N32" s="386">
        <v>0</v>
      </c>
      <c r="O32" s="387">
        <v>0</v>
      </c>
      <c r="P32" s="492"/>
      <c r="Q32" s="385">
        <v>7.8221261604394359</v>
      </c>
      <c r="R32" s="386">
        <v>20.062134397357589</v>
      </c>
      <c r="S32" s="387">
        <v>0.87660574960002458</v>
      </c>
      <c r="U32" s="189"/>
      <c r="V32" s="189"/>
      <c r="W32" s="189"/>
      <c r="Y32" s="189"/>
      <c r="Z32" s="189"/>
      <c r="AA32" s="189"/>
      <c r="AC32" s="189"/>
      <c r="AD32" s="189"/>
      <c r="AE32" s="189"/>
      <c r="AG32" s="189"/>
      <c r="AH32" s="189"/>
      <c r="AI32" s="189"/>
    </row>
    <row r="33" spans="2:35" x14ac:dyDescent="0.25">
      <c r="B33" s="485"/>
      <c r="C33" s="486" t="s">
        <v>4</v>
      </c>
      <c r="D33" s="491"/>
      <c r="E33" s="385">
        <v>10.314857596782065</v>
      </c>
      <c r="F33" s="386">
        <v>14.13407796997326</v>
      </c>
      <c r="G33" s="387">
        <v>7.9566098145153932</v>
      </c>
      <c r="H33" s="492"/>
      <c r="I33" s="385">
        <v>58.867815007078818</v>
      </c>
      <c r="J33" s="386">
        <v>4.6634387791131031</v>
      </c>
      <c r="K33" s="387">
        <v>0</v>
      </c>
      <c r="L33" s="492"/>
      <c r="M33" s="385">
        <v>0</v>
      </c>
      <c r="N33" s="386">
        <v>0</v>
      </c>
      <c r="O33" s="387">
        <v>0</v>
      </c>
      <c r="P33" s="492"/>
      <c r="Q33" s="385">
        <v>4.2038744195479936</v>
      </c>
      <c r="R33" s="386">
        <v>8.9807975108586966</v>
      </c>
      <c r="S33" s="387">
        <v>2.2613236077775496</v>
      </c>
      <c r="U33" s="189"/>
      <c r="V33" s="189"/>
      <c r="W33" s="189"/>
      <c r="Y33" s="189"/>
      <c r="Z33" s="189"/>
      <c r="AA33" s="189"/>
      <c r="AC33" s="189"/>
      <c r="AD33" s="189"/>
      <c r="AE33" s="189"/>
      <c r="AG33" s="189"/>
      <c r="AH33" s="189"/>
      <c r="AI33" s="189"/>
    </row>
    <row r="34" spans="2:35" x14ac:dyDescent="0.25">
      <c r="B34" s="485"/>
      <c r="C34" s="493" t="s">
        <v>5</v>
      </c>
      <c r="D34" s="491"/>
      <c r="E34" s="389">
        <v>79.057901293822724</v>
      </c>
      <c r="F34" s="390">
        <v>208.9369506962955</v>
      </c>
      <c r="G34" s="391">
        <v>63.061912425576864</v>
      </c>
      <c r="H34" s="492"/>
      <c r="I34" s="389">
        <v>567.56113732892879</v>
      </c>
      <c r="J34" s="390">
        <v>304.51409983130412</v>
      </c>
      <c r="K34" s="391">
        <v>60.774850499143199</v>
      </c>
      <c r="L34" s="492"/>
      <c r="M34" s="389">
        <v>26.527709302325579</v>
      </c>
      <c r="N34" s="390">
        <v>97.95534969978236</v>
      </c>
      <c r="O34" s="391">
        <v>25.581766869095823</v>
      </c>
      <c r="P34" s="492"/>
      <c r="Q34" s="389">
        <v>160.02273401279515</v>
      </c>
      <c r="R34" s="390">
        <v>281.27302523152571</v>
      </c>
      <c r="S34" s="391">
        <v>67.938706913825513</v>
      </c>
      <c r="U34" s="189"/>
      <c r="V34" s="189"/>
      <c r="W34" s="189"/>
      <c r="Y34" s="189"/>
      <c r="Z34" s="189"/>
      <c r="AA34" s="189"/>
      <c r="AC34" s="189"/>
      <c r="AD34" s="189"/>
      <c r="AE34" s="189"/>
      <c r="AG34" s="189"/>
      <c r="AH34" s="189"/>
      <c r="AI34" s="189"/>
    </row>
    <row r="35" spans="2:35" x14ac:dyDescent="0.25">
      <c r="B35" s="474"/>
      <c r="C35" s="475"/>
      <c r="D35" s="491"/>
      <c r="E35" s="481"/>
      <c r="F35" s="482"/>
      <c r="G35" s="483"/>
      <c r="H35" s="482"/>
      <c r="I35" s="481"/>
      <c r="J35" s="482"/>
      <c r="K35" s="483"/>
      <c r="L35" s="482"/>
      <c r="M35" s="481"/>
      <c r="N35" s="482"/>
      <c r="O35" s="483"/>
      <c r="P35" s="482"/>
      <c r="Q35" s="481"/>
      <c r="R35" s="482"/>
      <c r="S35" s="483"/>
    </row>
    <row r="36" spans="2:35" x14ac:dyDescent="0.25">
      <c r="B36" s="476" t="s">
        <v>75</v>
      </c>
      <c r="C36" s="477"/>
      <c r="D36" s="491"/>
      <c r="E36" s="494">
        <v>223.22398343301717</v>
      </c>
      <c r="F36" s="495">
        <v>843.14503047699145</v>
      </c>
      <c r="G36" s="496">
        <v>152.08855136189288</v>
      </c>
      <c r="H36" s="489"/>
      <c r="I36" s="494">
        <v>4609.7098017932985</v>
      </c>
      <c r="J36" s="495">
        <v>989.45863160234853</v>
      </c>
      <c r="K36" s="496">
        <v>89.038666046156266</v>
      </c>
      <c r="L36" s="489"/>
      <c r="M36" s="494">
        <v>80.628116279069772</v>
      </c>
      <c r="N36" s="495">
        <v>391.65321073493459</v>
      </c>
      <c r="O36" s="496">
        <v>64.587590080971665</v>
      </c>
      <c r="P36" s="489"/>
      <c r="Q36" s="494">
        <v>634.32842196620948</v>
      </c>
      <c r="R36" s="495">
        <v>1115.241741969226</v>
      </c>
      <c r="S36" s="496">
        <v>181.96751372386512</v>
      </c>
      <c r="U36" s="189"/>
      <c r="V36" s="189"/>
      <c r="W36" s="189"/>
      <c r="Y36" s="189"/>
      <c r="Z36" s="189"/>
      <c r="AA36" s="189"/>
      <c r="AC36" s="189"/>
      <c r="AD36" s="189"/>
      <c r="AE36" s="189"/>
      <c r="AG36" s="189"/>
      <c r="AH36" s="189"/>
      <c r="AI36" s="189"/>
    </row>
    <row r="37" spans="2:35" x14ac:dyDescent="0.25">
      <c r="B37" s="474"/>
      <c r="C37" s="475"/>
      <c r="D37" s="491"/>
      <c r="E37" s="488"/>
      <c r="F37" s="489"/>
      <c r="G37" s="490"/>
      <c r="H37" s="489"/>
      <c r="I37" s="488"/>
      <c r="J37" s="489"/>
      <c r="K37" s="490"/>
      <c r="L37" s="489"/>
      <c r="M37" s="488"/>
      <c r="N37" s="489"/>
      <c r="O37" s="490"/>
      <c r="P37" s="489"/>
      <c r="Q37" s="488"/>
      <c r="R37" s="489"/>
      <c r="S37" s="490"/>
    </row>
    <row r="38" spans="2:35" ht="13" x14ac:dyDescent="0.3">
      <c r="B38" s="497" t="s">
        <v>76</v>
      </c>
      <c r="C38" s="498"/>
      <c r="D38" s="491"/>
      <c r="E38" s="499">
        <v>366.9023278906256</v>
      </c>
      <c r="F38" s="500"/>
      <c r="G38" s="501"/>
      <c r="H38" s="502"/>
      <c r="I38" s="499">
        <v>1017.5864197157872</v>
      </c>
      <c r="J38" s="500"/>
      <c r="K38" s="501"/>
      <c r="L38" s="502"/>
      <c r="M38" s="499">
        <v>143.38003850046383</v>
      </c>
      <c r="N38" s="500"/>
      <c r="O38" s="501"/>
      <c r="P38" s="502"/>
      <c r="Q38" s="499">
        <v>686.7712841872866</v>
      </c>
      <c r="R38" s="500"/>
      <c r="S38" s="501"/>
      <c r="U38" s="189"/>
      <c r="Y38" s="189"/>
      <c r="AC38" s="189"/>
      <c r="AG38" s="189"/>
    </row>
    <row r="39" spans="2:35" x14ac:dyDescent="0.25">
      <c r="B39" s="487"/>
      <c r="C39" s="487"/>
      <c r="D39" s="487"/>
      <c r="E39" s="503"/>
      <c r="F39" s="503"/>
      <c r="G39" s="503"/>
      <c r="H39" s="487"/>
      <c r="I39" s="503"/>
      <c r="J39" s="503"/>
      <c r="K39" s="503"/>
      <c r="L39" s="487"/>
      <c r="M39" s="503"/>
      <c r="N39" s="503"/>
      <c r="O39" s="503"/>
      <c r="P39" s="487"/>
      <c r="Q39" s="503"/>
      <c r="R39" s="503"/>
      <c r="S39" s="503"/>
    </row>
    <row r="40" spans="2:35" ht="13" x14ac:dyDescent="0.3">
      <c r="E40" s="511" t="s">
        <v>81</v>
      </c>
      <c r="F40" s="512"/>
      <c r="G40" s="513"/>
      <c r="H40" s="514"/>
      <c r="I40" s="511" t="s">
        <v>82</v>
      </c>
      <c r="J40" s="512"/>
      <c r="K40" s="513"/>
      <c r="L40" s="514"/>
      <c r="M40" s="511" t="s">
        <v>83</v>
      </c>
      <c r="N40" s="512"/>
      <c r="O40" s="513"/>
      <c r="P40" s="514"/>
      <c r="Q40" s="511" t="s">
        <v>84</v>
      </c>
      <c r="R40" s="512"/>
      <c r="S40" s="513"/>
    </row>
    <row r="41" spans="2:35" ht="13" x14ac:dyDescent="0.3">
      <c r="E41" s="515" t="s">
        <v>66</v>
      </c>
      <c r="F41" s="516" t="s">
        <v>67</v>
      </c>
      <c r="G41" s="517" t="s">
        <v>68</v>
      </c>
      <c r="H41" s="514"/>
      <c r="I41" s="515" t="s">
        <v>66</v>
      </c>
      <c r="J41" s="516" t="s">
        <v>67</v>
      </c>
      <c r="K41" s="517" t="s">
        <v>68</v>
      </c>
      <c r="L41" s="514"/>
      <c r="M41" s="515" t="s">
        <v>66</v>
      </c>
      <c r="N41" s="516" t="s">
        <v>67</v>
      </c>
      <c r="O41" s="517" t="s">
        <v>68</v>
      </c>
      <c r="P41" s="514"/>
      <c r="Q41" s="515" t="s">
        <v>66</v>
      </c>
      <c r="R41" s="516" t="s">
        <v>67</v>
      </c>
      <c r="S41" s="517" t="s">
        <v>68</v>
      </c>
    </row>
    <row r="42" spans="2:35" ht="13" x14ac:dyDescent="0.3">
      <c r="B42" s="472"/>
      <c r="C42" s="473"/>
      <c r="E42" s="474"/>
      <c r="G42" s="475"/>
      <c r="H42" s="4"/>
      <c r="I42" s="474"/>
      <c r="K42" s="475"/>
      <c r="L42" s="4"/>
      <c r="M42" s="474"/>
      <c r="O42" s="475"/>
      <c r="P42" s="4"/>
      <c r="Q42" s="474"/>
      <c r="S42" s="475"/>
    </row>
    <row r="43" spans="2:35" x14ac:dyDescent="0.25">
      <c r="B43" s="476" t="s">
        <v>72</v>
      </c>
      <c r="C43" s="477"/>
      <c r="D43" s="478"/>
      <c r="E43" s="479">
        <v>555.81720430107532</v>
      </c>
      <c r="F43" s="480">
        <v>388.18064516129033</v>
      </c>
      <c r="G43" s="504">
        <v>284.58963133640555</v>
      </c>
      <c r="I43" s="479">
        <v>974.6764976958525</v>
      </c>
      <c r="J43" s="480">
        <v>1535.136559139785</v>
      </c>
      <c r="K43" s="504">
        <v>1682.4683563748079</v>
      </c>
      <c r="M43" s="479">
        <v>477.69301075268817</v>
      </c>
      <c r="N43" s="480">
        <v>323.70860215053767</v>
      </c>
      <c r="O43" s="480">
        <v>744.20967741935488</v>
      </c>
      <c r="P43" s="474"/>
      <c r="Q43" s="479">
        <v>1801.6239631336405</v>
      </c>
      <c r="R43" s="480">
        <v>1537.9347926267283</v>
      </c>
      <c r="S43" s="504">
        <v>582.3741935483871</v>
      </c>
      <c r="U43" s="189"/>
      <c r="V43" s="189"/>
      <c r="W43" s="189"/>
      <c r="Y43" s="189"/>
      <c r="Z43" s="189"/>
      <c r="AA43" s="189"/>
      <c r="AC43" s="189"/>
      <c r="AD43" s="189"/>
      <c r="AE43" s="189"/>
      <c r="AG43" s="189"/>
      <c r="AH43" s="189"/>
      <c r="AI43" s="189"/>
    </row>
    <row r="44" spans="2:35" x14ac:dyDescent="0.25">
      <c r="B44" s="474"/>
      <c r="C44" s="475"/>
      <c r="E44" s="481"/>
      <c r="F44" s="482"/>
      <c r="G44" s="483"/>
      <c r="H44" s="482"/>
      <c r="I44" s="481"/>
      <c r="J44" s="482"/>
      <c r="K44" s="483"/>
      <c r="L44" s="482"/>
      <c r="M44" s="481"/>
      <c r="N44" s="482"/>
      <c r="O44" s="483"/>
      <c r="P44" s="482"/>
      <c r="Q44" s="481"/>
      <c r="R44" s="482"/>
      <c r="S44" s="483"/>
    </row>
    <row r="45" spans="2:35" ht="13" x14ac:dyDescent="0.3">
      <c r="B45" s="484" t="s">
        <v>73</v>
      </c>
      <c r="C45" s="475"/>
      <c r="E45" s="481"/>
      <c r="F45" s="482"/>
      <c r="G45" s="483"/>
      <c r="H45" s="482"/>
      <c r="I45" s="481"/>
      <c r="J45" s="482"/>
      <c r="K45" s="483"/>
      <c r="L45" s="482"/>
      <c r="M45" s="481"/>
      <c r="N45" s="482"/>
      <c r="O45" s="483"/>
      <c r="P45" s="482"/>
      <c r="Q45" s="481"/>
      <c r="R45" s="482"/>
      <c r="S45" s="483"/>
    </row>
    <row r="46" spans="2:35" x14ac:dyDescent="0.25">
      <c r="B46" s="485"/>
      <c r="C46" s="486" t="s">
        <v>2</v>
      </c>
      <c r="D46" s="487"/>
      <c r="E46" s="488">
        <v>191.036907778917</v>
      </c>
      <c r="F46" s="489">
        <v>607.49378656428667</v>
      </c>
      <c r="G46" s="490">
        <v>83.06121304910701</v>
      </c>
      <c r="H46" s="489"/>
      <c r="I46" s="488">
        <v>713.61373916809453</v>
      </c>
      <c r="J46" s="489">
        <v>578.38778883458929</v>
      </c>
      <c r="K46" s="490">
        <v>57.704681120535639</v>
      </c>
      <c r="L46" s="489"/>
      <c r="M46" s="488">
        <v>328.17080524789287</v>
      </c>
      <c r="N46" s="489">
        <v>261.09707755215925</v>
      </c>
      <c r="O46" s="490">
        <v>34.15440670986758</v>
      </c>
      <c r="P46" s="489"/>
      <c r="Q46" s="488">
        <v>416.46559179582988</v>
      </c>
      <c r="R46" s="489">
        <v>975.80116347900264</v>
      </c>
      <c r="S46" s="490">
        <v>60.049518655559005</v>
      </c>
      <c r="U46" s="189"/>
      <c r="V46" s="189"/>
      <c r="W46" s="189"/>
      <c r="Y46" s="189"/>
      <c r="Z46" s="189"/>
      <c r="AA46" s="189"/>
      <c r="AC46" s="189"/>
      <c r="AD46" s="189"/>
      <c r="AE46" s="189"/>
      <c r="AG46" s="189"/>
      <c r="AH46" s="189"/>
      <c r="AI46" s="189"/>
    </row>
    <row r="47" spans="2:35" x14ac:dyDescent="0.25">
      <c r="B47" s="485"/>
      <c r="C47" s="486" t="s">
        <v>3</v>
      </c>
      <c r="D47" s="491"/>
      <c r="E47" s="385">
        <v>53.565074577779498</v>
      </c>
      <c r="F47" s="386">
        <v>948.23478343970248</v>
      </c>
      <c r="G47" s="387">
        <v>28.471276209013062</v>
      </c>
      <c r="H47" s="386"/>
      <c r="I47" s="385">
        <v>80.148972694709585</v>
      </c>
      <c r="J47" s="386">
        <v>245.55512521389619</v>
      </c>
      <c r="K47" s="387">
        <v>65.989247036552555</v>
      </c>
      <c r="L47" s="386"/>
      <c r="M47" s="385">
        <v>41.131960396574478</v>
      </c>
      <c r="N47" s="386">
        <v>153.38310341505868</v>
      </c>
      <c r="O47" s="387">
        <v>33.194704059296491</v>
      </c>
      <c r="P47" s="492"/>
      <c r="Q47" s="505">
        <v>59.85530954663534</v>
      </c>
      <c r="R47" s="492">
        <v>191.40562487518045</v>
      </c>
      <c r="S47" s="506">
        <v>58.057998404750293</v>
      </c>
      <c r="U47" s="189"/>
      <c r="V47" s="189"/>
      <c r="W47" s="189"/>
      <c r="Y47" s="189"/>
      <c r="Z47" s="189"/>
      <c r="AA47" s="189"/>
      <c r="AC47" s="189"/>
      <c r="AD47" s="189"/>
      <c r="AE47" s="189"/>
      <c r="AG47" s="189"/>
      <c r="AH47" s="189"/>
      <c r="AI47" s="189"/>
    </row>
    <row r="48" spans="2:35" x14ac:dyDescent="0.25">
      <c r="B48" s="485"/>
      <c r="C48" s="486" t="s">
        <v>74</v>
      </c>
      <c r="D48" s="491"/>
      <c r="E48" s="385">
        <v>6.4424238261979827</v>
      </c>
      <c r="F48" s="386">
        <v>31.572388146523071</v>
      </c>
      <c r="G48" s="387">
        <v>0</v>
      </c>
      <c r="H48" s="386"/>
      <c r="I48" s="385">
        <v>35.900701497081869</v>
      </c>
      <c r="J48" s="386">
        <v>14.772171156360994</v>
      </c>
      <c r="K48" s="387">
        <v>1.4290907706464859</v>
      </c>
      <c r="L48" s="386"/>
      <c r="M48" s="385">
        <v>6.0239315527473556</v>
      </c>
      <c r="N48" s="386">
        <v>9.7348046331328124</v>
      </c>
      <c r="O48" s="387">
        <v>29.194796384993829</v>
      </c>
      <c r="P48" s="492"/>
      <c r="Q48" s="505">
        <v>4.2749597905013506</v>
      </c>
      <c r="R48" s="492">
        <v>14.969126201170193</v>
      </c>
      <c r="S48" s="506">
        <v>1.8981438605042762</v>
      </c>
      <c r="U48" s="189"/>
      <c r="V48" s="189"/>
      <c r="W48" s="189"/>
      <c r="Y48" s="189"/>
      <c r="Z48" s="189"/>
      <c r="AA48" s="189"/>
      <c r="AC48" s="189"/>
      <c r="AD48" s="189"/>
      <c r="AE48" s="189"/>
      <c r="AG48" s="189"/>
      <c r="AH48" s="189"/>
      <c r="AI48" s="189"/>
    </row>
    <row r="49" spans="2:35" x14ac:dyDescent="0.25">
      <c r="B49" s="485"/>
      <c r="C49" s="486" t="s">
        <v>4</v>
      </c>
      <c r="D49" s="491"/>
      <c r="E49" s="385">
        <v>5.2366137238590849</v>
      </c>
      <c r="F49" s="386">
        <v>4.8348623853211006</v>
      </c>
      <c r="G49" s="387">
        <v>0.57827124349961412</v>
      </c>
      <c r="H49" s="386"/>
      <c r="I49" s="385">
        <v>2.7612854176359121</v>
      </c>
      <c r="J49" s="386">
        <v>5.6258903799668971</v>
      </c>
      <c r="K49" s="387">
        <v>0.92100989247657417</v>
      </c>
      <c r="L49" s="386"/>
      <c r="M49" s="385">
        <v>28.42451050017501</v>
      </c>
      <c r="N49" s="386">
        <v>60.170412125600812</v>
      </c>
      <c r="O49" s="387">
        <v>42.234427949112501</v>
      </c>
      <c r="P49" s="492"/>
      <c r="Q49" s="505">
        <v>30.025288909851941</v>
      </c>
      <c r="R49" s="492">
        <v>22.492188983460824</v>
      </c>
      <c r="S49" s="506">
        <v>10.655691939557761</v>
      </c>
      <c r="U49" s="189"/>
      <c r="V49" s="189"/>
      <c r="W49" s="189"/>
      <c r="Y49" s="189"/>
      <c r="Z49" s="189"/>
      <c r="AA49" s="189"/>
      <c r="AC49" s="189"/>
      <c r="AD49" s="189"/>
      <c r="AE49" s="189"/>
      <c r="AG49" s="189"/>
      <c r="AH49" s="189"/>
      <c r="AI49" s="189"/>
    </row>
    <row r="50" spans="2:35" x14ac:dyDescent="0.25">
      <c r="B50" s="485"/>
      <c r="C50" s="493" t="s">
        <v>5</v>
      </c>
      <c r="D50" s="491"/>
      <c r="E50" s="389">
        <v>180.78247528583313</v>
      </c>
      <c r="F50" s="390">
        <v>362.91371493152502</v>
      </c>
      <c r="G50" s="391">
        <v>86.530629680217075</v>
      </c>
      <c r="H50" s="386"/>
      <c r="I50" s="389">
        <v>182.0410058306006</v>
      </c>
      <c r="J50" s="390">
        <v>227.1099518308412</v>
      </c>
      <c r="K50" s="391">
        <v>86.278258637074913</v>
      </c>
      <c r="L50" s="386"/>
      <c r="M50" s="389">
        <v>153.86507306059926</v>
      </c>
      <c r="N50" s="390">
        <v>239.29886164710717</v>
      </c>
      <c r="O50" s="391">
        <v>72.981165991200868</v>
      </c>
      <c r="P50" s="492"/>
      <c r="Q50" s="505">
        <v>183.65641042234301</v>
      </c>
      <c r="R50" s="492">
        <v>451.29477746879695</v>
      </c>
      <c r="S50" s="506">
        <v>88.111974343067303</v>
      </c>
      <c r="U50" s="189"/>
      <c r="V50" s="189"/>
      <c r="W50" s="189"/>
      <c r="Y50" s="189"/>
      <c r="Z50" s="189"/>
      <c r="AA50" s="189"/>
      <c r="AC50" s="189"/>
      <c r="AD50" s="189"/>
      <c r="AE50" s="189"/>
      <c r="AG50" s="189"/>
      <c r="AH50" s="189"/>
      <c r="AI50" s="189"/>
    </row>
    <row r="51" spans="2:35" x14ac:dyDescent="0.25">
      <c r="B51" s="474"/>
      <c r="C51" s="475"/>
      <c r="D51" s="491"/>
      <c r="E51" s="481"/>
      <c r="F51" s="482"/>
      <c r="G51" s="483"/>
      <c r="H51" s="482"/>
      <c r="I51" s="507"/>
      <c r="J51" s="508"/>
      <c r="K51" s="509"/>
      <c r="L51" s="482"/>
      <c r="M51" s="507"/>
      <c r="N51" s="508"/>
      <c r="O51" s="509"/>
      <c r="P51" s="482"/>
      <c r="Q51" s="507"/>
      <c r="R51" s="508"/>
      <c r="S51" s="509"/>
    </row>
    <row r="52" spans="2:35" x14ac:dyDescent="0.25">
      <c r="B52" s="476" t="s">
        <v>75</v>
      </c>
      <c r="C52" s="477"/>
      <c r="D52" s="491"/>
      <c r="E52" s="494">
        <v>437.06349519258674</v>
      </c>
      <c r="F52" s="495">
        <v>1955.0495354673583</v>
      </c>
      <c r="G52" s="496">
        <v>198.64139018183675</v>
      </c>
      <c r="H52" s="489"/>
      <c r="I52" s="494">
        <v>1014.4657046081225</v>
      </c>
      <c r="J52" s="495">
        <v>1071.4509274156546</v>
      </c>
      <c r="K52" s="496">
        <v>212.32228745728617</v>
      </c>
      <c r="L52" s="489"/>
      <c r="M52" s="494">
        <v>557.61628075798899</v>
      </c>
      <c r="N52" s="495">
        <v>723.68425937305869</v>
      </c>
      <c r="O52" s="496">
        <v>211.75950109447126</v>
      </c>
      <c r="P52" s="489"/>
      <c r="Q52" s="494">
        <v>694.27756046516151</v>
      </c>
      <c r="R52" s="495">
        <v>1655.962881007611</v>
      </c>
      <c r="S52" s="496">
        <v>218.77332720343867</v>
      </c>
      <c r="U52" s="189"/>
      <c r="V52" s="189"/>
      <c r="W52" s="189"/>
      <c r="Y52" s="189"/>
      <c r="Z52" s="189"/>
      <c r="AA52" s="189"/>
      <c r="AC52" s="189"/>
      <c r="AD52" s="189"/>
      <c r="AE52" s="189"/>
      <c r="AG52" s="189"/>
      <c r="AH52" s="189"/>
      <c r="AI52" s="189"/>
    </row>
    <row r="53" spans="2:35" x14ac:dyDescent="0.25">
      <c r="B53" s="474"/>
      <c r="C53" s="475"/>
      <c r="D53" s="491"/>
      <c r="E53" s="488"/>
      <c r="F53" s="489"/>
      <c r="G53" s="490"/>
      <c r="H53" s="489"/>
      <c r="I53" s="488"/>
      <c r="J53" s="489"/>
      <c r="K53" s="490"/>
      <c r="L53" s="489"/>
      <c r="M53" s="488"/>
      <c r="N53" s="489"/>
      <c r="O53" s="490"/>
      <c r="P53" s="489"/>
      <c r="Q53" s="488"/>
      <c r="R53" s="489"/>
      <c r="S53" s="490"/>
    </row>
    <row r="54" spans="2:35" ht="13" x14ac:dyDescent="0.3">
      <c r="B54" s="497" t="s">
        <v>76</v>
      </c>
      <c r="C54" s="498"/>
      <c r="D54" s="491"/>
      <c r="E54" s="499">
        <v>861.45357700690215</v>
      </c>
      <c r="F54" s="500"/>
      <c r="G54" s="501"/>
      <c r="H54" s="502"/>
      <c r="I54" s="499">
        <v>713.4122462713276</v>
      </c>
      <c r="J54" s="500"/>
      <c r="K54" s="501"/>
      <c r="L54" s="502"/>
      <c r="M54" s="499">
        <v>425.867547760099</v>
      </c>
      <c r="N54" s="500"/>
      <c r="O54" s="501"/>
      <c r="P54" s="502"/>
      <c r="Q54" s="499">
        <v>1000.7815051228206</v>
      </c>
      <c r="R54" s="500"/>
      <c r="S54" s="501"/>
      <c r="U54" s="189"/>
      <c r="Y54" s="189"/>
      <c r="AC54" s="189"/>
      <c r="AG54" s="189"/>
    </row>
    <row r="56" spans="2:35" ht="13" x14ac:dyDescent="0.3">
      <c r="E56" s="511" t="s">
        <v>85</v>
      </c>
      <c r="F56" s="512"/>
      <c r="G56" s="513"/>
      <c r="H56" s="518"/>
      <c r="I56" s="511" t="s">
        <v>86</v>
      </c>
      <c r="J56" s="512"/>
      <c r="K56" s="513"/>
      <c r="L56" s="518"/>
      <c r="M56" s="511" t="s">
        <v>87</v>
      </c>
      <c r="N56" s="512"/>
      <c r="O56" s="513"/>
      <c r="P56" s="518"/>
      <c r="Q56" s="511" t="s">
        <v>88</v>
      </c>
      <c r="R56" s="512"/>
      <c r="S56" s="513"/>
    </row>
    <row r="57" spans="2:35" x14ac:dyDescent="0.25">
      <c r="E57" s="515" t="s">
        <v>66</v>
      </c>
      <c r="F57" s="516" t="s">
        <v>67</v>
      </c>
      <c r="G57" s="517" t="s">
        <v>68</v>
      </c>
      <c r="H57" s="518"/>
      <c r="I57" s="515" t="s">
        <v>66</v>
      </c>
      <c r="J57" s="516" t="s">
        <v>67</v>
      </c>
      <c r="K57" s="517" t="s">
        <v>68</v>
      </c>
      <c r="L57" s="518"/>
      <c r="M57" s="515" t="s">
        <v>66</v>
      </c>
      <c r="N57" s="516" t="s">
        <v>67</v>
      </c>
      <c r="O57" s="517" t="s">
        <v>68</v>
      </c>
      <c r="P57" s="518"/>
      <c r="Q57" s="515" t="s">
        <v>66</v>
      </c>
      <c r="R57" s="516" t="s">
        <v>67</v>
      </c>
      <c r="S57" s="517" t="s">
        <v>68</v>
      </c>
    </row>
    <row r="58" spans="2:35" x14ac:dyDescent="0.25">
      <c r="B58" s="472"/>
      <c r="C58" s="473"/>
      <c r="E58" s="474"/>
      <c r="G58" s="475"/>
      <c r="I58" s="474"/>
      <c r="K58" s="475"/>
      <c r="M58" s="474"/>
      <c r="O58" s="475"/>
      <c r="Q58" s="474"/>
      <c r="S58" s="475"/>
    </row>
    <row r="59" spans="2:35" x14ac:dyDescent="0.25">
      <c r="B59" s="476" t="s">
        <v>72</v>
      </c>
      <c r="C59" s="477"/>
      <c r="D59" s="478"/>
      <c r="E59" s="479">
        <v>424.93225806451613</v>
      </c>
      <c r="F59" s="480">
        <v>268.30238095238099</v>
      </c>
      <c r="G59" s="504">
        <v>668.27526881720439</v>
      </c>
      <c r="I59" s="479">
        <v>930.31528417818743</v>
      </c>
      <c r="J59" s="480">
        <v>562.62465437788012</v>
      </c>
      <c r="K59" s="504">
        <v>842.04623655913986</v>
      </c>
      <c r="M59" s="479">
        <v>13345.882872503842</v>
      </c>
      <c r="N59" s="480">
        <v>14347.731874039939</v>
      </c>
      <c r="O59" s="504">
        <v>16673.147849462366</v>
      </c>
      <c r="Q59" s="479">
        <v>834.98632872503856</v>
      </c>
      <c r="R59" s="480">
        <v>529.26374807987713</v>
      </c>
      <c r="S59" s="504">
        <v>4910.3398617511521</v>
      </c>
      <c r="U59" s="189"/>
      <c r="V59" s="189"/>
      <c r="W59" s="189"/>
      <c r="Y59" s="189"/>
      <c r="Z59" s="189"/>
      <c r="AA59" s="189"/>
      <c r="AC59" s="189"/>
      <c r="AD59" s="189"/>
      <c r="AE59" s="189"/>
      <c r="AG59" s="189"/>
      <c r="AH59" s="189"/>
      <c r="AI59" s="189"/>
    </row>
    <row r="60" spans="2:35" x14ac:dyDescent="0.25">
      <c r="B60" s="474"/>
      <c r="C60" s="475"/>
      <c r="E60" s="481"/>
      <c r="F60" s="482"/>
      <c r="G60" s="483"/>
      <c r="I60" s="481"/>
      <c r="J60" s="482"/>
      <c r="K60" s="483"/>
      <c r="M60" s="481"/>
      <c r="N60" s="482"/>
      <c r="O60" s="483"/>
      <c r="Q60" s="481"/>
      <c r="R60" s="482"/>
      <c r="S60" s="483"/>
    </row>
    <row r="61" spans="2:35" ht="13" x14ac:dyDescent="0.3">
      <c r="B61" s="484" t="s">
        <v>73</v>
      </c>
      <c r="C61" s="475"/>
      <c r="E61" s="481"/>
      <c r="F61" s="482"/>
      <c r="G61" s="483"/>
      <c r="I61" s="481"/>
      <c r="J61" s="482"/>
      <c r="K61" s="483"/>
      <c r="M61" s="481"/>
      <c r="N61" s="482"/>
      <c r="O61" s="483"/>
      <c r="Q61" s="481"/>
      <c r="R61" s="482"/>
      <c r="S61" s="483"/>
    </row>
    <row r="62" spans="2:35" x14ac:dyDescent="0.25">
      <c r="B62" s="485"/>
      <c r="C62" s="486" t="s">
        <v>2</v>
      </c>
      <c r="D62" s="487"/>
      <c r="E62" s="488">
        <v>15.842195720000911</v>
      </c>
      <c r="F62" s="489">
        <v>442.75373024395003</v>
      </c>
      <c r="G62" s="490">
        <v>16.673683016463499</v>
      </c>
      <c r="I62" s="488">
        <v>45.43852038004723</v>
      </c>
      <c r="J62" s="489">
        <v>265.37615946655552</v>
      </c>
      <c r="K62" s="490">
        <v>29.58038278489547</v>
      </c>
      <c r="M62" s="488">
        <v>287.96619876815822</v>
      </c>
      <c r="N62" s="489">
        <v>549.51117077015806</v>
      </c>
      <c r="O62" s="490">
        <v>49.00517570989733</v>
      </c>
      <c r="Q62" s="488">
        <v>15.387808827503635</v>
      </c>
      <c r="R62" s="489">
        <v>696.29460044632037</v>
      </c>
      <c r="S62" s="490">
        <v>26.478136679042976</v>
      </c>
      <c r="U62" s="189"/>
      <c r="V62" s="189"/>
      <c r="W62" s="189"/>
      <c r="Y62" s="189"/>
      <c r="Z62" s="189"/>
      <c r="AA62" s="189"/>
      <c r="AC62" s="189"/>
      <c r="AD62" s="189"/>
      <c r="AE62" s="189"/>
      <c r="AG62" s="189"/>
      <c r="AH62" s="189"/>
      <c r="AI62" s="189"/>
    </row>
    <row r="63" spans="2:35" x14ac:dyDescent="0.25">
      <c r="B63" s="485"/>
      <c r="C63" s="486" t="s">
        <v>3</v>
      </c>
      <c r="D63" s="491"/>
      <c r="E63" s="385">
        <v>29.580832618481868</v>
      </c>
      <c r="F63" s="386">
        <v>109.03917399522584</v>
      </c>
      <c r="G63" s="387">
        <v>7.042187882142442</v>
      </c>
      <c r="I63" s="385">
        <v>45.678224063080876</v>
      </c>
      <c r="J63" s="386">
        <v>314.98493466476071</v>
      </c>
      <c r="K63" s="387">
        <v>13.558293481189569</v>
      </c>
      <c r="M63" s="385">
        <v>58.570837723330612</v>
      </c>
      <c r="N63" s="386">
        <v>223.96957917887096</v>
      </c>
      <c r="O63" s="387">
        <v>29.752080079827003</v>
      </c>
      <c r="Q63" s="385">
        <v>26.604651161079399</v>
      </c>
      <c r="R63" s="386">
        <v>144.18809199923263</v>
      </c>
      <c r="S63" s="387">
        <v>26.181680620809797</v>
      </c>
      <c r="U63" s="189"/>
      <c r="V63" s="189"/>
      <c r="W63" s="189"/>
      <c r="Y63" s="189"/>
      <c r="Z63" s="189"/>
      <c r="AA63" s="189"/>
      <c r="AC63" s="189"/>
      <c r="AD63" s="189"/>
      <c r="AE63" s="189"/>
      <c r="AG63" s="189"/>
      <c r="AH63" s="189"/>
      <c r="AI63" s="189"/>
    </row>
    <row r="64" spans="2:35" x14ac:dyDescent="0.25">
      <c r="B64" s="485"/>
      <c r="C64" s="486" t="s">
        <v>74</v>
      </c>
      <c r="D64" s="491"/>
      <c r="E64" s="385">
        <v>0.40942996606669757</v>
      </c>
      <c r="F64" s="386">
        <v>2.2744859655505958</v>
      </c>
      <c r="G64" s="387">
        <v>3.310955983626604</v>
      </c>
      <c r="I64" s="385">
        <v>8.1971780209292628</v>
      </c>
      <c r="J64" s="386">
        <v>20.732507737148676</v>
      </c>
      <c r="K64" s="387">
        <v>4.0235082741350752</v>
      </c>
      <c r="M64" s="385">
        <v>11.677474730509266</v>
      </c>
      <c r="N64" s="386">
        <v>17.867770477635457</v>
      </c>
      <c r="O64" s="387">
        <v>11.341992628350493</v>
      </c>
      <c r="Q64" s="385">
        <v>361.35053906895484</v>
      </c>
      <c r="R64" s="386">
        <v>520.3961181910239</v>
      </c>
      <c r="S64" s="387">
        <v>15.931687460040942</v>
      </c>
      <c r="U64" s="189"/>
      <c r="V64" s="189"/>
      <c r="W64" s="189"/>
      <c r="Y64" s="189"/>
      <c r="Z64" s="189"/>
      <c r="AA64" s="189"/>
      <c r="AC64" s="189"/>
      <c r="AD64" s="189"/>
      <c r="AE64" s="189"/>
      <c r="AG64" s="189"/>
      <c r="AH64" s="189"/>
      <c r="AI64" s="189"/>
    </row>
    <row r="65" spans="2:35" x14ac:dyDescent="0.25">
      <c r="B65" s="485"/>
      <c r="C65" s="486" t="s">
        <v>4</v>
      </c>
      <c r="D65" s="491"/>
      <c r="E65" s="385">
        <v>3.3805153003514792</v>
      </c>
      <c r="F65" s="386">
        <v>1.4450859460274921</v>
      </c>
      <c r="G65" s="387">
        <v>1.9082106723132568</v>
      </c>
      <c r="I65" s="385">
        <v>17.713285248835827</v>
      </c>
      <c r="J65" s="386">
        <v>7.6494337148429166</v>
      </c>
      <c r="K65" s="387">
        <v>2.1857113304380134</v>
      </c>
      <c r="M65" s="385">
        <v>11.029252347423343</v>
      </c>
      <c r="N65" s="386">
        <v>12.16116746060084</v>
      </c>
      <c r="O65" s="387">
        <v>6.8685470214727795</v>
      </c>
      <c r="Q65" s="385">
        <v>25.315911497948491</v>
      </c>
      <c r="R65" s="386">
        <v>83.52531258824898</v>
      </c>
      <c r="S65" s="387">
        <v>47.735143920650856</v>
      </c>
      <c r="U65" s="189"/>
      <c r="V65" s="189"/>
      <c r="W65" s="189"/>
      <c r="Y65" s="189"/>
      <c r="Z65" s="189"/>
      <c r="AA65" s="189"/>
      <c r="AC65" s="189"/>
      <c r="AD65" s="189"/>
      <c r="AE65" s="189"/>
      <c r="AG65" s="189"/>
      <c r="AH65" s="189"/>
      <c r="AI65" s="189"/>
    </row>
    <row r="66" spans="2:35" x14ac:dyDescent="0.25">
      <c r="B66" s="485"/>
      <c r="C66" s="493" t="s">
        <v>5</v>
      </c>
      <c r="D66" s="491"/>
      <c r="E66" s="389">
        <v>65.950300237609028</v>
      </c>
      <c r="F66" s="390">
        <v>213.62807067363579</v>
      </c>
      <c r="G66" s="391">
        <v>67.847969415732337</v>
      </c>
      <c r="I66" s="389">
        <v>97.524314114807552</v>
      </c>
      <c r="J66" s="390">
        <v>217.61756980839067</v>
      </c>
      <c r="K66" s="391">
        <v>62.785934672705885</v>
      </c>
      <c r="M66" s="389">
        <v>134.16611752895366</v>
      </c>
      <c r="N66" s="390">
        <v>270.71966873230309</v>
      </c>
      <c r="O66" s="391">
        <v>67.823945436701976</v>
      </c>
      <c r="Q66" s="389">
        <v>123.0301460825816</v>
      </c>
      <c r="R66" s="390">
        <v>442.11305015488284</v>
      </c>
      <c r="S66" s="391">
        <v>101.71968215289148</v>
      </c>
      <c r="U66" s="189"/>
      <c r="V66" s="189"/>
      <c r="W66" s="189"/>
      <c r="Y66" s="189"/>
      <c r="Z66" s="189"/>
      <c r="AA66" s="189"/>
      <c r="AC66" s="189"/>
      <c r="AD66" s="189"/>
      <c r="AE66" s="189"/>
      <c r="AG66" s="189"/>
      <c r="AH66" s="189"/>
      <c r="AI66" s="189"/>
    </row>
    <row r="67" spans="2:35" x14ac:dyDescent="0.25">
      <c r="B67" s="474"/>
      <c r="C67" s="475"/>
      <c r="D67" s="491"/>
      <c r="E67" s="481"/>
      <c r="F67" s="482"/>
      <c r="G67" s="483"/>
      <c r="I67" s="481"/>
      <c r="J67" s="482"/>
      <c r="K67" s="483"/>
      <c r="M67" s="481"/>
      <c r="N67" s="482"/>
      <c r="O67" s="483"/>
      <c r="Q67" s="481"/>
      <c r="R67" s="482"/>
      <c r="S67" s="483"/>
    </row>
    <row r="68" spans="2:35" x14ac:dyDescent="0.25">
      <c r="B68" s="476" t="s">
        <v>75</v>
      </c>
      <c r="C68" s="477"/>
      <c r="D68" s="491"/>
      <c r="E68" s="494">
        <v>115.16327384250998</v>
      </c>
      <c r="F68" s="495">
        <v>769.14054682438973</v>
      </c>
      <c r="G68" s="496">
        <v>96.783006970278137</v>
      </c>
      <c r="I68" s="494">
        <v>214.55152182770075</v>
      </c>
      <c r="J68" s="495">
        <v>826.36060539169853</v>
      </c>
      <c r="K68" s="496">
        <v>112.13383054336401</v>
      </c>
      <c r="M68" s="494">
        <v>503.40988109837508</v>
      </c>
      <c r="N68" s="495">
        <v>1074.2293566195683</v>
      </c>
      <c r="O68" s="496">
        <v>164.79174087624958</v>
      </c>
      <c r="Q68" s="494">
        <v>551.689056638068</v>
      </c>
      <c r="R68" s="495">
        <v>1886.5171733797085</v>
      </c>
      <c r="S68" s="496">
        <v>218.04633083343606</v>
      </c>
      <c r="U68" s="189"/>
      <c r="V68" s="189"/>
      <c r="W68" s="189"/>
      <c r="Y68" s="189"/>
      <c r="Z68" s="189"/>
      <c r="AA68" s="189"/>
      <c r="AC68" s="189"/>
      <c r="AD68" s="189"/>
      <c r="AE68" s="189"/>
      <c r="AG68" s="189"/>
      <c r="AH68" s="189"/>
      <c r="AI68" s="189"/>
    </row>
    <row r="69" spans="2:35" x14ac:dyDescent="0.25">
      <c r="B69" s="474"/>
      <c r="C69" s="475"/>
      <c r="D69" s="491"/>
      <c r="E69" s="488"/>
      <c r="F69" s="489"/>
      <c r="G69" s="490"/>
      <c r="I69" s="488"/>
      <c r="J69" s="489"/>
      <c r="K69" s="490"/>
      <c r="M69" s="488"/>
      <c r="N69" s="489"/>
      <c r="O69" s="490"/>
      <c r="Q69" s="488"/>
      <c r="R69" s="489"/>
      <c r="S69" s="490"/>
    </row>
    <row r="70" spans="2:35" ht="13" x14ac:dyDescent="0.3">
      <c r="B70" s="497" t="s">
        <v>76</v>
      </c>
      <c r="C70" s="498"/>
      <c r="D70" s="491"/>
      <c r="E70" s="499">
        <v>235.0159320610606</v>
      </c>
      <c r="F70" s="500"/>
      <c r="G70" s="501"/>
      <c r="I70" s="499">
        <v>325.0354490696518</v>
      </c>
      <c r="J70" s="500"/>
      <c r="K70" s="501"/>
      <c r="M70" s="499">
        <v>560.75313352341732</v>
      </c>
      <c r="N70" s="500"/>
      <c r="O70" s="501"/>
      <c r="Q70" s="499">
        <v>403.18165565767117</v>
      </c>
      <c r="R70" s="500"/>
      <c r="S70" s="501"/>
      <c r="U70" s="189"/>
      <c r="Y70" s="189"/>
      <c r="AC70" s="189"/>
      <c r="AG70" s="189"/>
    </row>
  </sheetData>
  <printOptions horizontalCentered="1"/>
  <pageMargins left="0.25" right="0.25" top="0.5" bottom="0.75" header="0.3" footer="0.3"/>
  <pageSetup scale="46" orientation="portrait"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H104"/>
  <sheetViews>
    <sheetView view="pageBreakPreview" zoomScaleNormal="100" zoomScaleSheetLayoutView="100" workbookViewId="0"/>
  </sheetViews>
  <sheetFormatPr defaultColWidth="8.81640625" defaultRowHeight="14.5" x14ac:dyDescent="0.35"/>
  <cols>
    <col min="1" max="1" width="8.81640625" style="5"/>
    <col min="2" max="2" width="23.54296875" style="5" customWidth="1"/>
    <col min="3" max="3" width="11.453125" style="5" customWidth="1"/>
    <col min="4" max="15" width="12.54296875" style="5" customWidth="1"/>
    <col min="16" max="16" width="3.453125" style="5" customWidth="1"/>
    <col min="17" max="17" width="18.26953125" style="5" bestFit="1" customWidth="1"/>
    <col min="18" max="19" width="16.81640625" style="5" customWidth="1"/>
    <col min="20" max="20" width="4" style="5" customWidth="1"/>
    <col min="21" max="21" width="20.1796875" style="5" bestFit="1" customWidth="1"/>
    <col min="22" max="22" width="9.453125" style="5"/>
    <col min="23" max="34" width="9.54296875" style="5" customWidth="1"/>
    <col min="35" max="35" width="9.1796875" style="5" bestFit="1" customWidth="1"/>
    <col min="36" max="37" width="10.81640625" style="5" bestFit="1" customWidth="1"/>
    <col min="38" max="16384" width="8.81640625" style="5"/>
  </cols>
  <sheetData>
    <row r="2" spans="2:34" x14ac:dyDescent="0.35">
      <c r="B2" s="66" t="s">
        <v>91</v>
      </c>
      <c r="C2" s="66"/>
      <c r="D2" s="66"/>
      <c r="E2" s="66"/>
      <c r="F2" s="66"/>
      <c r="G2" s="66"/>
      <c r="H2" s="66"/>
      <c r="I2" s="66"/>
      <c r="J2" s="66"/>
      <c r="K2" s="66"/>
      <c r="L2" s="66"/>
      <c r="M2" s="66"/>
      <c r="N2" s="66"/>
      <c r="O2" s="66"/>
      <c r="P2" s="66"/>
      <c r="Q2" s="66"/>
      <c r="R2" s="66"/>
      <c r="S2" s="66"/>
      <c r="T2" s="519"/>
      <c r="U2" s="66" t="s">
        <v>94</v>
      </c>
      <c r="V2" s="66"/>
      <c r="W2" s="66"/>
      <c r="X2" s="66"/>
      <c r="Y2" s="66"/>
      <c r="Z2" s="66"/>
      <c r="AA2" s="66"/>
      <c r="AB2" s="66"/>
      <c r="AC2" s="66"/>
      <c r="AD2" s="66"/>
      <c r="AE2" s="66"/>
      <c r="AF2" s="66"/>
      <c r="AG2" s="66"/>
      <c r="AH2" s="66"/>
    </row>
    <row r="3" spans="2:34" x14ac:dyDescent="0.35">
      <c r="B3" s="66" t="s">
        <v>7</v>
      </c>
      <c r="C3" s="66"/>
      <c r="D3" s="66"/>
      <c r="E3" s="66"/>
      <c r="F3" s="66"/>
      <c r="G3" s="66"/>
      <c r="H3" s="66"/>
      <c r="I3" s="66"/>
      <c r="J3" s="66"/>
      <c r="K3" s="66"/>
      <c r="L3" s="66"/>
      <c r="M3" s="66"/>
      <c r="N3" s="66"/>
      <c r="O3" s="66"/>
      <c r="P3" s="66"/>
      <c r="Q3" s="66"/>
      <c r="R3" s="66"/>
      <c r="S3" s="66"/>
      <c r="T3" s="519"/>
      <c r="U3" s="66" t="s">
        <v>7</v>
      </c>
      <c r="V3" s="66"/>
      <c r="W3" s="66"/>
      <c r="X3" s="66"/>
      <c r="Y3" s="66"/>
      <c r="Z3" s="66"/>
      <c r="AA3" s="66"/>
      <c r="AB3" s="66"/>
      <c r="AC3" s="66"/>
      <c r="AD3" s="66"/>
      <c r="AE3" s="66"/>
      <c r="AF3" s="66"/>
      <c r="AG3" s="66"/>
      <c r="AH3" s="66"/>
    </row>
    <row r="4" spans="2:34" x14ac:dyDescent="0.35">
      <c r="B4" s="66" t="s">
        <v>56</v>
      </c>
      <c r="C4" s="66"/>
      <c r="D4" s="66"/>
      <c r="E4" s="66"/>
      <c r="F4" s="66"/>
      <c r="G4" s="66"/>
      <c r="H4" s="66"/>
      <c r="I4" s="66"/>
      <c r="J4" s="66"/>
      <c r="K4" s="66"/>
      <c r="L4" s="66"/>
      <c r="M4" s="66"/>
      <c r="N4" s="66"/>
      <c r="O4" s="66"/>
      <c r="P4" s="66"/>
      <c r="Q4" s="66"/>
      <c r="R4" s="66"/>
      <c r="S4" s="66"/>
      <c r="T4" s="519"/>
      <c r="U4" s="66" t="s">
        <v>56</v>
      </c>
      <c r="V4" s="66"/>
      <c r="W4" s="66"/>
      <c r="X4" s="66"/>
      <c r="Y4" s="66"/>
      <c r="Z4" s="66"/>
      <c r="AA4" s="66"/>
      <c r="AB4" s="66"/>
      <c r="AC4" s="66"/>
      <c r="AD4" s="66"/>
      <c r="AE4" s="66"/>
      <c r="AF4" s="66"/>
      <c r="AG4" s="66"/>
      <c r="AH4" s="66"/>
    </row>
    <row r="5" spans="2:34" x14ac:dyDescent="0.35">
      <c r="B5" s="66" t="s">
        <v>92</v>
      </c>
      <c r="C5" s="66"/>
      <c r="D5" s="66"/>
      <c r="E5" s="66"/>
      <c r="F5" s="66"/>
      <c r="G5" s="66"/>
      <c r="H5" s="66"/>
      <c r="I5" s="66"/>
      <c r="J5" s="66"/>
      <c r="K5" s="66"/>
      <c r="L5" s="66"/>
      <c r="M5" s="66"/>
      <c r="N5" s="66"/>
      <c r="O5" s="66"/>
      <c r="P5" s="66"/>
      <c r="Q5" s="66"/>
      <c r="R5" s="66"/>
      <c r="S5" s="66"/>
      <c r="T5" s="519"/>
      <c r="U5" s="66" t="s">
        <v>95</v>
      </c>
      <c r="V5" s="66"/>
      <c r="W5" s="66"/>
      <c r="X5" s="66"/>
      <c r="Y5" s="66"/>
      <c r="Z5" s="66"/>
      <c r="AA5" s="66"/>
      <c r="AB5" s="66"/>
      <c r="AC5" s="66"/>
      <c r="AD5" s="66"/>
      <c r="AE5" s="66"/>
      <c r="AF5" s="66"/>
      <c r="AG5" s="66"/>
      <c r="AH5" s="66"/>
    </row>
    <row r="6" spans="2:34" x14ac:dyDescent="0.35">
      <c r="B6" s="66" t="s">
        <v>93</v>
      </c>
      <c r="C6" s="66"/>
      <c r="D6" s="66"/>
      <c r="E6" s="66"/>
      <c r="F6" s="66"/>
      <c r="G6" s="66"/>
      <c r="H6" s="66"/>
      <c r="I6" s="66"/>
      <c r="J6" s="66"/>
      <c r="K6" s="66"/>
      <c r="L6" s="66"/>
      <c r="M6" s="66"/>
      <c r="N6" s="66"/>
      <c r="O6" s="66"/>
      <c r="P6" s="66"/>
      <c r="Q6" s="66"/>
      <c r="R6" s="66"/>
      <c r="S6" s="66"/>
      <c r="T6" s="519"/>
      <c r="U6" s="66" t="s">
        <v>93</v>
      </c>
      <c r="V6" s="66"/>
      <c r="W6" s="66"/>
      <c r="X6" s="66"/>
      <c r="Y6" s="66"/>
      <c r="Z6" s="66"/>
      <c r="AA6" s="66"/>
      <c r="AB6" s="66"/>
      <c r="AC6" s="66"/>
      <c r="AD6" s="66"/>
      <c r="AE6" s="66"/>
      <c r="AF6" s="66"/>
      <c r="AG6" s="66"/>
      <c r="AH6" s="66"/>
    </row>
    <row r="7" spans="2:34" x14ac:dyDescent="0.35">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row>
    <row r="8" spans="2:34" x14ac:dyDescent="0.35">
      <c r="B8" s="520"/>
      <c r="C8" s="521"/>
      <c r="D8" s="49" t="s">
        <v>96</v>
      </c>
      <c r="E8" s="522"/>
      <c r="F8" s="522"/>
      <c r="G8" s="523"/>
      <c r="H8" s="524" t="s">
        <v>97</v>
      </c>
      <c r="I8" s="522"/>
      <c r="J8" s="522"/>
      <c r="K8" s="523"/>
      <c r="L8" s="524" t="s">
        <v>110</v>
      </c>
      <c r="M8" s="522"/>
      <c r="N8" s="522"/>
      <c r="O8" s="523"/>
      <c r="P8" s="519"/>
      <c r="Q8" s="524" t="s">
        <v>111</v>
      </c>
      <c r="R8" s="525"/>
      <c r="S8" s="525"/>
      <c r="T8" s="519"/>
      <c r="U8" s="520"/>
      <c r="V8" s="521"/>
      <c r="W8" s="49" t="s">
        <v>96</v>
      </c>
      <c r="X8" s="522"/>
      <c r="Y8" s="522"/>
      <c r="Z8" s="523"/>
      <c r="AA8" s="524" t="s">
        <v>97</v>
      </c>
      <c r="AB8" s="522"/>
      <c r="AC8" s="522"/>
      <c r="AD8" s="523"/>
      <c r="AE8" s="524" t="s">
        <v>110</v>
      </c>
      <c r="AF8" s="522"/>
      <c r="AG8" s="522"/>
      <c r="AH8" s="523"/>
    </row>
    <row r="9" spans="2:34" x14ac:dyDescent="0.35">
      <c r="B9" s="526"/>
      <c r="C9" s="527" t="s">
        <v>98</v>
      </c>
      <c r="D9" s="523" t="s">
        <v>99</v>
      </c>
      <c r="E9" s="528"/>
      <c r="F9" s="528" t="s">
        <v>100</v>
      </c>
      <c r="G9" s="528"/>
      <c r="H9" s="528" t="s">
        <v>99</v>
      </c>
      <c r="I9" s="528"/>
      <c r="J9" s="528" t="s">
        <v>100</v>
      </c>
      <c r="K9" s="528"/>
      <c r="L9" s="528" t="s">
        <v>99</v>
      </c>
      <c r="M9" s="528"/>
      <c r="N9" s="528" t="s">
        <v>100</v>
      </c>
      <c r="O9" s="528"/>
      <c r="P9" s="519"/>
      <c r="Q9" s="529" t="s">
        <v>112</v>
      </c>
      <c r="R9" s="527" t="s">
        <v>113</v>
      </c>
      <c r="S9" s="527" t="s">
        <v>114</v>
      </c>
      <c r="T9" s="519"/>
      <c r="U9" s="526"/>
      <c r="V9" s="530" t="s">
        <v>98</v>
      </c>
      <c r="W9" s="524" t="s">
        <v>99</v>
      </c>
      <c r="X9" s="523"/>
      <c r="Y9" s="524" t="s">
        <v>100</v>
      </c>
      <c r="Z9" s="523"/>
      <c r="AA9" s="524" t="s">
        <v>99</v>
      </c>
      <c r="AB9" s="523"/>
      <c r="AC9" s="524" t="s">
        <v>100</v>
      </c>
      <c r="AD9" s="523"/>
      <c r="AE9" s="524" t="s">
        <v>99</v>
      </c>
      <c r="AF9" s="523"/>
      <c r="AG9" s="522" t="s">
        <v>100</v>
      </c>
      <c r="AH9" s="523"/>
    </row>
    <row r="10" spans="2:34" x14ac:dyDescent="0.35">
      <c r="B10" s="531" t="s">
        <v>8</v>
      </c>
      <c r="C10" s="532" t="s">
        <v>101</v>
      </c>
      <c r="D10" s="533" t="s">
        <v>102</v>
      </c>
      <c r="E10" s="534" t="s">
        <v>103</v>
      </c>
      <c r="F10" s="535" t="s">
        <v>102</v>
      </c>
      <c r="G10" s="534" t="s">
        <v>103</v>
      </c>
      <c r="H10" s="535" t="s">
        <v>102</v>
      </c>
      <c r="I10" s="534" t="s">
        <v>103</v>
      </c>
      <c r="J10" s="535" t="s">
        <v>102</v>
      </c>
      <c r="K10" s="534" t="s">
        <v>103</v>
      </c>
      <c r="L10" s="535" t="s">
        <v>102</v>
      </c>
      <c r="M10" s="534" t="s">
        <v>103</v>
      </c>
      <c r="N10" s="535" t="s">
        <v>102</v>
      </c>
      <c r="O10" s="534" t="s">
        <v>103</v>
      </c>
      <c r="P10" s="519"/>
      <c r="Q10" s="532" t="s">
        <v>115</v>
      </c>
      <c r="R10" s="532" t="s">
        <v>116</v>
      </c>
      <c r="S10" s="532" t="s">
        <v>117</v>
      </c>
      <c r="T10" s="519"/>
      <c r="U10" s="531" t="s">
        <v>8</v>
      </c>
      <c r="V10" s="531" t="s">
        <v>101</v>
      </c>
      <c r="W10" s="535" t="s">
        <v>102</v>
      </c>
      <c r="X10" s="534" t="s">
        <v>103</v>
      </c>
      <c r="Y10" s="535" t="s">
        <v>102</v>
      </c>
      <c r="Z10" s="534" t="s">
        <v>103</v>
      </c>
      <c r="AA10" s="535" t="s">
        <v>102</v>
      </c>
      <c r="AB10" s="534" t="s">
        <v>103</v>
      </c>
      <c r="AC10" s="535" t="s">
        <v>102</v>
      </c>
      <c r="AD10" s="534" t="s">
        <v>103</v>
      </c>
      <c r="AE10" s="535" t="s">
        <v>102</v>
      </c>
      <c r="AF10" s="534" t="s">
        <v>103</v>
      </c>
      <c r="AG10" s="533" t="s">
        <v>102</v>
      </c>
      <c r="AH10" s="534" t="s">
        <v>103</v>
      </c>
    </row>
    <row r="11" spans="2:34" x14ac:dyDescent="0.35">
      <c r="B11" s="33" t="s">
        <v>2</v>
      </c>
      <c r="C11" s="418" t="s">
        <v>104</v>
      </c>
      <c r="D11" s="419">
        <v>35.039664914845687</v>
      </c>
      <c r="E11" s="419">
        <v>18.083639707840511</v>
      </c>
      <c r="F11" s="420">
        <v>242.88027853286167</v>
      </c>
      <c r="G11" s="421">
        <v>851.30282657171222</v>
      </c>
      <c r="H11" s="419">
        <v>8.7999692474192983</v>
      </c>
      <c r="I11" s="419">
        <v>120.57536979485987</v>
      </c>
      <c r="J11" s="420">
        <v>568.73754202795976</v>
      </c>
      <c r="K11" s="421">
        <v>2766.4307857275471</v>
      </c>
      <c r="L11" s="422" t="s">
        <v>59</v>
      </c>
      <c r="M11" s="422" t="s">
        <v>59</v>
      </c>
      <c r="N11" s="423" t="s">
        <v>59</v>
      </c>
      <c r="O11" s="424" t="s">
        <v>59</v>
      </c>
      <c r="P11" s="25"/>
      <c r="Q11" s="425">
        <v>1.0483213463573913</v>
      </c>
      <c r="R11" s="426">
        <v>1.1236000000000002</v>
      </c>
      <c r="S11" s="427">
        <v>1.0006358396014716</v>
      </c>
      <c r="T11" s="25"/>
      <c r="U11" s="33" t="s">
        <v>2</v>
      </c>
      <c r="V11" s="418" t="s">
        <v>104</v>
      </c>
      <c r="W11" s="428">
        <v>41.273006326694016</v>
      </c>
      <c r="X11" s="429">
        <v>21.300608264525223</v>
      </c>
      <c r="Y11" s="428">
        <v>286.26909552164614</v>
      </c>
      <c r="Z11" s="429">
        <v>1003.3819610624831</v>
      </c>
      <c r="AA11" s="428">
        <v>10.365429786674916</v>
      </c>
      <c r="AB11" s="429">
        <v>142.02498832339757</v>
      </c>
      <c r="AC11" s="428">
        <v>670.33841828997993</v>
      </c>
      <c r="AD11" s="429">
        <v>3260.6337724794398</v>
      </c>
      <c r="AE11" s="430" t="s">
        <v>59</v>
      </c>
      <c r="AF11" s="431" t="s">
        <v>59</v>
      </c>
      <c r="AG11" s="422" t="s">
        <v>59</v>
      </c>
      <c r="AH11" s="431" t="s">
        <v>59</v>
      </c>
    </row>
    <row r="12" spans="2:34" x14ac:dyDescent="0.35">
      <c r="B12" s="33"/>
      <c r="C12" s="418" t="s">
        <v>105</v>
      </c>
      <c r="D12" s="386">
        <v>25.197115539878318</v>
      </c>
      <c r="E12" s="386">
        <v>9.5342924817477588</v>
      </c>
      <c r="F12" s="385">
        <v>794.643676914347</v>
      </c>
      <c r="G12" s="387">
        <v>1439.2054024513127</v>
      </c>
      <c r="H12" s="386">
        <v>77.168117302675384</v>
      </c>
      <c r="I12" s="386">
        <v>39.393983456226223</v>
      </c>
      <c r="J12" s="385">
        <v>728.50028059730312</v>
      </c>
      <c r="K12" s="387">
        <v>746.96074138070333</v>
      </c>
      <c r="L12" s="432" t="s">
        <v>59</v>
      </c>
      <c r="M12" s="432" t="s">
        <v>59</v>
      </c>
      <c r="N12" s="433" t="s">
        <v>59</v>
      </c>
      <c r="O12" s="434" t="s">
        <v>59</v>
      </c>
      <c r="P12" s="25"/>
      <c r="Q12" s="435">
        <v>1.0483213463573913</v>
      </c>
      <c r="R12" s="436">
        <v>1.1236000000000002</v>
      </c>
      <c r="S12" s="437">
        <v>1.0006358396014716</v>
      </c>
      <c r="T12" s="25"/>
      <c r="U12" s="33"/>
      <c r="V12" s="438" t="s">
        <v>105</v>
      </c>
      <c r="W12" s="385">
        <v>29.679527804252061</v>
      </c>
      <c r="X12" s="387">
        <v>11.230384619146392</v>
      </c>
      <c r="Y12" s="385">
        <v>936.60106133930947</v>
      </c>
      <c r="Z12" s="387">
        <v>1696.3091088264728</v>
      </c>
      <c r="AA12" s="385">
        <v>90.895851926454228</v>
      </c>
      <c r="AB12" s="387">
        <v>46.40193142182806</v>
      </c>
      <c r="AC12" s="385">
        <v>858.64162242237796</v>
      </c>
      <c r="AD12" s="387">
        <v>880.3999119109244</v>
      </c>
      <c r="AE12" s="433" t="s">
        <v>59</v>
      </c>
      <c r="AF12" s="434" t="s">
        <v>59</v>
      </c>
      <c r="AG12" s="432" t="s">
        <v>59</v>
      </c>
      <c r="AH12" s="434" t="s">
        <v>59</v>
      </c>
    </row>
    <row r="13" spans="2:34" x14ac:dyDescent="0.35">
      <c r="B13" s="33"/>
      <c r="C13" s="418" t="s">
        <v>106</v>
      </c>
      <c r="D13" s="386">
        <v>17.952310479740092</v>
      </c>
      <c r="E13" s="386">
        <v>14.356775967375862</v>
      </c>
      <c r="F13" s="385">
        <v>1445.0897838021297</v>
      </c>
      <c r="G13" s="387">
        <v>735.30814073014358</v>
      </c>
      <c r="H13" s="386">
        <v>47.436134674166546</v>
      </c>
      <c r="I13" s="386">
        <v>25.749763746415969</v>
      </c>
      <c r="J13" s="385">
        <v>1010.9174091057954</v>
      </c>
      <c r="K13" s="387">
        <v>844.73918106214501</v>
      </c>
      <c r="L13" s="432" t="s">
        <v>59</v>
      </c>
      <c r="M13" s="432" t="s">
        <v>59</v>
      </c>
      <c r="N13" s="433" t="s">
        <v>59</v>
      </c>
      <c r="O13" s="434" t="s">
        <v>59</v>
      </c>
      <c r="P13" s="25"/>
      <c r="Q13" s="435">
        <v>1.0483213463573913</v>
      </c>
      <c r="R13" s="436">
        <v>1.1236000000000002</v>
      </c>
      <c r="S13" s="437">
        <v>1.0006358396014716</v>
      </c>
      <c r="T13" s="25"/>
      <c r="U13" s="33"/>
      <c r="V13" s="438" t="s">
        <v>106</v>
      </c>
      <c r="W13" s="385">
        <v>21.145916372481132</v>
      </c>
      <c r="X13" s="387">
        <v>16.910758329808704</v>
      </c>
      <c r="Y13" s="385">
        <v>1703.2446926341754</v>
      </c>
      <c r="Z13" s="387">
        <v>866.66565786254819</v>
      </c>
      <c r="AA13" s="385">
        <v>55.87473200096975</v>
      </c>
      <c r="AB13" s="387">
        <v>30.330488736107334</v>
      </c>
      <c r="AC13" s="385">
        <v>1191.5105421482253</v>
      </c>
      <c r="AD13" s="387">
        <v>995.64576743367729</v>
      </c>
      <c r="AE13" s="433" t="s">
        <v>59</v>
      </c>
      <c r="AF13" s="434" t="s">
        <v>59</v>
      </c>
      <c r="AG13" s="432" t="s">
        <v>59</v>
      </c>
      <c r="AH13" s="434" t="s">
        <v>59</v>
      </c>
    </row>
    <row r="14" spans="2:34" x14ac:dyDescent="0.35">
      <c r="B14" s="33"/>
      <c r="C14" s="418" t="s">
        <v>107</v>
      </c>
      <c r="D14" s="386">
        <v>43.460945567183643</v>
      </c>
      <c r="E14" s="386">
        <v>42.992755970210339</v>
      </c>
      <c r="F14" s="385">
        <v>0</v>
      </c>
      <c r="G14" s="387">
        <v>666.35708373435989</v>
      </c>
      <c r="H14" s="386">
        <v>0</v>
      </c>
      <c r="I14" s="386">
        <v>0</v>
      </c>
      <c r="J14" s="385">
        <v>0</v>
      </c>
      <c r="K14" s="387">
        <v>0</v>
      </c>
      <c r="L14" s="386">
        <v>33.354282433367928</v>
      </c>
      <c r="M14" s="386">
        <v>34.566214467225088</v>
      </c>
      <c r="N14" s="385">
        <v>852.52189325742415</v>
      </c>
      <c r="O14" s="387">
        <v>852.52189325742415</v>
      </c>
      <c r="P14" s="25"/>
      <c r="Q14" s="435">
        <v>1.0483213463573913</v>
      </c>
      <c r="R14" s="436">
        <v>1.1236000000000002</v>
      </c>
      <c r="S14" s="437">
        <v>1.0006358396014716</v>
      </c>
      <c r="T14" s="25"/>
      <c r="U14" s="33"/>
      <c r="V14" s="438" t="s">
        <v>107</v>
      </c>
      <c r="W14" s="385">
        <v>51.192381140565324</v>
      </c>
      <c r="X14" s="387">
        <v>50.640903486742658</v>
      </c>
      <c r="Y14" s="385">
        <v>0</v>
      </c>
      <c r="Z14" s="387">
        <v>785.39698985592031</v>
      </c>
      <c r="AA14" s="385">
        <v>0</v>
      </c>
      <c r="AB14" s="387">
        <v>0</v>
      </c>
      <c r="AC14" s="385">
        <v>0</v>
      </c>
      <c r="AD14" s="387">
        <v>0</v>
      </c>
      <c r="AE14" s="385">
        <v>39.287804641975306</v>
      </c>
      <c r="AF14" s="387">
        <v>40.715331949170441</v>
      </c>
      <c r="AG14" s="385">
        <v>1004.818805254228</v>
      </c>
      <c r="AH14" s="387">
        <v>1004.818805254228</v>
      </c>
    </row>
    <row r="15" spans="2:34" x14ac:dyDescent="0.35">
      <c r="B15" s="33"/>
      <c r="C15" s="418" t="s">
        <v>108</v>
      </c>
      <c r="D15" s="386">
        <v>21.867042199914366</v>
      </c>
      <c r="E15" s="386">
        <v>32.80851008203382</v>
      </c>
      <c r="F15" s="385">
        <v>0</v>
      </c>
      <c r="G15" s="387">
        <v>0</v>
      </c>
      <c r="H15" s="386">
        <v>0</v>
      </c>
      <c r="I15" s="386">
        <v>0</v>
      </c>
      <c r="J15" s="385">
        <v>0</v>
      </c>
      <c r="K15" s="387">
        <v>0</v>
      </c>
      <c r="L15" s="386">
        <v>28.484190687366777</v>
      </c>
      <c r="M15" s="386">
        <v>26.904056698948565</v>
      </c>
      <c r="N15" s="385">
        <v>852.52189325742415</v>
      </c>
      <c r="O15" s="387">
        <v>852.52189325742415</v>
      </c>
      <c r="P15" s="25"/>
      <c r="Q15" s="435">
        <v>1.0483213463573913</v>
      </c>
      <c r="R15" s="436">
        <v>1.1236000000000002</v>
      </c>
      <c r="S15" s="437">
        <v>1.0006358396014716</v>
      </c>
      <c r="T15" s="25"/>
      <c r="U15" s="33"/>
      <c r="V15" s="438" t="s">
        <v>108</v>
      </c>
      <c r="W15" s="385">
        <v>25.757054847883818</v>
      </c>
      <c r="X15" s="387">
        <v>38.64494273777931</v>
      </c>
      <c r="Y15" s="385">
        <v>0</v>
      </c>
      <c r="Z15" s="387">
        <v>0</v>
      </c>
      <c r="AA15" s="385">
        <v>0</v>
      </c>
      <c r="AB15" s="387">
        <v>0</v>
      </c>
      <c r="AC15" s="385">
        <v>0</v>
      </c>
      <c r="AD15" s="387">
        <v>0</v>
      </c>
      <c r="AE15" s="385">
        <v>33.551353453507339</v>
      </c>
      <c r="AF15" s="387">
        <v>31.690123323039458</v>
      </c>
      <c r="AG15" s="385">
        <v>1004.818805254228</v>
      </c>
      <c r="AH15" s="387">
        <v>1004.818805254228</v>
      </c>
    </row>
    <row r="16" spans="2:34" x14ac:dyDescent="0.35">
      <c r="B16" s="380"/>
      <c r="C16" s="439" t="s">
        <v>109</v>
      </c>
      <c r="D16" s="440">
        <v>48.015488867376575</v>
      </c>
      <c r="E16" s="440">
        <v>25.234053720540764</v>
      </c>
      <c r="F16" s="441">
        <v>0</v>
      </c>
      <c r="G16" s="442">
        <v>0</v>
      </c>
      <c r="H16" s="440">
        <v>0</v>
      </c>
      <c r="I16" s="440">
        <v>0</v>
      </c>
      <c r="J16" s="441">
        <v>0</v>
      </c>
      <c r="K16" s="442">
        <v>0</v>
      </c>
      <c r="L16" s="440">
        <v>30.779067869282663</v>
      </c>
      <c r="M16" s="440">
        <v>27.401590009855298</v>
      </c>
      <c r="N16" s="441">
        <v>852.52189325742415</v>
      </c>
      <c r="O16" s="442">
        <v>852.52189325742415</v>
      </c>
      <c r="P16" s="25"/>
      <c r="Q16" s="443">
        <v>1.0483213463573913</v>
      </c>
      <c r="R16" s="444">
        <v>1.1236000000000002</v>
      </c>
      <c r="S16" s="445">
        <v>1.0006358396014716</v>
      </c>
      <c r="T16" s="25"/>
      <c r="U16" s="380"/>
      <c r="V16" s="446" t="s">
        <v>109</v>
      </c>
      <c r="W16" s="441">
        <v>56.557149750678974</v>
      </c>
      <c r="X16" s="442">
        <v>29.723037060630016</v>
      </c>
      <c r="Y16" s="441">
        <v>0</v>
      </c>
      <c r="Z16" s="442">
        <v>0</v>
      </c>
      <c r="AA16" s="441">
        <v>0</v>
      </c>
      <c r="AB16" s="442">
        <v>0</v>
      </c>
      <c r="AC16" s="441">
        <v>0</v>
      </c>
      <c r="AD16" s="442">
        <v>0</v>
      </c>
      <c r="AE16" s="441">
        <v>36.254475206480222</v>
      </c>
      <c r="AF16" s="442">
        <v>32.276164757473794</v>
      </c>
      <c r="AG16" s="441">
        <v>1004.818805254228</v>
      </c>
      <c r="AH16" s="442">
        <v>1004.818805254228</v>
      </c>
    </row>
    <row r="17" spans="2:34" x14ac:dyDescent="0.35">
      <c r="B17" s="33" t="s">
        <v>3</v>
      </c>
      <c r="C17" s="418" t="s">
        <v>104</v>
      </c>
      <c r="D17" s="107">
        <v>17.442597282336262</v>
      </c>
      <c r="E17" s="107">
        <v>12.628724163521253</v>
      </c>
      <c r="F17" s="428">
        <v>64.606921616086382</v>
      </c>
      <c r="G17" s="429">
        <v>89.090026679747098</v>
      </c>
      <c r="H17" s="107">
        <v>27.635835923154026</v>
      </c>
      <c r="I17" s="107">
        <v>70.523377941269771</v>
      </c>
      <c r="J17" s="428">
        <v>409.97398513537428</v>
      </c>
      <c r="K17" s="429">
        <v>851.87355581148586</v>
      </c>
      <c r="L17" s="430" t="s">
        <v>59</v>
      </c>
      <c r="M17" s="431" t="s">
        <v>59</v>
      </c>
      <c r="N17" s="422" t="s">
        <v>59</v>
      </c>
      <c r="O17" s="431" t="s">
        <v>59</v>
      </c>
      <c r="P17" s="25"/>
      <c r="Q17" s="425">
        <v>1.0483213463573913</v>
      </c>
      <c r="R17" s="426">
        <v>1.1236000000000002</v>
      </c>
      <c r="S17" s="427">
        <v>1</v>
      </c>
      <c r="T17" s="25"/>
      <c r="U17" s="33" t="s">
        <v>3</v>
      </c>
      <c r="V17" s="418" t="s">
        <v>104</v>
      </c>
      <c r="W17" s="428">
        <v>20.545528324468307</v>
      </c>
      <c r="X17" s="429">
        <v>14.875296712048531</v>
      </c>
      <c r="Y17" s="428">
        <v>76.100096593081275</v>
      </c>
      <c r="Z17" s="429">
        <v>104.93859583801714</v>
      </c>
      <c r="AA17" s="428">
        <v>32.552081581595147</v>
      </c>
      <c r="AB17" s="429">
        <v>83.069054199677666</v>
      </c>
      <c r="AC17" s="428">
        <v>482.90584180510223</v>
      </c>
      <c r="AD17" s="429">
        <v>1003.4166349477382</v>
      </c>
      <c r="AE17" s="430" t="s">
        <v>59</v>
      </c>
      <c r="AF17" s="431" t="s">
        <v>59</v>
      </c>
      <c r="AG17" s="422" t="s">
        <v>59</v>
      </c>
      <c r="AH17" s="431" t="s">
        <v>59</v>
      </c>
    </row>
    <row r="18" spans="2:34" x14ac:dyDescent="0.35">
      <c r="B18" s="33"/>
      <c r="C18" s="418" t="s">
        <v>105</v>
      </c>
      <c r="D18" s="386">
        <v>43.511701962827701</v>
      </c>
      <c r="E18" s="386">
        <v>8.2628484645822891</v>
      </c>
      <c r="F18" s="385">
        <v>268.44704024649587</v>
      </c>
      <c r="G18" s="387">
        <v>207.09713055259854</v>
      </c>
      <c r="H18" s="386">
        <v>106.66701496710147</v>
      </c>
      <c r="I18" s="386">
        <v>34.768033186218183</v>
      </c>
      <c r="J18" s="385">
        <v>558.1533873204761</v>
      </c>
      <c r="K18" s="387">
        <v>310.2302511155782</v>
      </c>
      <c r="L18" s="433" t="s">
        <v>59</v>
      </c>
      <c r="M18" s="434" t="s">
        <v>59</v>
      </c>
      <c r="N18" s="432" t="s">
        <v>59</v>
      </c>
      <c r="O18" s="434" t="s">
        <v>59</v>
      </c>
      <c r="P18" s="25"/>
      <c r="Q18" s="435">
        <v>1.0483213463573913</v>
      </c>
      <c r="R18" s="436">
        <v>1.1236000000000002</v>
      </c>
      <c r="S18" s="437">
        <v>1</v>
      </c>
      <c r="T18" s="25"/>
      <c r="U18" s="33"/>
      <c r="V18" s="438" t="s">
        <v>105</v>
      </c>
      <c r="W18" s="385">
        <v>51.252166787592152</v>
      </c>
      <c r="X18" s="387">
        <v>9.7327585119322659</v>
      </c>
      <c r="Y18" s="385">
        <v>316.20212172125167</v>
      </c>
      <c r="Z18" s="387">
        <v>243.93843948879038</v>
      </c>
      <c r="AA18" s="385">
        <v>125.64242250277616</v>
      </c>
      <c r="AB18" s="387">
        <v>40.953052980067582</v>
      </c>
      <c r="AC18" s="385">
        <v>657.44545052379988</v>
      </c>
      <c r="AD18" s="387">
        <v>365.41830945421646</v>
      </c>
      <c r="AE18" s="433" t="s">
        <v>59</v>
      </c>
      <c r="AF18" s="434" t="s">
        <v>59</v>
      </c>
      <c r="AG18" s="432" t="s">
        <v>59</v>
      </c>
      <c r="AH18" s="434" t="s">
        <v>59</v>
      </c>
    </row>
    <row r="19" spans="2:34" x14ac:dyDescent="0.35">
      <c r="B19" s="33"/>
      <c r="C19" s="418" t="s">
        <v>106</v>
      </c>
      <c r="D19" s="386">
        <v>16.537212625183752</v>
      </c>
      <c r="E19" s="386">
        <v>20.583558393150394</v>
      </c>
      <c r="F19" s="385">
        <v>136.77727407336326</v>
      </c>
      <c r="G19" s="387">
        <v>170.91078736819796</v>
      </c>
      <c r="H19" s="386">
        <v>49.511632097232983</v>
      </c>
      <c r="I19" s="386">
        <v>34.156070201735069</v>
      </c>
      <c r="J19" s="385">
        <v>313.20822060846177</v>
      </c>
      <c r="K19" s="387">
        <v>317.46080702891862</v>
      </c>
      <c r="L19" s="433" t="s">
        <v>59</v>
      </c>
      <c r="M19" s="434" t="s">
        <v>59</v>
      </c>
      <c r="N19" s="432" t="s">
        <v>59</v>
      </c>
      <c r="O19" s="434" t="s">
        <v>59</v>
      </c>
      <c r="P19" s="25"/>
      <c r="Q19" s="435">
        <v>1.0483213463573913</v>
      </c>
      <c r="R19" s="436">
        <v>1.1236000000000002</v>
      </c>
      <c r="S19" s="437">
        <v>1</v>
      </c>
      <c r="T19" s="25"/>
      <c r="U19" s="33"/>
      <c r="V19" s="438" t="s">
        <v>106</v>
      </c>
      <c r="W19" s="385">
        <v>19.479081291554042</v>
      </c>
      <c r="X19" s="387">
        <v>24.245247146368531</v>
      </c>
      <c r="Y19" s="385">
        <v>161.10911197059158</v>
      </c>
      <c r="Z19" s="387">
        <v>201.31476786352584</v>
      </c>
      <c r="AA19" s="385">
        <v>58.319447681939764</v>
      </c>
      <c r="AB19" s="387">
        <v>40.232225535180319</v>
      </c>
      <c r="AC19" s="385">
        <v>368.92604144934779</v>
      </c>
      <c r="AD19" s="387">
        <v>373.93513690339609</v>
      </c>
      <c r="AE19" s="433" t="s">
        <v>59</v>
      </c>
      <c r="AF19" s="434" t="s">
        <v>59</v>
      </c>
      <c r="AG19" s="432" t="s">
        <v>59</v>
      </c>
      <c r="AH19" s="434" t="s">
        <v>59</v>
      </c>
    </row>
    <row r="20" spans="2:34" x14ac:dyDescent="0.35">
      <c r="B20" s="33"/>
      <c r="C20" s="418" t="s">
        <v>107</v>
      </c>
      <c r="D20" s="386">
        <v>19.524143040480425</v>
      </c>
      <c r="E20" s="386">
        <v>37.466108220181404</v>
      </c>
      <c r="F20" s="385">
        <v>20.341000000000001</v>
      </c>
      <c r="G20" s="387">
        <v>103.82284889316652</v>
      </c>
      <c r="H20" s="386">
        <v>0</v>
      </c>
      <c r="I20" s="386">
        <v>0</v>
      </c>
      <c r="J20" s="385">
        <v>0</v>
      </c>
      <c r="K20" s="387">
        <v>0</v>
      </c>
      <c r="L20" s="386">
        <v>24.028369882848803</v>
      </c>
      <c r="M20" s="386">
        <v>19.124493419113207</v>
      </c>
      <c r="N20" s="385">
        <v>475.47518906536533</v>
      </c>
      <c r="O20" s="387">
        <v>475.47518906536533</v>
      </c>
      <c r="P20" s="25"/>
      <c r="Q20" s="435">
        <v>1.0483213463573913</v>
      </c>
      <c r="R20" s="436">
        <v>1.1236000000000002</v>
      </c>
      <c r="S20" s="437">
        <v>1</v>
      </c>
      <c r="T20" s="25"/>
      <c r="U20" s="33"/>
      <c r="V20" s="438" t="s">
        <v>107</v>
      </c>
      <c r="W20" s="385">
        <v>22.997368302218433</v>
      </c>
      <c r="X20" s="387">
        <v>44.131099009254321</v>
      </c>
      <c r="Y20" s="385">
        <v>23.959539103228902</v>
      </c>
      <c r="Z20" s="387">
        <v>122.29229673390928</v>
      </c>
      <c r="AA20" s="385">
        <v>0</v>
      </c>
      <c r="AB20" s="387">
        <v>0</v>
      </c>
      <c r="AC20" s="385">
        <v>0</v>
      </c>
      <c r="AD20" s="387">
        <v>0</v>
      </c>
      <c r="AE20" s="385">
        <v>28.302869465363724</v>
      </c>
      <c r="AF20" s="387">
        <v>22.526623465153467</v>
      </c>
      <c r="AG20" s="385">
        <v>560.05930804910156</v>
      </c>
      <c r="AH20" s="387">
        <v>560.05930804910156</v>
      </c>
    </row>
    <row r="21" spans="2:34" x14ac:dyDescent="0.35">
      <c r="B21" s="33"/>
      <c r="C21" s="418" t="s">
        <v>108</v>
      </c>
      <c r="D21" s="386">
        <v>28.990287359056094</v>
      </c>
      <c r="E21" s="386">
        <v>12.039040209644536</v>
      </c>
      <c r="F21" s="385">
        <v>0</v>
      </c>
      <c r="G21" s="387">
        <v>0</v>
      </c>
      <c r="H21" s="386">
        <v>0</v>
      </c>
      <c r="I21" s="386">
        <v>0</v>
      </c>
      <c r="J21" s="385">
        <v>0</v>
      </c>
      <c r="K21" s="387">
        <v>0</v>
      </c>
      <c r="L21" s="386">
        <v>34.086093831182339</v>
      </c>
      <c r="M21" s="386">
        <v>13.990084349537131</v>
      </c>
      <c r="N21" s="385">
        <v>475.47518906536533</v>
      </c>
      <c r="O21" s="387">
        <v>475.47518906536533</v>
      </c>
      <c r="P21" s="25"/>
      <c r="Q21" s="435">
        <v>1.0483213463573913</v>
      </c>
      <c r="R21" s="436">
        <v>1.1236000000000002</v>
      </c>
      <c r="S21" s="437">
        <v>1</v>
      </c>
      <c r="T21" s="25"/>
      <c r="U21" s="33"/>
      <c r="V21" s="438" t="s">
        <v>108</v>
      </c>
      <c r="W21" s="385">
        <v>34.147481618069264</v>
      </c>
      <c r="X21" s="387">
        <v>14.180711600625502</v>
      </c>
      <c r="Y21" s="385">
        <v>0</v>
      </c>
      <c r="Z21" s="387">
        <v>0</v>
      </c>
      <c r="AA21" s="385">
        <v>0</v>
      </c>
      <c r="AB21" s="387">
        <v>0</v>
      </c>
      <c r="AC21" s="385">
        <v>0</v>
      </c>
      <c r="AD21" s="387">
        <v>0</v>
      </c>
      <c r="AE21" s="385">
        <v>40.149800797627584</v>
      </c>
      <c r="AF21" s="387">
        <v>16.478834522894918</v>
      </c>
      <c r="AG21" s="385">
        <v>560.05930804910156</v>
      </c>
      <c r="AH21" s="387">
        <v>560.05930804910156</v>
      </c>
    </row>
    <row r="22" spans="2:34" x14ac:dyDescent="0.35">
      <c r="B22" s="380"/>
      <c r="C22" s="439" t="s">
        <v>109</v>
      </c>
      <c r="D22" s="440">
        <v>9.3036011616650551</v>
      </c>
      <c r="E22" s="440">
        <v>49.003341110965124</v>
      </c>
      <c r="F22" s="441">
        <v>0</v>
      </c>
      <c r="G22" s="442">
        <v>0</v>
      </c>
      <c r="H22" s="440">
        <v>0</v>
      </c>
      <c r="I22" s="440">
        <v>0</v>
      </c>
      <c r="J22" s="441">
        <v>0</v>
      </c>
      <c r="K22" s="442">
        <v>0</v>
      </c>
      <c r="L22" s="440">
        <v>16.187250100734587</v>
      </c>
      <c r="M22" s="440">
        <v>17.327068646403646</v>
      </c>
      <c r="N22" s="441">
        <v>475.47518906536533</v>
      </c>
      <c r="O22" s="442">
        <v>475.47518906536533</v>
      </c>
      <c r="P22" s="25"/>
      <c r="Q22" s="443">
        <v>1.0483213463573913</v>
      </c>
      <c r="R22" s="444">
        <v>1.1236000000000002</v>
      </c>
      <c r="S22" s="445">
        <v>1</v>
      </c>
      <c r="T22" s="25"/>
      <c r="U22" s="380"/>
      <c r="V22" s="446" t="s">
        <v>109</v>
      </c>
      <c r="W22" s="441">
        <v>10.958654728565936</v>
      </c>
      <c r="X22" s="442">
        <v>57.720734847698402</v>
      </c>
      <c r="Y22" s="441">
        <v>0</v>
      </c>
      <c r="Z22" s="442">
        <v>0</v>
      </c>
      <c r="AA22" s="441">
        <v>0</v>
      </c>
      <c r="AB22" s="442">
        <v>0</v>
      </c>
      <c r="AC22" s="441">
        <v>0</v>
      </c>
      <c r="AD22" s="442">
        <v>0</v>
      </c>
      <c r="AE22" s="441">
        <v>19.066862581106943</v>
      </c>
      <c r="AF22" s="442">
        <v>20.409447852998358</v>
      </c>
      <c r="AG22" s="441">
        <v>560.05930804910156</v>
      </c>
      <c r="AH22" s="442">
        <v>560.05930804910156</v>
      </c>
    </row>
    <row r="23" spans="2:34" x14ac:dyDescent="0.35">
      <c r="B23" s="33" t="s">
        <v>74</v>
      </c>
      <c r="C23" s="418" t="s">
        <v>104</v>
      </c>
      <c r="D23" s="107">
        <v>4.1330785079640853</v>
      </c>
      <c r="E23" s="107">
        <v>5.705863784367267</v>
      </c>
      <c r="F23" s="428">
        <v>5.2556641221374054</v>
      </c>
      <c r="G23" s="429">
        <v>9.7352856639276073</v>
      </c>
      <c r="H23" s="107">
        <v>5.5728005251594572</v>
      </c>
      <c r="I23" s="107">
        <v>8.0106763070548173</v>
      </c>
      <c r="J23" s="428">
        <v>7.1069255441514789</v>
      </c>
      <c r="K23" s="429">
        <v>21.945192669662362</v>
      </c>
      <c r="L23" s="430" t="s">
        <v>59</v>
      </c>
      <c r="M23" s="431" t="s">
        <v>59</v>
      </c>
      <c r="N23" s="422" t="s">
        <v>59</v>
      </c>
      <c r="O23" s="431" t="s">
        <v>59</v>
      </c>
      <c r="P23" s="25"/>
      <c r="Q23" s="426">
        <v>1.0483213463573913</v>
      </c>
      <c r="R23" s="426">
        <v>1.1236000000000002</v>
      </c>
      <c r="S23" s="427">
        <v>1</v>
      </c>
      <c r="T23" s="25"/>
      <c r="U23" s="33" t="s">
        <v>74</v>
      </c>
      <c r="V23" s="418" t="s">
        <v>104</v>
      </c>
      <c r="W23" s="428">
        <v>4.8683278171319238</v>
      </c>
      <c r="X23" s="429">
        <v>6.7209019448033613</v>
      </c>
      <c r="Y23" s="428">
        <v>6.190614524742557</v>
      </c>
      <c r="Z23" s="429">
        <v>11.467133255296064</v>
      </c>
      <c r="AA23" s="428">
        <v>6.5641675481565587</v>
      </c>
      <c r="AB23" s="429">
        <v>9.4357264747155583</v>
      </c>
      <c r="AC23" s="428">
        <v>8.3712039958130724</v>
      </c>
      <c r="AD23" s="429">
        <v>25.849107806728654</v>
      </c>
      <c r="AE23" s="430" t="s">
        <v>59</v>
      </c>
      <c r="AF23" s="431" t="s">
        <v>59</v>
      </c>
      <c r="AG23" s="422" t="s">
        <v>59</v>
      </c>
      <c r="AH23" s="431" t="s">
        <v>59</v>
      </c>
    </row>
    <row r="24" spans="2:34" x14ac:dyDescent="0.35">
      <c r="B24" s="33"/>
      <c r="C24" s="418" t="s">
        <v>105</v>
      </c>
      <c r="D24" s="386">
        <v>10.807342070800848</v>
      </c>
      <c r="E24" s="386">
        <v>9.6081513682215913</v>
      </c>
      <c r="F24" s="385">
        <v>6.9163457306046263</v>
      </c>
      <c r="G24" s="387">
        <v>45.181563352138518</v>
      </c>
      <c r="H24" s="386">
        <v>4.7984987104136465</v>
      </c>
      <c r="I24" s="386">
        <v>31.364289047355829</v>
      </c>
      <c r="J24" s="385">
        <v>19.232838773652183</v>
      </c>
      <c r="K24" s="387">
        <v>19.580866287441374</v>
      </c>
      <c r="L24" s="433" t="s">
        <v>59</v>
      </c>
      <c r="M24" s="434" t="s">
        <v>59</v>
      </c>
      <c r="N24" s="432" t="s">
        <v>59</v>
      </c>
      <c r="O24" s="434" t="s">
        <v>59</v>
      </c>
      <c r="P24" s="25"/>
      <c r="Q24" s="436">
        <v>1.0483213463573913</v>
      </c>
      <c r="R24" s="436">
        <v>1.1236000000000002</v>
      </c>
      <c r="S24" s="437">
        <v>1</v>
      </c>
      <c r="T24" s="25"/>
      <c r="U24" s="33"/>
      <c r="V24" s="438" t="s">
        <v>105</v>
      </c>
      <c r="W24" s="385">
        <v>12.729901919636385</v>
      </c>
      <c r="X24" s="387">
        <v>11.317382548382453</v>
      </c>
      <c r="Y24" s="385">
        <v>8.1467212026877629</v>
      </c>
      <c r="Z24" s="387">
        <v>53.219086273072939</v>
      </c>
      <c r="AA24" s="385">
        <v>5.6521221910893864</v>
      </c>
      <c r="AB24" s="387">
        <v>36.943803641664417</v>
      </c>
      <c r="AC24" s="385">
        <v>22.654242793540948</v>
      </c>
      <c r="AD24" s="387">
        <v>23.064182266803407</v>
      </c>
      <c r="AE24" s="433" t="s">
        <v>59</v>
      </c>
      <c r="AF24" s="434" t="s">
        <v>59</v>
      </c>
      <c r="AG24" s="432" t="s">
        <v>59</v>
      </c>
      <c r="AH24" s="434" t="s">
        <v>59</v>
      </c>
    </row>
    <row r="25" spans="2:34" x14ac:dyDescent="0.35">
      <c r="B25" s="33"/>
      <c r="C25" s="418" t="s">
        <v>106</v>
      </c>
      <c r="D25" s="386">
        <v>7.7173379044060351</v>
      </c>
      <c r="E25" s="386">
        <v>9.686692008192944</v>
      </c>
      <c r="F25" s="385">
        <v>17.835596096616332</v>
      </c>
      <c r="G25" s="387">
        <v>45.333060986594624</v>
      </c>
      <c r="H25" s="386">
        <v>8.3234306868467414</v>
      </c>
      <c r="I25" s="386">
        <v>9.7606919207178571</v>
      </c>
      <c r="J25" s="385">
        <v>26.474940355183534</v>
      </c>
      <c r="K25" s="387">
        <v>28.768651709924761</v>
      </c>
      <c r="L25" s="433" t="s">
        <v>59</v>
      </c>
      <c r="M25" s="434" t="s">
        <v>59</v>
      </c>
      <c r="N25" s="432" t="s">
        <v>59</v>
      </c>
      <c r="O25" s="434" t="s">
        <v>59</v>
      </c>
      <c r="P25" s="25"/>
      <c r="Q25" s="436">
        <v>1.0483213463573913</v>
      </c>
      <c r="R25" s="436">
        <v>1.1236000000000002</v>
      </c>
      <c r="S25" s="437">
        <v>1</v>
      </c>
      <c r="T25" s="25"/>
      <c r="U25" s="33"/>
      <c r="V25" s="438" t="s">
        <v>106</v>
      </c>
      <c r="W25" s="385">
        <v>9.0902049699349572</v>
      </c>
      <c r="X25" s="387">
        <v>11.409895086339596</v>
      </c>
      <c r="Y25" s="385">
        <v>21.008439216669572</v>
      </c>
      <c r="Z25" s="387">
        <v>53.397534407225528</v>
      </c>
      <c r="AA25" s="385">
        <v>9.8041179398515261</v>
      </c>
      <c r="AB25" s="387">
        <v>11.497059129295998</v>
      </c>
      <c r="AC25" s="385">
        <v>31.184669814447307</v>
      </c>
      <c r="AD25" s="387">
        <v>33.886418346743781</v>
      </c>
      <c r="AE25" s="433" t="s">
        <v>59</v>
      </c>
      <c r="AF25" s="434" t="s">
        <v>59</v>
      </c>
      <c r="AG25" s="432" t="s">
        <v>59</v>
      </c>
      <c r="AH25" s="434" t="s">
        <v>59</v>
      </c>
    </row>
    <row r="26" spans="2:34" x14ac:dyDescent="0.35">
      <c r="B26" s="33"/>
      <c r="C26" s="418" t="s">
        <v>107</v>
      </c>
      <c r="D26" s="386">
        <v>8.2546546800046361</v>
      </c>
      <c r="E26" s="386">
        <v>6.6452779779505855</v>
      </c>
      <c r="F26" s="385">
        <v>24.622</v>
      </c>
      <c r="G26" s="387">
        <v>57.829023099133785</v>
      </c>
      <c r="H26" s="386">
        <v>0</v>
      </c>
      <c r="I26" s="386">
        <v>0</v>
      </c>
      <c r="J26" s="385">
        <v>0</v>
      </c>
      <c r="K26" s="387">
        <v>0</v>
      </c>
      <c r="L26" s="386">
        <v>9.3359859011863815</v>
      </c>
      <c r="M26" s="386">
        <v>10.20236396093989</v>
      </c>
      <c r="N26" s="385">
        <v>14.101044430726745</v>
      </c>
      <c r="O26" s="387">
        <v>14.101044430726745</v>
      </c>
      <c r="P26" s="25"/>
      <c r="Q26" s="436">
        <v>1.0483213463573913</v>
      </c>
      <c r="R26" s="436">
        <v>1.1236000000000002</v>
      </c>
      <c r="S26" s="437">
        <v>1</v>
      </c>
      <c r="T26" s="25"/>
      <c r="U26" s="33"/>
      <c r="V26" s="438" t="s">
        <v>107</v>
      </c>
      <c r="W26" s="385">
        <v>9.7231071033490259</v>
      </c>
      <c r="X26" s="387">
        <v>7.8274321599003454</v>
      </c>
      <c r="Y26" s="385">
        <v>29.002102738297133</v>
      </c>
      <c r="Z26" s="387">
        <v>68.116451513948348</v>
      </c>
      <c r="AA26" s="385">
        <v>0</v>
      </c>
      <c r="AB26" s="387">
        <v>0</v>
      </c>
      <c r="AC26" s="385">
        <v>0</v>
      </c>
      <c r="AD26" s="387">
        <v>0</v>
      </c>
      <c r="AE26" s="385">
        <v>10.996800514560189</v>
      </c>
      <c r="AF26" s="387">
        <v>12.017301915712727</v>
      </c>
      <c r="AG26" s="386">
        <v>16.609533721762233</v>
      </c>
      <c r="AH26" s="387">
        <v>16.609533721762233</v>
      </c>
    </row>
    <row r="27" spans="2:34" x14ac:dyDescent="0.35">
      <c r="B27" s="33"/>
      <c r="C27" s="418" t="s">
        <v>108</v>
      </c>
      <c r="D27" s="386">
        <v>10.141189082893257</v>
      </c>
      <c r="E27" s="386">
        <v>27.432993359166854</v>
      </c>
      <c r="F27" s="385">
        <v>0</v>
      </c>
      <c r="G27" s="387">
        <v>0</v>
      </c>
      <c r="H27" s="386">
        <v>0</v>
      </c>
      <c r="I27" s="386">
        <v>0</v>
      </c>
      <c r="J27" s="385">
        <v>0</v>
      </c>
      <c r="K27" s="387">
        <v>0</v>
      </c>
      <c r="L27" s="386">
        <v>21.221724297157479</v>
      </c>
      <c r="M27" s="386">
        <v>11.899120043284434</v>
      </c>
      <c r="N27" s="385">
        <v>14.101044430726745</v>
      </c>
      <c r="O27" s="387">
        <v>14.101044430726745</v>
      </c>
      <c r="P27" s="25"/>
      <c r="Q27" s="436">
        <v>1.0483213463573913</v>
      </c>
      <c r="R27" s="436">
        <v>1.1236000000000002</v>
      </c>
      <c r="S27" s="437">
        <v>1</v>
      </c>
      <c r="T27" s="25"/>
      <c r="U27" s="33"/>
      <c r="V27" s="438" t="s">
        <v>108</v>
      </c>
      <c r="W27" s="385">
        <v>11.94524440218372</v>
      </c>
      <c r="X27" s="387">
        <v>32.313154569961014</v>
      </c>
      <c r="Y27" s="385">
        <v>0</v>
      </c>
      <c r="Z27" s="387">
        <v>0</v>
      </c>
      <c r="AA27" s="385">
        <v>0</v>
      </c>
      <c r="AB27" s="387">
        <v>0</v>
      </c>
      <c r="AC27" s="385">
        <v>0</v>
      </c>
      <c r="AD27" s="387">
        <v>0</v>
      </c>
      <c r="AE27" s="385">
        <v>24.996938849402067</v>
      </c>
      <c r="AF27" s="387">
        <v>14.015900495112735</v>
      </c>
      <c r="AG27" s="386">
        <v>16.609533721762233</v>
      </c>
      <c r="AH27" s="387">
        <v>16.609533721762233</v>
      </c>
    </row>
    <row r="28" spans="2:34" x14ac:dyDescent="0.35">
      <c r="B28" s="380"/>
      <c r="C28" s="439" t="s">
        <v>109</v>
      </c>
      <c r="D28" s="440">
        <v>2.1868054211035819</v>
      </c>
      <c r="E28" s="440">
        <v>10.434312827105407</v>
      </c>
      <c r="F28" s="441">
        <v>0</v>
      </c>
      <c r="G28" s="442">
        <v>0</v>
      </c>
      <c r="H28" s="440">
        <v>0</v>
      </c>
      <c r="I28" s="440">
        <v>0</v>
      </c>
      <c r="J28" s="441">
        <v>0</v>
      </c>
      <c r="K28" s="442">
        <v>0</v>
      </c>
      <c r="L28" s="440">
        <v>7.643249232867368</v>
      </c>
      <c r="M28" s="440">
        <v>10.903085304979536</v>
      </c>
      <c r="N28" s="441">
        <v>14.101044430726745</v>
      </c>
      <c r="O28" s="442">
        <v>14.101044430726745</v>
      </c>
      <c r="P28" s="25"/>
      <c r="Q28" s="444">
        <v>1.0483213463573913</v>
      </c>
      <c r="R28" s="444">
        <v>1.1236000000000002</v>
      </c>
      <c r="S28" s="445">
        <v>1</v>
      </c>
      <c r="T28" s="25"/>
      <c r="U28" s="380"/>
      <c r="V28" s="446" t="s">
        <v>109</v>
      </c>
      <c r="W28" s="441">
        <v>2.5758246889574856</v>
      </c>
      <c r="X28" s="442">
        <v>12.29051306210879</v>
      </c>
      <c r="Y28" s="441">
        <v>0</v>
      </c>
      <c r="Z28" s="442">
        <v>0</v>
      </c>
      <c r="AA28" s="441">
        <v>0</v>
      </c>
      <c r="AB28" s="442">
        <v>0</v>
      </c>
      <c r="AC28" s="441">
        <v>0</v>
      </c>
      <c r="AD28" s="442">
        <v>0</v>
      </c>
      <c r="AE28" s="441">
        <v>9.0029363782808112</v>
      </c>
      <c r="AF28" s="442">
        <v>12.842677287768428</v>
      </c>
      <c r="AG28" s="440">
        <v>16.609533721762233</v>
      </c>
      <c r="AH28" s="442">
        <v>16.609533721762233</v>
      </c>
    </row>
    <row r="29" spans="2:34" x14ac:dyDescent="0.35">
      <c r="B29" s="33" t="s">
        <v>4</v>
      </c>
      <c r="C29" s="418" t="s">
        <v>104</v>
      </c>
      <c r="D29" s="107">
        <v>5.6775306048013112</v>
      </c>
      <c r="E29" s="107">
        <v>4.9516871606770652</v>
      </c>
      <c r="F29" s="428">
        <v>10.835921802271457</v>
      </c>
      <c r="G29" s="429">
        <v>16.60295010425882</v>
      </c>
      <c r="H29" s="107">
        <v>10.365263777304008</v>
      </c>
      <c r="I29" s="107">
        <v>3.6273165472188746</v>
      </c>
      <c r="J29" s="428">
        <v>6.5253258272872072</v>
      </c>
      <c r="K29" s="429">
        <v>12.194229555310359</v>
      </c>
      <c r="L29" s="430" t="s">
        <v>59</v>
      </c>
      <c r="M29" s="431" t="s">
        <v>59</v>
      </c>
      <c r="N29" s="422" t="s">
        <v>59</v>
      </c>
      <c r="O29" s="431" t="s">
        <v>59</v>
      </c>
      <c r="P29" s="25"/>
      <c r="Q29" s="425">
        <v>1.0483213463573913</v>
      </c>
      <c r="R29" s="426">
        <v>1.1236000000000002</v>
      </c>
      <c r="S29" s="427">
        <v>1</v>
      </c>
      <c r="T29" s="25"/>
      <c r="U29" s="33" t="s">
        <v>4</v>
      </c>
      <c r="V29" s="418" t="s">
        <v>104</v>
      </c>
      <c r="W29" s="428">
        <v>6.6875284664232755</v>
      </c>
      <c r="X29" s="429">
        <v>5.8325619268078572</v>
      </c>
      <c r="Y29" s="428">
        <v>12.763565809992309</v>
      </c>
      <c r="Z29" s="429">
        <v>19.556513064841823</v>
      </c>
      <c r="AA29" s="428">
        <v>12.20918060997972</v>
      </c>
      <c r="AB29" s="429">
        <v>4.2725939065375282</v>
      </c>
      <c r="AC29" s="428">
        <v>7.6861412575683259</v>
      </c>
      <c r="AD29" s="429">
        <v>14.363508178762505</v>
      </c>
      <c r="AE29" s="430" t="s">
        <v>59</v>
      </c>
      <c r="AF29" s="431" t="s">
        <v>59</v>
      </c>
      <c r="AG29" s="422" t="s">
        <v>59</v>
      </c>
      <c r="AH29" s="431" t="s">
        <v>59</v>
      </c>
    </row>
    <row r="30" spans="2:34" x14ac:dyDescent="0.35">
      <c r="B30" s="33"/>
      <c r="C30" s="418" t="s">
        <v>105</v>
      </c>
      <c r="D30" s="386">
        <v>11.745572416125427</v>
      </c>
      <c r="E30" s="386">
        <v>4.2417460848241664</v>
      </c>
      <c r="F30" s="385">
        <v>11.909985522080154</v>
      </c>
      <c r="G30" s="387">
        <v>13.775447310444552</v>
      </c>
      <c r="H30" s="386">
        <v>4.5768282779532266</v>
      </c>
      <c r="I30" s="386">
        <v>5.960002939562191</v>
      </c>
      <c r="J30" s="385">
        <v>15.109432461207305</v>
      </c>
      <c r="K30" s="387">
        <v>28.278982877835286</v>
      </c>
      <c r="L30" s="433" t="s">
        <v>59</v>
      </c>
      <c r="M30" s="434" t="s">
        <v>59</v>
      </c>
      <c r="N30" s="432" t="s">
        <v>59</v>
      </c>
      <c r="O30" s="434" t="s">
        <v>59</v>
      </c>
      <c r="P30" s="25"/>
      <c r="Q30" s="435">
        <v>1.0483213463573913</v>
      </c>
      <c r="R30" s="436">
        <v>1.1236000000000002</v>
      </c>
      <c r="S30" s="437">
        <v>1</v>
      </c>
      <c r="T30" s="25"/>
      <c r="U30" s="33"/>
      <c r="V30" s="438" t="s">
        <v>105</v>
      </c>
      <c r="W30" s="385">
        <v>13.835037687132585</v>
      </c>
      <c r="X30" s="387">
        <v>4.9963266892145279</v>
      </c>
      <c r="Y30" s="385">
        <v>14.028698875923972</v>
      </c>
      <c r="Z30" s="387">
        <v>16.226014871395979</v>
      </c>
      <c r="AA30" s="385">
        <v>5.3910179486939738</v>
      </c>
      <c r="AB30" s="387">
        <v>7.0202508965045727</v>
      </c>
      <c r="AC30" s="385">
        <v>17.797307796169928</v>
      </c>
      <c r="AD30" s="387">
        <v>33.30964043365789</v>
      </c>
      <c r="AE30" s="433" t="s">
        <v>59</v>
      </c>
      <c r="AF30" s="434" t="s">
        <v>59</v>
      </c>
      <c r="AG30" s="432" t="s">
        <v>59</v>
      </c>
      <c r="AH30" s="434" t="s">
        <v>59</v>
      </c>
    </row>
    <row r="31" spans="2:34" x14ac:dyDescent="0.35">
      <c r="B31" s="33"/>
      <c r="C31" s="418" t="s">
        <v>106</v>
      </c>
      <c r="D31" s="386">
        <v>12.527893549456575</v>
      </c>
      <c r="E31" s="386">
        <v>20.7515062830993</v>
      </c>
      <c r="F31" s="385">
        <v>31.035802096733541</v>
      </c>
      <c r="G31" s="387">
        <v>18.861216022889845</v>
      </c>
      <c r="H31" s="386">
        <v>16.729687951006316</v>
      </c>
      <c r="I31" s="386">
        <v>9.1791956888668071</v>
      </c>
      <c r="J31" s="385">
        <v>10.9348649212659</v>
      </c>
      <c r="K31" s="387">
        <v>11.448282797541468</v>
      </c>
      <c r="L31" s="433" t="s">
        <v>59</v>
      </c>
      <c r="M31" s="434" t="s">
        <v>59</v>
      </c>
      <c r="N31" s="432" t="s">
        <v>59</v>
      </c>
      <c r="O31" s="434" t="s">
        <v>59</v>
      </c>
      <c r="P31" s="25"/>
      <c r="Q31" s="435">
        <v>1.0483213463573913</v>
      </c>
      <c r="R31" s="436">
        <v>1.1236000000000002</v>
      </c>
      <c r="S31" s="437">
        <v>1</v>
      </c>
      <c r="T31" s="25"/>
      <c r="U31" s="33"/>
      <c r="V31" s="438" t="s">
        <v>106</v>
      </c>
      <c r="W31" s="385">
        <v>14.756528950361039</v>
      </c>
      <c r="X31" s="387">
        <v>24.443071935539937</v>
      </c>
      <c r="Y31" s="385">
        <v>36.556880877870348</v>
      </c>
      <c r="Z31" s="387">
        <v>22.216510635410096</v>
      </c>
      <c r="AA31" s="385">
        <v>19.7057967969595</v>
      </c>
      <c r="AB31" s="387">
        <v>10.812118285413421</v>
      </c>
      <c r="AC31" s="385">
        <v>12.88011030281679</v>
      </c>
      <c r="AD31" s="387">
        <v>13.484862069343571</v>
      </c>
      <c r="AE31" s="433" t="s">
        <v>59</v>
      </c>
      <c r="AF31" s="434" t="s">
        <v>59</v>
      </c>
      <c r="AG31" s="432" t="s">
        <v>59</v>
      </c>
      <c r="AH31" s="434" t="s">
        <v>59</v>
      </c>
    </row>
    <row r="32" spans="2:34" x14ac:dyDescent="0.35">
      <c r="B32" s="33"/>
      <c r="C32" s="418" t="s">
        <v>107</v>
      </c>
      <c r="D32" s="386">
        <v>5.8844367466387144</v>
      </c>
      <c r="E32" s="386">
        <v>4.9713132360653294</v>
      </c>
      <c r="F32" s="385">
        <v>0</v>
      </c>
      <c r="G32" s="387">
        <v>1.2124013474494708</v>
      </c>
      <c r="H32" s="386">
        <v>0</v>
      </c>
      <c r="I32" s="386">
        <v>0</v>
      </c>
      <c r="J32" s="385">
        <v>0</v>
      </c>
      <c r="K32" s="387">
        <v>0</v>
      </c>
      <c r="L32" s="386">
        <v>7.2807747124478759</v>
      </c>
      <c r="M32" s="386">
        <v>8.5053849514649347</v>
      </c>
      <c r="N32" s="385">
        <v>1.7281888049898626</v>
      </c>
      <c r="O32" s="387">
        <v>1.7281888049898626</v>
      </c>
      <c r="P32" s="25"/>
      <c r="Q32" s="435">
        <v>1.0483213463573913</v>
      </c>
      <c r="R32" s="436">
        <v>1.1236000000000002</v>
      </c>
      <c r="S32" s="437">
        <v>1</v>
      </c>
      <c r="T32" s="25"/>
      <c r="U32" s="33"/>
      <c r="V32" s="438" t="s">
        <v>107</v>
      </c>
      <c r="W32" s="385">
        <v>6.9312419414761974</v>
      </c>
      <c r="X32" s="387">
        <v>5.8556793605971516</v>
      </c>
      <c r="Y32" s="385">
        <v>0</v>
      </c>
      <c r="Z32" s="387">
        <v>1.4280801087961754</v>
      </c>
      <c r="AA32" s="385">
        <v>0</v>
      </c>
      <c r="AB32" s="387">
        <v>0</v>
      </c>
      <c r="AC32" s="385">
        <v>0</v>
      </c>
      <c r="AD32" s="387">
        <v>0</v>
      </c>
      <c r="AE32" s="385">
        <v>8.5759798645442711</v>
      </c>
      <c r="AF32" s="387">
        <v>10.018440751813516</v>
      </c>
      <c r="AG32" s="385">
        <v>2.0356229905568575</v>
      </c>
      <c r="AH32" s="387">
        <v>2.0356229905568575</v>
      </c>
    </row>
    <row r="33" spans="2:34" x14ac:dyDescent="0.35">
      <c r="B33" s="33"/>
      <c r="C33" s="418" t="s">
        <v>108</v>
      </c>
      <c r="D33" s="386">
        <v>2.2495635694688936</v>
      </c>
      <c r="E33" s="386">
        <v>4.1721919794758735</v>
      </c>
      <c r="F33" s="385">
        <v>0</v>
      </c>
      <c r="G33" s="387">
        <v>0</v>
      </c>
      <c r="H33" s="386">
        <v>0</v>
      </c>
      <c r="I33" s="386">
        <v>0</v>
      </c>
      <c r="J33" s="385">
        <v>0</v>
      </c>
      <c r="K33" s="387">
        <v>0</v>
      </c>
      <c r="L33" s="386">
        <v>4.9704308825962471</v>
      </c>
      <c r="M33" s="386">
        <v>5.3040170822956227</v>
      </c>
      <c r="N33" s="385">
        <v>1.7281888049898626</v>
      </c>
      <c r="O33" s="387">
        <v>1.7281888049898626</v>
      </c>
      <c r="P33" s="25"/>
      <c r="Q33" s="435">
        <v>1.0483213463573913</v>
      </c>
      <c r="R33" s="436">
        <v>1.1236000000000002</v>
      </c>
      <c r="S33" s="437">
        <v>1</v>
      </c>
      <c r="T33" s="25"/>
      <c r="U33" s="33"/>
      <c r="V33" s="438" t="s">
        <v>108</v>
      </c>
      <c r="W33" s="385">
        <v>2.6497471268811337</v>
      </c>
      <c r="X33" s="387">
        <v>4.9143993352554043</v>
      </c>
      <c r="Y33" s="385">
        <v>0</v>
      </c>
      <c r="Z33" s="387">
        <v>0</v>
      </c>
      <c r="AA33" s="385">
        <v>0</v>
      </c>
      <c r="AB33" s="387">
        <v>0</v>
      </c>
      <c r="AC33" s="385">
        <v>0</v>
      </c>
      <c r="AD33" s="387">
        <v>0</v>
      </c>
      <c r="AE33" s="385">
        <v>5.8546400418593638</v>
      </c>
      <c r="AF33" s="387">
        <v>6.2475691798562529</v>
      </c>
      <c r="AG33" s="385">
        <v>2.0356229905568575</v>
      </c>
      <c r="AH33" s="387">
        <v>2.0356229905568575</v>
      </c>
    </row>
    <row r="34" spans="2:34" x14ac:dyDescent="0.35">
      <c r="B34" s="380"/>
      <c r="C34" s="439" t="s">
        <v>109</v>
      </c>
      <c r="D34" s="440">
        <v>8.1071151984511136</v>
      </c>
      <c r="E34" s="440">
        <v>2.8089965524524487</v>
      </c>
      <c r="F34" s="441">
        <v>0</v>
      </c>
      <c r="G34" s="442">
        <v>0</v>
      </c>
      <c r="H34" s="440">
        <v>0</v>
      </c>
      <c r="I34" s="440">
        <v>0</v>
      </c>
      <c r="J34" s="441">
        <v>0</v>
      </c>
      <c r="K34" s="442">
        <v>0</v>
      </c>
      <c r="L34" s="440">
        <v>2.4672783064191179</v>
      </c>
      <c r="M34" s="440">
        <v>7.9839966543573064</v>
      </c>
      <c r="N34" s="441">
        <v>1.7281888049898626</v>
      </c>
      <c r="O34" s="442">
        <v>1.7281888049898626</v>
      </c>
      <c r="P34" s="25"/>
      <c r="Q34" s="443">
        <v>1.0483213463573913</v>
      </c>
      <c r="R34" s="444">
        <v>1.1236000000000002</v>
      </c>
      <c r="S34" s="445">
        <v>1</v>
      </c>
      <c r="T34" s="25"/>
      <c r="U34" s="380"/>
      <c r="V34" s="446" t="s">
        <v>109</v>
      </c>
      <c r="W34" s="441">
        <v>9.5493212532162026</v>
      </c>
      <c r="X34" s="442">
        <v>3.3086998052858569</v>
      </c>
      <c r="Y34" s="441">
        <v>0</v>
      </c>
      <c r="Z34" s="442">
        <v>0</v>
      </c>
      <c r="AA34" s="441">
        <v>0</v>
      </c>
      <c r="AB34" s="442">
        <v>0</v>
      </c>
      <c r="AC34" s="441">
        <v>0</v>
      </c>
      <c r="AD34" s="442">
        <v>0</v>
      </c>
      <c r="AE34" s="441">
        <v>2.9061919798042002</v>
      </c>
      <c r="AF34" s="442">
        <v>9.4043006754890417</v>
      </c>
      <c r="AG34" s="441">
        <v>2.0356229905568575</v>
      </c>
      <c r="AH34" s="442">
        <v>2.0356229905568575</v>
      </c>
    </row>
    <row r="35" spans="2:34" x14ac:dyDescent="0.35">
      <c r="B35" s="33" t="s">
        <v>5</v>
      </c>
      <c r="C35" s="418" t="s">
        <v>104</v>
      </c>
      <c r="D35" s="107">
        <v>41.811076173076302</v>
      </c>
      <c r="E35" s="107">
        <v>53.04998242356023</v>
      </c>
      <c r="F35" s="428">
        <v>125.5211536026811</v>
      </c>
      <c r="G35" s="429">
        <v>260.61355151554119</v>
      </c>
      <c r="H35" s="107">
        <v>33.822021804762521</v>
      </c>
      <c r="I35" s="107">
        <v>207.48925251756481</v>
      </c>
      <c r="J35" s="428">
        <v>418.47134378870993</v>
      </c>
      <c r="K35" s="429">
        <v>572.90317699284674</v>
      </c>
      <c r="L35" s="430" t="s">
        <v>59</v>
      </c>
      <c r="M35" s="431" t="s">
        <v>59</v>
      </c>
      <c r="N35" s="422" t="s">
        <v>59</v>
      </c>
      <c r="O35" s="431" t="s">
        <v>59</v>
      </c>
      <c r="P35" s="25"/>
      <c r="Q35" s="425">
        <v>1.0483213463573913</v>
      </c>
      <c r="R35" s="426">
        <v>1.1236000000000002</v>
      </c>
      <c r="S35" s="427">
        <v>1</v>
      </c>
      <c r="T35" s="25"/>
      <c r="U35" s="33" t="s">
        <v>5</v>
      </c>
      <c r="V35" s="418" t="s">
        <v>104</v>
      </c>
      <c r="W35" s="428">
        <v>49.249010103579167</v>
      </c>
      <c r="X35" s="429">
        <v>62.487248822717525</v>
      </c>
      <c r="Y35" s="428">
        <v>147.85059672709497</v>
      </c>
      <c r="Z35" s="429">
        <v>306.97510340533745</v>
      </c>
      <c r="AA35" s="428">
        <v>39.838751977851047</v>
      </c>
      <c r="AB35" s="429">
        <v>244.4003175455646</v>
      </c>
      <c r="AC35" s="428">
        <v>492.91482842959243</v>
      </c>
      <c r="AD35" s="429">
        <v>674.81913728549137</v>
      </c>
      <c r="AE35" s="430" t="s">
        <v>59</v>
      </c>
      <c r="AF35" s="431" t="s">
        <v>59</v>
      </c>
      <c r="AG35" s="422" t="s">
        <v>59</v>
      </c>
      <c r="AH35" s="431" t="s">
        <v>59</v>
      </c>
    </row>
    <row r="36" spans="2:34" x14ac:dyDescent="0.35">
      <c r="B36" s="33"/>
      <c r="C36" s="418" t="s">
        <v>105</v>
      </c>
      <c r="D36" s="386">
        <v>41.122070517814514</v>
      </c>
      <c r="E36" s="386">
        <v>42.6557961321964</v>
      </c>
      <c r="F36" s="385">
        <v>442.88187820516191</v>
      </c>
      <c r="G36" s="387">
        <v>448.20667592692746</v>
      </c>
      <c r="H36" s="386">
        <v>119.91092733571273</v>
      </c>
      <c r="I36" s="386">
        <v>105.95921994708789</v>
      </c>
      <c r="J36" s="385">
        <v>525.54176223873822</v>
      </c>
      <c r="K36" s="387">
        <v>430.99910559856295</v>
      </c>
      <c r="L36" s="433" t="s">
        <v>59</v>
      </c>
      <c r="M36" s="434" t="s">
        <v>59</v>
      </c>
      <c r="N36" s="432" t="s">
        <v>59</v>
      </c>
      <c r="O36" s="434" t="s">
        <v>59</v>
      </c>
      <c r="P36" s="25"/>
      <c r="Q36" s="435">
        <v>1.0483213463573913</v>
      </c>
      <c r="R36" s="436">
        <v>1.1236000000000002</v>
      </c>
      <c r="S36" s="437">
        <v>1</v>
      </c>
      <c r="T36" s="25"/>
      <c r="U36" s="33"/>
      <c r="V36" s="438" t="s">
        <v>105</v>
      </c>
      <c r="W36" s="385">
        <v>48.437434569456428</v>
      </c>
      <c r="X36" s="387">
        <v>50.244000560873097</v>
      </c>
      <c r="Y36" s="385">
        <v>521.66784715441895</v>
      </c>
      <c r="Z36" s="387">
        <v>527.93989372201281</v>
      </c>
      <c r="AA36" s="385">
        <v>141.24234562727733</v>
      </c>
      <c r="AB36" s="387">
        <v>124.80871509118941</v>
      </c>
      <c r="AC36" s="385">
        <v>619.03241741993384</v>
      </c>
      <c r="AD36" s="387">
        <v>507.67120220468269</v>
      </c>
      <c r="AE36" s="433" t="s">
        <v>59</v>
      </c>
      <c r="AF36" s="434" t="s">
        <v>59</v>
      </c>
      <c r="AG36" s="432" t="s">
        <v>59</v>
      </c>
      <c r="AH36" s="434" t="s">
        <v>59</v>
      </c>
    </row>
    <row r="37" spans="2:34" x14ac:dyDescent="0.35">
      <c r="B37" s="33"/>
      <c r="C37" s="418" t="s">
        <v>106</v>
      </c>
      <c r="D37" s="386">
        <v>53.83747200190578</v>
      </c>
      <c r="E37" s="386">
        <v>36.92552875832672</v>
      </c>
      <c r="F37" s="385">
        <v>404.42784360194219</v>
      </c>
      <c r="G37" s="387">
        <v>416.01004609759963</v>
      </c>
      <c r="H37" s="386">
        <v>72.040400142218161</v>
      </c>
      <c r="I37" s="386">
        <v>62.470554372566092</v>
      </c>
      <c r="J37" s="385">
        <v>462.14065100700935</v>
      </c>
      <c r="K37" s="387">
        <v>408.37679477594651</v>
      </c>
      <c r="L37" s="433" t="s">
        <v>59</v>
      </c>
      <c r="M37" s="434" t="s">
        <v>59</v>
      </c>
      <c r="N37" s="432" t="s">
        <v>59</v>
      </c>
      <c r="O37" s="434" t="s">
        <v>59</v>
      </c>
      <c r="P37" s="25"/>
      <c r="Q37" s="435">
        <v>1.0483213463573913</v>
      </c>
      <c r="R37" s="436">
        <v>1.1236000000000002</v>
      </c>
      <c r="S37" s="437">
        <v>1</v>
      </c>
      <c r="T37" s="25"/>
      <c r="U37" s="33"/>
      <c r="V37" s="438" t="s">
        <v>106</v>
      </c>
      <c r="W37" s="385">
        <v>63.414827965618834</v>
      </c>
      <c r="X37" s="387">
        <v>43.494353777716547</v>
      </c>
      <c r="Y37" s="385">
        <v>476.37307571974219</v>
      </c>
      <c r="Z37" s="387">
        <v>490.01568097986802</v>
      </c>
      <c r="AA37" s="385">
        <v>84.855945342890365</v>
      </c>
      <c r="AB37" s="387">
        <v>73.583682724049183</v>
      </c>
      <c r="AC37" s="385">
        <v>544.35263748065984</v>
      </c>
      <c r="AD37" s="387">
        <v>481.02452107986699</v>
      </c>
      <c r="AE37" s="433" t="s">
        <v>59</v>
      </c>
      <c r="AF37" s="434" t="s">
        <v>59</v>
      </c>
      <c r="AG37" s="432" t="s">
        <v>59</v>
      </c>
      <c r="AH37" s="434" t="s">
        <v>59</v>
      </c>
    </row>
    <row r="38" spans="2:34" x14ac:dyDescent="0.35">
      <c r="B38" s="33"/>
      <c r="C38" s="418" t="s">
        <v>107</v>
      </c>
      <c r="D38" s="386">
        <v>55.388615882169944</v>
      </c>
      <c r="E38" s="386">
        <v>50.601492801523541</v>
      </c>
      <c r="F38" s="385">
        <v>37.911000000000001</v>
      </c>
      <c r="G38" s="387">
        <v>405.19043792107806</v>
      </c>
      <c r="H38" s="386">
        <v>0</v>
      </c>
      <c r="I38" s="386">
        <v>0</v>
      </c>
      <c r="J38" s="385">
        <v>0</v>
      </c>
      <c r="K38" s="387">
        <v>0</v>
      </c>
      <c r="L38" s="386">
        <v>83.372704320944635</v>
      </c>
      <c r="M38" s="386">
        <v>64.723660498961507</v>
      </c>
      <c r="N38" s="385">
        <v>301.23197713369575</v>
      </c>
      <c r="O38" s="387">
        <v>301.23197713369575</v>
      </c>
      <c r="P38" s="25"/>
      <c r="Q38" s="435">
        <v>1.0483213463573913</v>
      </c>
      <c r="R38" s="436">
        <v>1.1236000000000002</v>
      </c>
      <c r="S38" s="437">
        <v>1</v>
      </c>
      <c r="T38" s="25"/>
      <c r="U38" s="33"/>
      <c r="V38" s="438" t="s">
        <v>107</v>
      </c>
      <c r="W38" s="385">
        <v>65.24191082555312</v>
      </c>
      <c r="X38" s="387">
        <v>59.603187918974434</v>
      </c>
      <c r="Y38" s="385">
        <v>44.655134307187986</v>
      </c>
      <c r="Z38" s="387">
        <v>477.27133088955861</v>
      </c>
      <c r="AA38" s="385">
        <v>0</v>
      </c>
      <c r="AB38" s="387">
        <v>0</v>
      </c>
      <c r="AC38" s="385">
        <v>0</v>
      </c>
      <c r="AD38" s="387">
        <v>0</v>
      </c>
      <c r="AE38" s="385">
        <v>98.204196908687578</v>
      </c>
      <c r="AF38" s="387">
        <v>76.237602606999658</v>
      </c>
      <c r="AG38" s="386">
        <v>354.8192977374631</v>
      </c>
      <c r="AH38" s="387">
        <v>354.8192977374631</v>
      </c>
    </row>
    <row r="39" spans="2:34" x14ac:dyDescent="0.35">
      <c r="B39" s="33"/>
      <c r="C39" s="418" t="s">
        <v>108</v>
      </c>
      <c r="D39" s="386">
        <v>50.166413562332494</v>
      </c>
      <c r="E39" s="386">
        <v>44.330679425954365</v>
      </c>
      <c r="F39" s="385">
        <v>0</v>
      </c>
      <c r="G39" s="387">
        <v>0</v>
      </c>
      <c r="H39" s="386">
        <v>0</v>
      </c>
      <c r="I39" s="386">
        <v>0</v>
      </c>
      <c r="J39" s="385">
        <v>0</v>
      </c>
      <c r="K39" s="387">
        <v>0</v>
      </c>
      <c r="L39" s="386">
        <v>87.572488783835951</v>
      </c>
      <c r="M39" s="386">
        <v>46.056737587025566</v>
      </c>
      <c r="N39" s="385">
        <v>301.23197713369575</v>
      </c>
      <c r="O39" s="387">
        <v>301.23197713369575</v>
      </c>
      <c r="P39" s="25"/>
      <c r="Q39" s="435">
        <v>1.0483213463573913</v>
      </c>
      <c r="R39" s="436">
        <v>1.1236000000000002</v>
      </c>
      <c r="S39" s="437">
        <v>1</v>
      </c>
      <c r="T39" s="25"/>
      <c r="U39" s="33"/>
      <c r="V39" s="438" t="s">
        <v>108</v>
      </c>
      <c r="W39" s="385">
        <v>59.090710752443734</v>
      </c>
      <c r="X39" s="387">
        <v>52.216835316791631</v>
      </c>
      <c r="Y39" s="385">
        <v>0</v>
      </c>
      <c r="Z39" s="387">
        <v>0</v>
      </c>
      <c r="AA39" s="385">
        <v>0</v>
      </c>
      <c r="AB39" s="387">
        <v>0</v>
      </c>
      <c r="AC39" s="385">
        <v>0</v>
      </c>
      <c r="AD39" s="387">
        <v>0</v>
      </c>
      <c r="AE39" s="385">
        <v>103.15109726087172</v>
      </c>
      <c r="AF39" s="387">
        <v>54.249948634948687</v>
      </c>
      <c r="AG39" s="386">
        <v>354.8192977374631</v>
      </c>
      <c r="AH39" s="387">
        <v>354.8192977374631</v>
      </c>
    </row>
    <row r="40" spans="2:34" x14ac:dyDescent="0.35">
      <c r="B40" s="380"/>
      <c r="C40" s="439" t="s">
        <v>109</v>
      </c>
      <c r="D40" s="440">
        <v>114.13221684414327</v>
      </c>
      <c r="E40" s="440">
        <v>35.49160431533835</v>
      </c>
      <c r="F40" s="441">
        <v>0</v>
      </c>
      <c r="G40" s="442">
        <v>0</v>
      </c>
      <c r="H40" s="440">
        <v>0</v>
      </c>
      <c r="I40" s="440">
        <v>0</v>
      </c>
      <c r="J40" s="441">
        <v>0</v>
      </c>
      <c r="K40" s="442">
        <v>0</v>
      </c>
      <c r="L40" s="440">
        <v>50.03313651344677</v>
      </c>
      <c r="M40" s="440">
        <v>46.918294612558938</v>
      </c>
      <c r="N40" s="441">
        <v>301.23197713369575</v>
      </c>
      <c r="O40" s="442">
        <v>301.23197713369575</v>
      </c>
      <c r="P40" s="25"/>
      <c r="Q40" s="443">
        <v>1.0483213463573913</v>
      </c>
      <c r="R40" s="444">
        <v>1.1236000000000002</v>
      </c>
      <c r="S40" s="445">
        <v>1</v>
      </c>
      <c r="T40" s="25"/>
      <c r="U40" s="380"/>
      <c r="V40" s="446" t="s">
        <v>109</v>
      </c>
      <c r="W40" s="441">
        <v>134.43563799299204</v>
      </c>
      <c r="X40" s="442">
        <v>41.805342973780874</v>
      </c>
      <c r="Y40" s="441">
        <v>0</v>
      </c>
      <c r="Z40" s="442">
        <v>0</v>
      </c>
      <c r="AA40" s="441">
        <v>0</v>
      </c>
      <c r="AB40" s="442">
        <v>0</v>
      </c>
      <c r="AC40" s="441">
        <v>0</v>
      </c>
      <c r="AD40" s="442">
        <v>0</v>
      </c>
      <c r="AE40" s="441">
        <v>58.93372453424697</v>
      </c>
      <c r="AF40" s="442">
        <v>55.264771369471497</v>
      </c>
      <c r="AG40" s="440">
        <v>354.8192977374631</v>
      </c>
      <c r="AH40" s="442">
        <v>354.8192977374631</v>
      </c>
    </row>
    <row r="41" spans="2:34" x14ac:dyDescent="0.35">
      <c r="B41" s="75" t="s">
        <v>9</v>
      </c>
      <c r="C41" s="447" t="s">
        <v>104</v>
      </c>
      <c r="D41" s="448">
        <v>104.10394748302366</v>
      </c>
      <c r="E41" s="449">
        <v>94.419897239966332</v>
      </c>
      <c r="F41" s="448">
        <v>449.09993967603805</v>
      </c>
      <c r="G41" s="449">
        <v>1227.344640535187</v>
      </c>
      <c r="H41" s="448">
        <v>86.195891277799319</v>
      </c>
      <c r="I41" s="449">
        <v>410.22599310796812</v>
      </c>
      <c r="J41" s="448">
        <v>1410.8151223234827</v>
      </c>
      <c r="K41" s="449">
        <v>4225.3469407568527</v>
      </c>
      <c r="L41" s="423" t="s">
        <v>59</v>
      </c>
      <c r="M41" s="424" t="s">
        <v>59</v>
      </c>
      <c r="N41" s="423" t="s">
        <v>59</v>
      </c>
      <c r="O41" s="424" t="s">
        <v>59</v>
      </c>
      <c r="P41" s="30"/>
      <c r="Q41" s="25"/>
      <c r="R41" s="25"/>
      <c r="S41" s="25"/>
      <c r="T41" s="30"/>
      <c r="U41" s="75" t="s">
        <v>9</v>
      </c>
      <c r="V41" s="447" t="s">
        <v>104</v>
      </c>
      <c r="W41" s="450">
        <v>122.62340103829669</v>
      </c>
      <c r="X41" s="451">
        <v>111.21661767090249</v>
      </c>
      <c r="Y41" s="450">
        <v>529.17396917655719</v>
      </c>
      <c r="Z41" s="451">
        <v>1446.3193066259757</v>
      </c>
      <c r="AA41" s="450">
        <v>101.52961150425739</v>
      </c>
      <c r="AB41" s="451">
        <v>483.20268044989291</v>
      </c>
      <c r="AC41" s="450">
        <v>1662.2164337780562</v>
      </c>
      <c r="AD41" s="451">
        <v>4979.0821606981608</v>
      </c>
      <c r="AE41" s="430" t="s">
        <v>59</v>
      </c>
      <c r="AF41" s="431" t="s">
        <v>59</v>
      </c>
      <c r="AG41" s="422" t="s">
        <v>59</v>
      </c>
      <c r="AH41" s="431" t="s">
        <v>59</v>
      </c>
    </row>
    <row r="42" spans="2:34" x14ac:dyDescent="0.35">
      <c r="B42" s="75"/>
      <c r="C42" s="447" t="s">
        <v>105</v>
      </c>
      <c r="D42" s="452">
        <v>132.3838025074468</v>
      </c>
      <c r="E42" s="453">
        <v>74.302834531572202</v>
      </c>
      <c r="F42" s="452">
        <v>1524.7989266186896</v>
      </c>
      <c r="G42" s="453">
        <v>2153.466219593422</v>
      </c>
      <c r="H42" s="452">
        <v>313.12138659385647</v>
      </c>
      <c r="I42" s="453">
        <v>217.4455285764503</v>
      </c>
      <c r="J42" s="452">
        <v>1846.5377013913771</v>
      </c>
      <c r="K42" s="453">
        <v>1536.0499472601209</v>
      </c>
      <c r="L42" s="433" t="s">
        <v>59</v>
      </c>
      <c r="M42" s="434" t="s">
        <v>59</v>
      </c>
      <c r="N42" s="433" t="s">
        <v>59</v>
      </c>
      <c r="O42" s="434" t="s">
        <v>59</v>
      </c>
      <c r="P42" s="30"/>
      <c r="Q42" s="30"/>
      <c r="R42" s="30"/>
      <c r="S42" s="30"/>
      <c r="T42" s="30"/>
      <c r="U42" s="75"/>
      <c r="V42" s="454" t="s">
        <v>105</v>
      </c>
      <c r="W42" s="452">
        <v>155.93406876806961</v>
      </c>
      <c r="X42" s="453">
        <v>87.520852929548738</v>
      </c>
      <c r="Y42" s="452">
        <v>1796.6464502935919</v>
      </c>
      <c r="Z42" s="453">
        <v>2537.6325431817449</v>
      </c>
      <c r="AA42" s="452">
        <v>368.82376019629112</v>
      </c>
      <c r="AB42" s="453">
        <v>256.12775403125409</v>
      </c>
      <c r="AC42" s="452">
        <v>2175.5710409558224</v>
      </c>
      <c r="AD42" s="453">
        <v>1809.8632462702847</v>
      </c>
      <c r="AE42" s="433" t="s">
        <v>59</v>
      </c>
      <c r="AF42" s="434" t="s">
        <v>59</v>
      </c>
      <c r="AG42" s="432" t="s">
        <v>59</v>
      </c>
      <c r="AH42" s="434" t="s">
        <v>59</v>
      </c>
    </row>
    <row r="43" spans="2:34" x14ac:dyDescent="0.35">
      <c r="B43" s="75"/>
      <c r="C43" s="447" t="s">
        <v>106</v>
      </c>
      <c r="D43" s="452">
        <v>108.57222656069224</v>
      </c>
      <c r="E43" s="453">
        <v>102.30406141014522</v>
      </c>
      <c r="F43" s="452">
        <v>2035.1662996707851</v>
      </c>
      <c r="G43" s="453">
        <v>1386.4232512054257</v>
      </c>
      <c r="H43" s="452">
        <v>194.04128555147074</v>
      </c>
      <c r="I43" s="453">
        <v>141.3162759303018</v>
      </c>
      <c r="J43" s="452">
        <v>1823.676085997716</v>
      </c>
      <c r="K43" s="453">
        <v>1610.7937173744765</v>
      </c>
      <c r="L43" s="433" t="s">
        <v>59</v>
      </c>
      <c r="M43" s="434" t="s">
        <v>59</v>
      </c>
      <c r="N43" s="433" t="s">
        <v>59</v>
      </c>
      <c r="O43" s="434" t="s">
        <v>59</v>
      </c>
      <c r="P43" s="30"/>
      <c r="Q43" s="30"/>
      <c r="R43" s="30"/>
      <c r="S43" s="30"/>
      <c r="T43" s="30"/>
      <c r="U43" s="75"/>
      <c r="V43" s="454" t="s">
        <v>106</v>
      </c>
      <c r="W43" s="452">
        <v>127.88655954995002</v>
      </c>
      <c r="X43" s="453">
        <v>120.5033262757733</v>
      </c>
      <c r="Y43" s="452">
        <v>2398.2922004190491</v>
      </c>
      <c r="Z43" s="453">
        <v>1633.6101517485774</v>
      </c>
      <c r="AA43" s="452">
        <v>228.56003976261093</v>
      </c>
      <c r="AB43" s="453">
        <v>166.45557441004627</v>
      </c>
      <c r="AC43" s="452">
        <v>2148.8540011954969</v>
      </c>
      <c r="AD43" s="453">
        <v>1897.9767058330276</v>
      </c>
      <c r="AE43" s="433" t="s">
        <v>59</v>
      </c>
      <c r="AF43" s="434" t="s">
        <v>59</v>
      </c>
      <c r="AG43" s="432" t="s">
        <v>59</v>
      </c>
      <c r="AH43" s="434" t="s">
        <v>59</v>
      </c>
    </row>
    <row r="44" spans="2:34" x14ac:dyDescent="0.35">
      <c r="B44" s="75"/>
      <c r="C44" s="447" t="s">
        <v>107</v>
      </c>
      <c r="D44" s="452">
        <v>132.51279591647736</v>
      </c>
      <c r="E44" s="453">
        <v>142.67694820593121</v>
      </c>
      <c r="F44" s="452">
        <v>82.873999999999995</v>
      </c>
      <c r="G44" s="453">
        <v>1234.4117949951878</v>
      </c>
      <c r="H44" s="452">
        <v>0</v>
      </c>
      <c r="I44" s="453">
        <v>0</v>
      </c>
      <c r="J44" s="452">
        <v>0</v>
      </c>
      <c r="K44" s="453">
        <v>0</v>
      </c>
      <c r="L44" s="452">
        <v>157.37211725079561</v>
      </c>
      <c r="M44" s="453">
        <v>137.12211729770462</v>
      </c>
      <c r="N44" s="452">
        <v>1645.058292692202</v>
      </c>
      <c r="O44" s="453">
        <v>1645.058292692202</v>
      </c>
      <c r="P44" s="30"/>
      <c r="Q44" s="30"/>
      <c r="R44" s="30"/>
      <c r="S44" s="30"/>
      <c r="T44" s="30"/>
      <c r="U44" s="75"/>
      <c r="V44" s="454" t="s">
        <v>107</v>
      </c>
      <c r="W44" s="452">
        <v>156.08600931316209</v>
      </c>
      <c r="X44" s="453">
        <v>168.0583019354689</v>
      </c>
      <c r="Y44" s="452">
        <v>97.616776148714024</v>
      </c>
      <c r="Z44" s="453">
        <v>1454.5051491021327</v>
      </c>
      <c r="AA44" s="452">
        <v>0</v>
      </c>
      <c r="AB44" s="453">
        <v>0</v>
      </c>
      <c r="AC44" s="452">
        <v>0</v>
      </c>
      <c r="AD44" s="453">
        <v>0</v>
      </c>
      <c r="AE44" s="455">
        <v>185.36765139513108</v>
      </c>
      <c r="AF44" s="453">
        <v>161.51530068884981</v>
      </c>
      <c r="AG44" s="455">
        <v>1938.3425677531118</v>
      </c>
      <c r="AH44" s="453">
        <v>1938.3425677531118</v>
      </c>
    </row>
    <row r="45" spans="2:34" x14ac:dyDescent="0.35">
      <c r="B45" s="75"/>
      <c r="C45" s="447" t="s">
        <v>108</v>
      </c>
      <c r="D45" s="452">
        <v>113.41449577366511</v>
      </c>
      <c r="E45" s="453">
        <v>120.78341505627546</v>
      </c>
      <c r="F45" s="452">
        <v>0</v>
      </c>
      <c r="G45" s="453">
        <v>0</v>
      </c>
      <c r="H45" s="452">
        <v>0</v>
      </c>
      <c r="I45" s="453">
        <v>0</v>
      </c>
      <c r="J45" s="452">
        <v>0</v>
      </c>
      <c r="K45" s="453">
        <v>0</v>
      </c>
      <c r="L45" s="452">
        <v>176.33492848213879</v>
      </c>
      <c r="M45" s="453">
        <v>104.15401576109132</v>
      </c>
      <c r="N45" s="452">
        <v>1645.058292692202</v>
      </c>
      <c r="O45" s="453">
        <v>1645.058292692202</v>
      </c>
      <c r="P45" s="30"/>
      <c r="Q45" s="30"/>
      <c r="R45" s="30"/>
      <c r="S45" s="30"/>
      <c r="T45" s="30"/>
      <c r="U45" s="75"/>
      <c r="V45" s="454" t="s">
        <v>108</v>
      </c>
      <c r="W45" s="452">
        <v>133.59023874746168</v>
      </c>
      <c r="X45" s="453">
        <v>142.27004356041289</v>
      </c>
      <c r="Y45" s="452">
        <v>0</v>
      </c>
      <c r="Z45" s="453">
        <v>0</v>
      </c>
      <c r="AA45" s="452">
        <v>0</v>
      </c>
      <c r="AB45" s="453">
        <v>0</v>
      </c>
      <c r="AC45" s="452">
        <v>0</v>
      </c>
      <c r="AD45" s="453">
        <v>0</v>
      </c>
      <c r="AE45" s="452">
        <v>207.70383040326809</v>
      </c>
      <c r="AF45" s="453">
        <v>122.68237615585204</v>
      </c>
      <c r="AG45" s="455">
        <v>1938.3425677531118</v>
      </c>
      <c r="AH45" s="453">
        <v>1938.3425677531118</v>
      </c>
    </row>
    <row r="46" spans="2:34" x14ac:dyDescent="0.35">
      <c r="B46" s="89"/>
      <c r="C46" s="456" t="s">
        <v>109</v>
      </c>
      <c r="D46" s="457">
        <v>181.74522749273962</v>
      </c>
      <c r="E46" s="458">
        <v>122.97230852640209</v>
      </c>
      <c r="F46" s="457">
        <v>0</v>
      </c>
      <c r="G46" s="458">
        <v>0</v>
      </c>
      <c r="H46" s="457">
        <v>0</v>
      </c>
      <c r="I46" s="458">
        <v>0</v>
      </c>
      <c r="J46" s="457">
        <v>0</v>
      </c>
      <c r="K46" s="458">
        <v>0</v>
      </c>
      <c r="L46" s="457">
        <v>107.1099820227505</v>
      </c>
      <c r="M46" s="458">
        <v>110.53403522815472</v>
      </c>
      <c r="N46" s="457">
        <v>1645.058292692202</v>
      </c>
      <c r="O46" s="458">
        <v>1645.058292692202</v>
      </c>
      <c r="P46" s="30"/>
      <c r="Q46" s="30"/>
      <c r="R46" s="30"/>
      <c r="S46" s="30"/>
      <c r="T46" s="30"/>
      <c r="U46" s="89"/>
      <c r="V46" s="459" t="s">
        <v>109</v>
      </c>
      <c r="W46" s="457">
        <v>214.07658841441065</v>
      </c>
      <c r="X46" s="458">
        <v>144.84832774950394</v>
      </c>
      <c r="Y46" s="457">
        <v>0</v>
      </c>
      <c r="Z46" s="458">
        <v>0</v>
      </c>
      <c r="AA46" s="457">
        <v>0</v>
      </c>
      <c r="AB46" s="458">
        <v>0</v>
      </c>
      <c r="AC46" s="457">
        <v>0</v>
      </c>
      <c r="AD46" s="458">
        <v>0</v>
      </c>
      <c r="AE46" s="457">
        <v>126.16419067991916</v>
      </c>
      <c r="AF46" s="458">
        <v>130.19736194320112</v>
      </c>
      <c r="AG46" s="460">
        <v>1938.3425677531118</v>
      </c>
      <c r="AH46" s="458">
        <v>1938.3425677531118</v>
      </c>
    </row>
    <row r="47" spans="2:34" x14ac:dyDescent="0.35">
      <c r="B47" s="25"/>
      <c r="C47" s="461"/>
      <c r="D47" s="462"/>
      <c r="E47" s="462"/>
      <c r="F47" s="462"/>
      <c r="G47" s="462"/>
      <c r="H47" s="462"/>
      <c r="I47" s="462"/>
      <c r="J47" s="462"/>
      <c r="K47" s="462"/>
      <c r="L47" s="462"/>
      <c r="M47" s="462"/>
      <c r="N47" s="462"/>
      <c r="O47" s="462"/>
      <c r="P47" s="25"/>
      <c r="Q47" s="25"/>
      <c r="R47" s="25"/>
      <c r="S47" s="25"/>
      <c r="T47" s="25"/>
      <c r="U47" s="25"/>
      <c r="V47" s="25"/>
      <c r="W47" s="25"/>
      <c r="X47" s="25"/>
      <c r="Y47" s="25"/>
      <c r="Z47" s="25"/>
      <c r="AA47" s="25"/>
      <c r="AB47" s="25"/>
      <c r="AC47" s="25"/>
      <c r="AD47" s="25"/>
      <c r="AE47" s="25"/>
      <c r="AF47" s="25"/>
      <c r="AG47" s="25"/>
      <c r="AH47" s="25"/>
    </row>
    <row r="48" spans="2:34" x14ac:dyDescent="0.35">
      <c r="B48" s="30"/>
      <c r="C48" s="463" t="s">
        <v>75</v>
      </c>
      <c r="D48" s="464">
        <v>113.61859123326118</v>
      </c>
      <c r="E48" s="465"/>
      <c r="F48" s="464">
        <v>1136.2857692334521</v>
      </c>
      <c r="G48" s="466"/>
      <c r="H48" s="464">
        <v>196.8941631849537</v>
      </c>
      <c r="I48" s="466"/>
      <c r="J48" s="464">
        <v>1928.2722820402723</v>
      </c>
      <c r="K48" s="466"/>
      <c r="L48" s="464">
        <v>131.42539995065354</v>
      </c>
      <c r="M48" s="466"/>
      <c r="N48" s="464">
        <v>1645.0582926922023</v>
      </c>
      <c r="O48" s="466"/>
      <c r="P48" s="30"/>
      <c r="Q48" s="30"/>
      <c r="R48" s="30"/>
      <c r="S48" s="30"/>
      <c r="T48" s="30"/>
      <c r="U48" s="30"/>
      <c r="V48" s="463" t="s">
        <v>75</v>
      </c>
      <c r="W48" s="467">
        <v>133.83064153714656</v>
      </c>
      <c r="X48" s="468"/>
      <c r="Y48" s="467">
        <v>1338.956847113712</v>
      </c>
      <c r="Z48" s="469"/>
      <c r="AA48" s="467">
        <v>231.92042682402203</v>
      </c>
      <c r="AB48" s="469"/>
      <c r="AC48" s="467">
        <v>2272.0805066776747</v>
      </c>
      <c r="AD48" s="469"/>
      <c r="AE48" s="467">
        <v>154.80517227644572</v>
      </c>
      <c r="AF48" s="469"/>
      <c r="AG48" s="467">
        <v>1938.342567753112</v>
      </c>
      <c r="AH48" s="469"/>
    </row>
    <row r="49" spans="2:34" x14ac:dyDescent="0.35">
      <c r="B49" s="25"/>
      <c r="C49" s="470"/>
      <c r="D49" s="470"/>
      <c r="E49" s="470"/>
      <c r="F49" s="470"/>
      <c r="G49" s="470"/>
      <c r="H49" s="470"/>
      <c r="I49" s="470"/>
      <c r="J49" s="470"/>
      <c r="K49" s="470"/>
      <c r="L49" s="470"/>
      <c r="M49" s="470"/>
      <c r="N49" s="470"/>
      <c r="O49" s="470"/>
      <c r="P49" s="25"/>
      <c r="Q49" s="25"/>
      <c r="R49" s="25"/>
      <c r="S49" s="25"/>
      <c r="T49" s="25"/>
      <c r="U49" s="25"/>
      <c r="V49" s="25"/>
      <c r="W49" s="25"/>
      <c r="X49" s="25"/>
      <c r="Y49" s="25"/>
      <c r="Z49" s="25"/>
      <c r="AA49" s="25"/>
      <c r="AB49" s="25"/>
      <c r="AC49" s="25"/>
      <c r="AD49" s="25"/>
      <c r="AE49" s="25"/>
      <c r="AF49" s="25"/>
      <c r="AG49" s="25"/>
      <c r="AH49" s="25"/>
    </row>
    <row r="50" spans="2:34" x14ac:dyDescent="0.35">
      <c r="D50" s="189"/>
      <c r="E50" s="189"/>
      <c r="F50" s="189"/>
      <c r="G50" s="189"/>
      <c r="H50" s="189"/>
      <c r="I50" s="189"/>
      <c r="J50" s="189"/>
      <c r="K50" s="189"/>
      <c r="L50" s="189"/>
      <c r="M50" s="189"/>
      <c r="N50" s="189"/>
      <c r="O50" s="189"/>
      <c r="P50" s="189"/>
      <c r="Q50" s="189"/>
      <c r="R50" s="189"/>
      <c r="S50" s="189"/>
      <c r="W50" s="189"/>
      <c r="X50" s="189"/>
      <c r="Y50" s="189"/>
      <c r="Z50" s="189"/>
      <c r="AA50" s="189"/>
      <c r="AB50" s="189"/>
      <c r="AC50" s="189"/>
      <c r="AD50" s="189"/>
      <c r="AE50" s="189"/>
      <c r="AF50" s="189"/>
      <c r="AG50" s="189"/>
      <c r="AH50" s="189"/>
    </row>
    <row r="51" spans="2:34" x14ac:dyDescent="0.35">
      <c r="D51" s="189"/>
      <c r="E51" s="189"/>
      <c r="F51" s="189"/>
      <c r="G51" s="189"/>
      <c r="H51" s="189"/>
      <c r="I51" s="189"/>
      <c r="J51" s="189"/>
      <c r="K51" s="189"/>
      <c r="L51" s="189"/>
      <c r="M51" s="189"/>
      <c r="N51" s="189"/>
      <c r="O51" s="189"/>
      <c r="P51" s="189"/>
      <c r="Q51" s="189"/>
      <c r="R51" s="189"/>
      <c r="S51" s="189"/>
      <c r="W51" s="189"/>
      <c r="X51" s="189"/>
      <c r="Y51" s="189"/>
      <c r="Z51" s="189"/>
      <c r="AA51" s="189"/>
      <c r="AB51" s="189"/>
      <c r="AC51" s="189"/>
      <c r="AD51" s="189"/>
      <c r="AE51" s="189"/>
      <c r="AF51" s="189"/>
      <c r="AG51" s="189"/>
      <c r="AH51" s="189"/>
    </row>
    <row r="52" spans="2:34" x14ac:dyDescent="0.35">
      <c r="D52" s="189"/>
      <c r="E52" s="189"/>
      <c r="F52" s="189"/>
      <c r="G52" s="189"/>
      <c r="H52" s="189"/>
      <c r="I52" s="189"/>
      <c r="J52" s="189"/>
      <c r="K52" s="189"/>
      <c r="L52" s="189"/>
      <c r="M52" s="189"/>
      <c r="N52" s="189"/>
      <c r="O52" s="189"/>
      <c r="P52" s="189"/>
      <c r="Q52" s="189"/>
      <c r="R52" s="189"/>
      <c r="S52" s="189"/>
      <c r="W52" s="189"/>
      <c r="X52" s="189"/>
      <c r="Y52" s="189"/>
      <c r="Z52" s="189"/>
      <c r="AA52" s="189"/>
      <c r="AB52" s="189"/>
      <c r="AC52" s="189"/>
      <c r="AD52" s="189"/>
      <c r="AE52" s="189"/>
      <c r="AF52" s="189"/>
      <c r="AG52" s="189"/>
      <c r="AH52" s="189"/>
    </row>
    <row r="53" spans="2:34" x14ac:dyDescent="0.35">
      <c r="D53" s="189"/>
      <c r="E53" s="189"/>
      <c r="F53" s="189"/>
      <c r="G53" s="189"/>
      <c r="H53" s="189"/>
      <c r="I53" s="189"/>
      <c r="J53" s="189"/>
      <c r="K53" s="189"/>
      <c r="L53" s="189"/>
      <c r="M53" s="189"/>
      <c r="N53" s="189"/>
      <c r="O53" s="189"/>
      <c r="P53" s="189"/>
      <c r="Q53" s="189"/>
      <c r="R53" s="189"/>
      <c r="S53" s="189"/>
      <c r="W53" s="189"/>
      <c r="X53" s="189"/>
      <c r="Y53" s="189"/>
      <c r="Z53" s="189"/>
      <c r="AA53" s="189"/>
      <c r="AB53" s="189"/>
      <c r="AC53" s="189"/>
      <c r="AD53" s="189"/>
      <c r="AE53" s="189"/>
      <c r="AF53" s="189"/>
      <c r="AG53" s="189"/>
      <c r="AH53" s="189"/>
    </row>
    <row r="54" spans="2:34" x14ac:dyDescent="0.35">
      <c r="D54" s="189"/>
      <c r="E54" s="189"/>
      <c r="F54" s="189"/>
      <c r="G54" s="189"/>
      <c r="H54" s="189"/>
      <c r="I54" s="189"/>
      <c r="J54" s="189"/>
      <c r="K54" s="189"/>
      <c r="L54" s="189"/>
      <c r="M54" s="189"/>
      <c r="N54" s="189"/>
      <c r="O54" s="189"/>
      <c r="P54" s="189"/>
      <c r="Q54" s="189"/>
      <c r="R54" s="189"/>
      <c r="S54" s="189"/>
      <c r="W54" s="189"/>
      <c r="X54" s="189"/>
      <c r="Y54" s="189"/>
      <c r="Z54" s="189"/>
      <c r="AA54" s="189"/>
      <c r="AB54" s="189"/>
      <c r="AC54" s="189"/>
      <c r="AD54" s="189"/>
      <c r="AE54" s="189"/>
      <c r="AF54" s="189"/>
      <c r="AG54" s="189"/>
      <c r="AH54" s="189"/>
    </row>
    <row r="55" spans="2:34" x14ac:dyDescent="0.35">
      <c r="D55" s="189"/>
      <c r="E55" s="189"/>
      <c r="F55" s="189"/>
      <c r="G55" s="189"/>
      <c r="H55" s="189"/>
      <c r="I55" s="189"/>
      <c r="J55" s="189"/>
      <c r="K55" s="189"/>
      <c r="L55" s="189"/>
      <c r="M55" s="189"/>
      <c r="N55" s="189"/>
      <c r="O55" s="189"/>
      <c r="P55" s="189"/>
      <c r="Q55" s="189"/>
      <c r="R55" s="189"/>
      <c r="S55" s="189"/>
      <c r="W55" s="189"/>
      <c r="X55" s="189"/>
      <c r="Y55" s="189"/>
      <c r="Z55" s="189"/>
      <c r="AA55" s="189"/>
      <c r="AB55" s="189"/>
      <c r="AC55" s="189"/>
      <c r="AD55" s="189"/>
      <c r="AE55" s="189"/>
      <c r="AF55" s="189"/>
      <c r="AG55" s="189"/>
      <c r="AH55" s="189"/>
    </row>
    <row r="56" spans="2:34" x14ac:dyDescent="0.35">
      <c r="D56" s="189"/>
      <c r="E56" s="189"/>
      <c r="F56" s="189"/>
      <c r="G56" s="189"/>
      <c r="H56" s="189"/>
      <c r="I56" s="189"/>
      <c r="J56" s="189"/>
      <c r="K56" s="189"/>
      <c r="L56" s="189"/>
      <c r="M56" s="189"/>
      <c r="N56" s="189"/>
      <c r="O56" s="189"/>
      <c r="P56" s="189"/>
      <c r="Q56" s="189"/>
      <c r="R56" s="189"/>
      <c r="S56" s="189"/>
      <c r="W56" s="189"/>
      <c r="X56" s="189"/>
      <c r="Y56" s="189"/>
      <c r="Z56" s="189"/>
      <c r="AA56" s="189"/>
      <c r="AB56" s="189"/>
      <c r="AC56" s="189"/>
      <c r="AD56" s="189"/>
      <c r="AE56" s="189"/>
      <c r="AF56" s="189"/>
      <c r="AG56" s="189"/>
      <c r="AH56" s="189"/>
    </row>
    <row r="57" spans="2:34" x14ac:dyDescent="0.35">
      <c r="D57" s="189"/>
      <c r="E57" s="189"/>
      <c r="F57" s="189"/>
      <c r="G57" s="189"/>
      <c r="H57" s="189"/>
      <c r="I57" s="189"/>
      <c r="J57" s="189"/>
      <c r="K57" s="189"/>
      <c r="L57" s="189"/>
      <c r="M57" s="189"/>
      <c r="N57" s="189"/>
      <c r="O57" s="189"/>
      <c r="P57" s="189"/>
      <c r="Q57" s="189"/>
      <c r="R57" s="189"/>
      <c r="S57" s="189"/>
      <c r="W57" s="189"/>
      <c r="X57" s="189"/>
      <c r="Y57" s="189"/>
      <c r="Z57" s="189"/>
      <c r="AA57" s="189"/>
      <c r="AB57" s="189"/>
      <c r="AC57" s="189"/>
      <c r="AD57" s="189"/>
      <c r="AE57" s="189"/>
      <c r="AF57" s="189"/>
      <c r="AG57" s="189"/>
      <c r="AH57" s="189"/>
    </row>
    <row r="58" spans="2:34" x14ac:dyDescent="0.35">
      <c r="D58" s="189"/>
      <c r="E58" s="189"/>
      <c r="F58" s="189"/>
      <c r="G58" s="189"/>
      <c r="H58" s="189"/>
      <c r="I58" s="189"/>
      <c r="J58" s="189"/>
      <c r="K58" s="189"/>
      <c r="L58" s="189"/>
      <c r="M58" s="189"/>
      <c r="N58" s="189"/>
      <c r="O58" s="189"/>
      <c r="P58" s="189"/>
      <c r="Q58" s="189"/>
      <c r="R58" s="189"/>
      <c r="S58" s="189"/>
      <c r="W58" s="189"/>
      <c r="X58" s="189"/>
      <c r="Y58" s="189"/>
      <c r="Z58" s="189"/>
      <c r="AA58" s="189"/>
      <c r="AB58" s="189"/>
      <c r="AC58" s="189"/>
      <c r="AD58" s="189"/>
      <c r="AE58" s="189"/>
      <c r="AF58" s="189"/>
      <c r="AG58" s="189"/>
      <c r="AH58" s="189"/>
    </row>
    <row r="59" spans="2:34" x14ac:dyDescent="0.35">
      <c r="D59" s="189"/>
      <c r="E59" s="189"/>
      <c r="F59" s="189"/>
      <c r="G59" s="189"/>
      <c r="H59" s="189"/>
      <c r="I59" s="189"/>
      <c r="J59" s="189"/>
      <c r="K59" s="189"/>
      <c r="L59" s="189"/>
      <c r="M59" s="189"/>
      <c r="N59" s="189"/>
      <c r="O59" s="189"/>
      <c r="P59" s="189"/>
      <c r="Q59" s="189"/>
      <c r="R59" s="189"/>
      <c r="S59" s="189"/>
      <c r="W59" s="189"/>
      <c r="X59" s="189"/>
      <c r="Y59" s="189"/>
      <c r="Z59" s="189"/>
      <c r="AA59" s="189"/>
      <c r="AB59" s="189"/>
      <c r="AC59" s="189"/>
      <c r="AD59" s="189"/>
      <c r="AE59" s="189"/>
      <c r="AF59" s="189"/>
      <c r="AG59" s="189"/>
      <c r="AH59" s="189"/>
    </row>
    <row r="60" spans="2:34" x14ac:dyDescent="0.35">
      <c r="D60" s="189"/>
      <c r="E60" s="189"/>
      <c r="F60" s="189"/>
      <c r="G60" s="189"/>
      <c r="H60" s="189"/>
      <c r="I60" s="189"/>
      <c r="J60" s="189"/>
      <c r="K60" s="189"/>
      <c r="L60" s="189"/>
      <c r="M60" s="189"/>
      <c r="N60" s="189"/>
      <c r="O60" s="189"/>
      <c r="P60" s="189"/>
      <c r="Q60" s="189"/>
      <c r="R60" s="189"/>
      <c r="S60" s="189"/>
      <c r="W60" s="189"/>
      <c r="X60" s="189"/>
      <c r="Y60" s="189"/>
      <c r="Z60" s="189"/>
      <c r="AA60" s="189"/>
      <c r="AB60" s="189"/>
      <c r="AC60" s="189"/>
      <c r="AD60" s="189"/>
      <c r="AE60" s="189"/>
      <c r="AF60" s="189"/>
      <c r="AG60" s="189"/>
      <c r="AH60" s="189"/>
    </row>
    <row r="61" spans="2:34" x14ac:dyDescent="0.35">
      <c r="D61" s="189"/>
      <c r="E61" s="189"/>
      <c r="F61" s="189"/>
      <c r="G61" s="189"/>
      <c r="H61" s="189"/>
      <c r="I61" s="189"/>
      <c r="J61" s="189"/>
      <c r="K61" s="189"/>
      <c r="L61" s="189"/>
      <c r="M61" s="189"/>
      <c r="N61" s="189"/>
      <c r="O61" s="189"/>
      <c r="P61" s="189"/>
      <c r="Q61" s="189"/>
      <c r="R61" s="189"/>
      <c r="S61" s="189"/>
      <c r="W61" s="189"/>
      <c r="X61" s="189"/>
      <c r="Y61" s="189"/>
      <c r="Z61" s="189"/>
      <c r="AA61" s="189"/>
      <c r="AB61" s="189"/>
      <c r="AC61" s="189"/>
      <c r="AD61" s="189"/>
      <c r="AE61" s="189"/>
      <c r="AF61" s="189"/>
      <c r="AG61" s="189"/>
      <c r="AH61" s="189"/>
    </row>
    <row r="62" spans="2:34" x14ac:dyDescent="0.35">
      <c r="D62" s="189"/>
      <c r="E62" s="189"/>
      <c r="F62" s="189"/>
      <c r="G62" s="189"/>
      <c r="H62" s="189"/>
      <c r="I62" s="189"/>
      <c r="J62" s="189"/>
      <c r="K62" s="189"/>
      <c r="L62" s="189"/>
      <c r="M62" s="189"/>
      <c r="N62" s="189"/>
      <c r="O62" s="189"/>
      <c r="P62" s="189"/>
      <c r="Q62" s="189"/>
      <c r="R62" s="189"/>
      <c r="S62" s="189"/>
      <c r="W62" s="189"/>
      <c r="X62" s="189"/>
      <c r="Y62" s="189"/>
      <c r="Z62" s="189"/>
      <c r="AA62" s="189"/>
      <c r="AB62" s="189"/>
      <c r="AC62" s="189"/>
      <c r="AD62" s="189"/>
      <c r="AE62" s="189"/>
      <c r="AF62" s="189"/>
      <c r="AG62" s="189"/>
      <c r="AH62" s="189"/>
    </row>
    <row r="63" spans="2:34" x14ac:dyDescent="0.35">
      <c r="D63" s="189"/>
      <c r="E63" s="189"/>
      <c r="F63" s="189"/>
      <c r="G63" s="189"/>
      <c r="H63" s="189"/>
      <c r="I63" s="189"/>
      <c r="J63" s="189"/>
      <c r="K63" s="189"/>
      <c r="L63" s="189"/>
      <c r="M63" s="189"/>
      <c r="N63" s="189"/>
      <c r="O63" s="189"/>
      <c r="P63" s="189"/>
      <c r="Q63" s="189"/>
      <c r="R63" s="189"/>
      <c r="S63" s="189"/>
      <c r="W63" s="189"/>
      <c r="X63" s="189"/>
      <c r="Y63" s="189"/>
      <c r="Z63" s="189"/>
      <c r="AA63" s="189"/>
      <c r="AB63" s="189"/>
      <c r="AC63" s="189"/>
      <c r="AD63" s="189"/>
      <c r="AE63" s="189"/>
      <c r="AF63" s="189"/>
      <c r="AG63" s="189"/>
      <c r="AH63" s="189"/>
    </row>
    <row r="64" spans="2:34" x14ac:dyDescent="0.35">
      <c r="D64" s="189"/>
      <c r="E64" s="189"/>
      <c r="F64" s="189"/>
      <c r="G64" s="189"/>
      <c r="H64" s="189"/>
      <c r="I64" s="189"/>
      <c r="J64" s="189"/>
      <c r="K64" s="189"/>
      <c r="L64" s="189"/>
      <c r="M64" s="189"/>
      <c r="N64" s="189"/>
      <c r="O64" s="189"/>
      <c r="P64" s="189"/>
      <c r="Q64" s="189"/>
      <c r="R64" s="189"/>
      <c r="S64" s="189"/>
      <c r="W64" s="189"/>
      <c r="X64" s="189"/>
      <c r="Y64" s="189"/>
      <c r="Z64" s="189"/>
      <c r="AA64" s="189"/>
      <c r="AB64" s="189"/>
      <c r="AC64" s="189"/>
      <c r="AD64" s="189"/>
      <c r="AE64" s="189"/>
      <c r="AF64" s="189"/>
      <c r="AG64" s="189"/>
      <c r="AH64" s="189"/>
    </row>
    <row r="65" spans="4:34" x14ac:dyDescent="0.35">
      <c r="D65" s="189"/>
      <c r="E65" s="189"/>
      <c r="F65" s="189"/>
      <c r="G65" s="189"/>
      <c r="H65" s="189"/>
      <c r="I65" s="189"/>
      <c r="J65" s="189"/>
      <c r="K65" s="189"/>
      <c r="L65" s="189"/>
      <c r="M65" s="189"/>
      <c r="N65" s="189"/>
      <c r="O65" s="189"/>
      <c r="P65" s="189"/>
      <c r="Q65" s="189"/>
      <c r="R65" s="189"/>
      <c r="S65" s="189"/>
      <c r="W65" s="189"/>
      <c r="X65" s="189"/>
      <c r="Y65" s="189"/>
      <c r="Z65" s="189"/>
      <c r="AA65" s="189"/>
      <c r="AB65" s="189"/>
      <c r="AC65" s="189"/>
      <c r="AD65" s="189"/>
      <c r="AE65" s="189"/>
      <c r="AF65" s="189"/>
      <c r="AG65" s="189"/>
      <c r="AH65" s="189"/>
    </row>
    <row r="66" spans="4:34" x14ac:dyDescent="0.35">
      <c r="D66" s="189"/>
      <c r="E66" s="189"/>
      <c r="F66" s="189"/>
      <c r="G66" s="189"/>
      <c r="H66" s="189"/>
      <c r="I66" s="189"/>
      <c r="J66" s="189"/>
      <c r="K66" s="189"/>
      <c r="L66" s="189"/>
      <c r="M66" s="189"/>
      <c r="N66" s="189"/>
      <c r="O66" s="189"/>
      <c r="P66" s="189"/>
      <c r="Q66" s="189"/>
      <c r="R66" s="189"/>
      <c r="S66" s="189"/>
      <c r="W66" s="189"/>
      <c r="X66" s="189"/>
      <c r="Y66" s="189"/>
      <c r="Z66" s="189"/>
      <c r="AA66" s="189"/>
      <c r="AB66" s="189"/>
      <c r="AC66" s="189"/>
      <c r="AD66" s="189"/>
      <c r="AE66" s="189"/>
      <c r="AF66" s="189"/>
      <c r="AG66" s="189"/>
      <c r="AH66" s="189"/>
    </row>
    <row r="67" spans="4:34" x14ac:dyDescent="0.35">
      <c r="D67" s="189"/>
      <c r="E67" s="189"/>
      <c r="F67" s="189"/>
      <c r="G67" s="189"/>
      <c r="H67" s="189"/>
      <c r="I67" s="189"/>
      <c r="J67" s="189"/>
      <c r="K67" s="189"/>
      <c r="L67" s="189"/>
      <c r="M67" s="189"/>
      <c r="N67" s="189"/>
      <c r="O67" s="189"/>
      <c r="P67" s="189"/>
      <c r="Q67" s="189"/>
      <c r="R67" s="189"/>
      <c r="S67" s="189"/>
      <c r="W67" s="189"/>
      <c r="X67" s="189"/>
      <c r="Y67" s="189"/>
      <c r="Z67" s="189"/>
      <c r="AA67" s="189"/>
      <c r="AB67" s="189"/>
      <c r="AC67" s="189"/>
      <c r="AD67" s="189"/>
      <c r="AE67" s="189"/>
      <c r="AF67" s="189"/>
      <c r="AG67" s="189"/>
      <c r="AH67" s="189"/>
    </row>
    <row r="68" spans="4:34" x14ac:dyDescent="0.35">
      <c r="D68" s="189"/>
      <c r="E68" s="189"/>
      <c r="F68" s="189"/>
      <c r="G68" s="189"/>
      <c r="H68" s="189"/>
      <c r="I68" s="189"/>
      <c r="J68" s="189"/>
      <c r="K68" s="189"/>
      <c r="L68" s="189"/>
      <c r="M68" s="189"/>
      <c r="N68" s="189"/>
      <c r="O68" s="189"/>
      <c r="P68" s="189"/>
      <c r="Q68" s="189"/>
      <c r="R68" s="189"/>
      <c r="S68" s="189"/>
      <c r="W68" s="189"/>
      <c r="X68" s="189"/>
      <c r="Y68" s="189"/>
      <c r="Z68" s="189"/>
      <c r="AA68" s="189"/>
      <c r="AB68" s="189"/>
      <c r="AC68" s="189"/>
      <c r="AD68" s="189"/>
      <c r="AE68" s="189"/>
      <c r="AF68" s="189"/>
      <c r="AG68" s="189"/>
      <c r="AH68" s="189"/>
    </row>
    <row r="69" spans="4:34" x14ac:dyDescent="0.35">
      <c r="D69" s="189"/>
      <c r="E69" s="189"/>
      <c r="F69" s="189"/>
      <c r="G69" s="189"/>
      <c r="H69" s="189"/>
      <c r="I69" s="189"/>
      <c r="J69" s="189"/>
      <c r="K69" s="189"/>
      <c r="L69" s="189"/>
      <c r="M69" s="189"/>
      <c r="N69" s="189"/>
      <c r="O69" s="189"/>
      <c r="P69" s="189"/>
      <c r="Q69" s="189"/>
      <c r="R69" s="189"/>
      <c r="S69" s="189"/>
      <c r="W69" s="189"/>
      <c r="X69" s="189"/>
      <c r="Y69" s="189"/>
      <c r="Z69" s="189"/>
      <c r="AA69" s="189"/>
      <c r="AB69" s="189"/>
      <c r="AC69" s="189"/>
      <c r="AD69" s="189"/>
      <c r="AE69" s="189"/>
      <c r="AF69" s="189"/>
      <c r="AG69" s="189"/>
      <c r="AH69" s="189"/>
    </row>
    <row r="70" spans="4:34" x14ac:dyDescent="0.35">
      <c r="D70" s="189"/>
      <c r="E70" s="189"/>
      <c r="F70" s="189"/>
      <c r="G70" s="189"/>
      <c r="H70" s="189"/>
      <c r="I70" s="189"/>
      <c r="J70" s="189"/>
      <c r="K70" s="189"/>
      <c r="L70" s="189"/>
      <c r="M70" s="189"/>
      <c r="N70" s="189"/>
      <c r="O70" s="189"/>
      <c r="P70" s="189"/>
      <c r="Q70" s="189"/>
      <c r="R70" s="189"/>
      <c r="S70" s="189"/>
      <c r="W70" s="189"/>
      <c r="X70" s="189"/>
      <c r="Y70" s="189"/>
      <c r="Z70" s="189"/>
      <c r="AA70" s="189"/>
      <c r="AB70" s="189"/>
      <c r="AC70" s="189"/>
      <c r="AD70" s="189"/>
      <c r="AE70" s="189"/>
      <c r="AF70" s="189"/>
      <c r="AG70" s="189"/>
      <c r="AH70" s="189"/>
    </row>
    <row r="71" spans="4:34" x14ac:dyDescent="0.35">
      <c r="D71" s="189"/>
      <c r="E71" s="189"/>
      <c r="F71" s="189"/>
      <c r="G71" s="189"/>
      <c r="H71" s="189"/>
      <c r="I71" s="189"/>
      <c r="J71" s="189"/>
      <c r="K71" s="189"/>
      <c r="L71" s="189"/>
      <c r="M71" s="189"/>
      <c r="N71" s="189"/>
      <c r="O71" s="189"/>
      <c r="P71" s="189"/>
      <c r="Q71" s="189"/>
      <c r="R71" s="189"/>
      <c r="S71" s="189"/>
      <c r="W71" s="189"/>
      <c r="X71" s="189"/>
      <c r="Y71" s="189"/>
      <c r="Z71" s="189"/>
      <c r="AA71" s="189"/>
      <c r="AB71" s="189"/>
      <c r="AC71" s="189"/>
      <c r="AD71" s="189"/>
      <c r="AE71" s="189"/>
      <c r="AF71" s="189"/>
      <c r="AG71" s="189"/>
      <c r="AH71" s="189"/>
    </row>
    <row r="72" spans="4:34" x14ac:dyDescent="0.35">
      <c r="D72" s="189"/>
      <c r="E72" s="189"/>
      <c r="F72" s="189"/>
      <c r="G72" s="189"/>
      <c r="H72" s="189"/>
      <c r="I72" s="189"/>
      <c r="J72" s="189"/>
      <c r="K72" s="189"/>
      <c r="L72" s="189"/>
      <c r="M72" s="189"/>
      <c r="N72" s="189"/>
      <c r="O72" s="189"/>
      <c r="P72" s="189"/>
      <c r="Q72" s="189"/>
      <c r="R72" s="189"/>
      <c r="S72" s="189"/>
      <c r="W72" s="189"/>
      <c r="X72" s="189"/>
      <c r="Y72" s="189"/>
      <c r="Z72" s="189"/>
      <c r="AA72" s="189"/>
      <c r="AB72" s="189"/>
      <c r="AC72" s="189"/>
      <c r="AD72" s="189"/>
      <c r="AE72" s="189"/>
      <c r="AF72" s="189"/>
      <c r="AG72" s="189"/>
      <c r="AH72" s="189"/>
    </row>
    <row r="73" spans="4:34" x14ac:dyDescent="0.35">
      <c r="D73" s="189"/>
      <c r="E73" s="189"/>
      <c r="F73" s="189"/>
      <c r="G73" s="189"/>
      <c r="H73" s="189"/>
      <c r="I73" s="189"/>
      <c r="J73" s="189"/>
      <c r="K73" s="189"/>
      <c r="L73" s="189"/>
      <c r="M73" s="189"/>
      <c r="N73" s="189"/>
      <c r="O73" s="189"/>
      <c r="P73" s="189"/>
      <c r="Q73" s="189"/>
      <c r="R73" s="189"/>
      <c r="S73" s="189"/>
      <c r="W73" s="189"/>
      <c r="X73" s="189"/>
      <c r="Y73" s="189"/>
      <c r="Z73" s="189"/>
      <c r="AA73" s="189"/>
      <c r="AB73" s="189"/>
      <c r="AC73" s="189"/>
      <c r="AD73" s="189"/>
      <c r="AE73" s="189"/>
      <c r="AF73" s="189"/>
      <c r="AG73" s="189"/>
      <c r="AH73" s="189"/>
    </row>
    <row r="74" spans="4:34" x14ac:dyDescent="0.35">
      <c r="D74" s="189"/>
      <c r="E74" s="189"/>
      <c r="F74" s="189"/>
      <c r="G74" s="189"/>
      <c r="H74" s="189"/>
      <c r="I74" s="189"/>
      <c r="J74" s="189"/>
      <c r="K74" s="189"/>
      <c r="L74" s="189"/>
      <c r="M74" s="189"/>
      <c r="N74" s="189"/>
      <c r="O74" s="189"/>
      <c r="P74" s="189"/>
      <c r="Q74" s="189"/>
      <c r="R74" s="189"/>
      <c r="S74" s="189"/>
      <c r="W74" s="189"/>
      <c r="X74" s="189"/>
      <c r="Y74" s="189"/>
      <c r="Z74" s="189"/>
      <c r="AA74" s="189"/>
      <c r="AB74" s="189"/>
      <c r="AC74" s="189"/>
      <c r="AD74" s="189"/>
      <c r="AE74" s="189"/>
      <c r="AF74" s="189"/>
      <c r="AG74" s="189"/>
      <c r="AH74" s="189"/>
    </row>
    <row r="75" spans="4:34" x14ac:dyDescent="0.35">
      <c r="D75" s="189"/>
      <c r="E75" s="189"/>
      <c r="F75" s="189"/>
      <c r="G75" s="189"/>
      <c r="H75" s="189"/>
      <c r="I75" s="189"/>
      <c r="J75" s="189"/>
      <c r="K75" s="189"/>
      <c r="L75" s="189"/>
      <c r="M75" s="189"/>
      <c r="N75" s="189"/>
      <c r="O75" s="189"/>
      <c r="P75" s="189"/>
      <c r="Q75" s="189"/>
      <c r="R75" s="189"/>
      <c r="S75" s="189"/>
      <c r="W75" s="189"/>
      <c r="X75" s="189"/>
      <c r="Y75" s="189"/>
      <c r="Z75" s="189"/>
      <c r="AA75" s="189"/>
      <c r="AB75" s="189"/>
      <c r="AC75" s="189"/>
      <c r="AD75" s="189"/>
      <c r="AE75" s="189"/>
      <c r="AF75" s="189"/>
      <c r="AG75" s="189"/>
      <c r="AH75" s="189"/>
    </row>
    <row r="76" spans="4:34" x14ac:dyDescent="0.35">
      <c r="D76" s="189"/>
      <c r="E76" s="189"/>
      <c r="F76" s="189"/>
      <c r="G76" s="189"/>
      <c r="H76" s="189"/>
      <c r="I76" s="189"/>
      <c r="J76" s="189"/>
      <c r="K76" s="189"/>
      <c r="L76" s="189"/>
      <c r="M76" s="189"/>
      <c r="N76" s="189"/>
      <c r="O76" s="189"/>
      <c r="P76" s="189"/>
      <c r="Q76" s="189"/>
      <c r="R76" s="189"/>
      <c r="S76" s="189"/>
      <c r="W76" s="189"/>
      <c r="X76" s="189"/>
      <c r="Y76" s="189"/>
      <c r="Z76" s="189"/>
      <c r="AA76" s="189"/>
      <c r="AB76" s="189"/>
      <c r="AC76" s="189"/>
      <c r="AD76" s="189"/>
      <c r="AE76" s="189"/>
      <c r="AF76" s="189"/>
      <c r="AG76" s="189"/>
      <c r="AH76" s="189"/>
    </row>
    <row r="77" spans="4:34" x14ac:dyDescent="0.35">
      <c r="D77" s="189"/>
      <c r="E77" s="189"/>
      <c r="F77" s="189"/>
      <c r="G77" s="189"/>
      <c r="H77" s="189"/>
      <c r="I77" s="189"/>
      <c r="J77" s="189"/>
      <c r="K77" s="189"/>
      <c r="L77" s="189"/>
      <c r="M77" s="189"/>
      <c r="N77" s="189"/>
      <c r="O77" s="189"/>
      <c r="P77" s="189"/>
      <c r="Q77" s="189"/>
      <c r="R77" s="189"/>
      <c r="S77" s="189"/>
      <c r="W77" s="189"/>
      <c r="X77" s="189"/>
      <c r="Y77" s="189"/>
      <c r="Z77" s="189"/>
      <c r="AA77" s="189"/>
      <c r="AB77" s="189"/>
      <c r="AC77" s="189"/>
      <c r="AD77" s="189"/>
      <c r="AE77" s="189"/>
      <c r="AF77" s="189"/>
      <c r="AG77" s="189"/>
      <c r="AH77" s="189"/>
    </row>
    <row r="78" spans="4:34" x14ac:dyDescent="0.35">
      <c r="D78" s="189"/>
      <c r="E78" s="189"/>
      <c r="F78" s="189"/>
      <c r="G78" s="189"/>
      <c r="H78" s="189"/>
      <c r="I78" s="189"/>
      <c r="J78" s="189"/>
      <c r="K78" s="189"/>
      <c r="L78" s="189"/>
      <c r="M78" s="189"/>
      <c r="N78" s="189"/>
      <c r="O78" s="189"/>
      <c r="P78" s="189"/>
      <c r="Q78" s="189"/>
      <c r="R78" s="189"/>
      <c r="S78" s="189"/>
      <c r="W78" s="189"/>
      <c r="X78" s="189"/>
      <c r="Y78" s="189"/>
      <c r="Z78" s="189"/>
      <c r="AA78" s="189"/>
      <c r="AB78" s="189"/>
      <c r="AC78" s="189"/>
      <c r="AD78" s="189"/>
      <c r="AE78" s="189"/>
      <c r="AF78" s="189"/>
      <c r="AG78" s="189"/>
      <c r="AH78" s="189"/>
    </row>
    <row r="79" spans="4:34" x14ac:dyDescent="0.35">
      <c r="D79" s="189"/>
      <c r="E79" s="189"/>
      <c r="F79" s="189"/>
      <c r="G79" s="189"/>
      <c r="H79" s="189"/>
      <c r="I79" s="189"/>
      <c r="J79" s="189"/>
      <c r="K79" s="189"/>
      <c r="L79" s="189"/>
      <c r="M79" s="189"/>
      <c r="N79" s="189"/>
      <c r="O79" s="189"/>
      <c r="P79" s="189"/>
      <c r="Q79" s="189"/>
      <c r="R79" s="189"/>
      <c r="S79" s="189"/>
      <c r="W79" s="189"/>
      <c r="X79" s="189"/>
      <c r="Y79" s="189"/>
      <c r="Z79" s="189"/>
      <c r="AA79" s="189"/>
      <c r="AB79" s="189"/>
      <c r="AC79" s="189"/>
      <c r="AD79" s="189"/>
      <c r="AE79" s="189"/>
      <c r="AF79" s="189"/>
      <c r="AG79" s="189"/>
      <c r="AH79" s="189"/>
    </row>
    <row r="80" spans="4:34" x14ac:dyDescent="0.35">
      <c r="D80" s="189"/>
      <c r="E80" s="189"/>
      <c r="F80" s="189"/>
      <c r="G80" s="189"/>
      <c r="H80" s="189"/>
      <c r="I80" s="189"/>
      <c r="J80" s="189"/>
      <c r="K80" s="189"/>
      <c r="L80" s="189"/>
      <c r="M80" s="189"/>
      <c r="N80" s="189"/>
      <c r="O80" s="189"/>
      <c r="P80" s="189"/>
      <c r="Q80" s="189"/>
      <c r="R80" s="189"/>
      <c r="S80" s="189"/>
      <c r="W80" s="189"/>
      <c r="X80" s="189"/>
      <c r="Y80" s="189"/>
      <c r="Z80" s="189"/>
      <c r="AA80" s="189"/>
      <c r="AB80" s="189"/>
      <c r="AC80" s="189"/>
      <c r="AD80" s="189"/>
      <c r="AE80" s="189"/>
      <c r="AF80" s="189"/>
      <c r="AG80" s="189"/>
      <c r="AH80" s="189"/>
    </row>
    <row r="81" spans="4:34" x14ac:dyDescent="0.35">
      <c r="D81" s="189"/>
      <c r="E81" s="189"/>
      <c r="F81" s="189"/>
      <c r="G81" s="189"/>
      <c r="H81" s="189"/>
      <c r="I81" s="189"/>
      <c r="J81" s="189"/>
      <c r="K81" s="189"/>
      <c r="L81" s="189"/>
      <c r="M81" s="189"/>
      <c r="N81" s="189"/>
      <c r="O81" s="189"/>
      <c r="P81" s="189"/>
      <c r="Q81" s="189"/>
      <c r="R81" s="189"/>
      <c r="S81" s="189"/>
      <c r="W81" s="189"/>
      <c r="X81" s="189"/>
      <c r="Y81" s="189"/>
      <c r="Z81" s="189"/>
      <c r="AA81" s="189"/>
      <c r="AB81" s="189"/>
      <c r="AC81" s="189"/>
      <c r="AD81" s="189"/>
      <c r="AE81" s="189"/>
      <c r="AF81" s="189"/>
      <c r="AG81" s="189"/>
      <c r="AH81" s="189"/>
    </row>
    <row r="82" spans="4:34" x14ac:dyDescent="0.35">
      <c r="D82" s="189"/>
      <c r="E82" s="189"/>
      <c r="F82" s="189"/>
      <c r="G82" s="189"/>
      <c r="H82" s="189"/>
      <c r="I82" s="189"/>
      <c r="J82" s="189"/>
      <c r="K82" s="189"/>
      <c r="L82" s="189"/>
      <c r="M82" s="189"/>
      <c r="N82" s="189"/>
      <c r="O82" s="189"/>
      <c r="P82" s="189"/>
      <c r="Q82" s="189"/>
      <c r="R82" s="189"/>
      <c r="S82" s="189"/>
      <c r="W82" s="189"/>
      <c r="X82" s="189"/>
      <c r="Y82" s="189"/>
      <c r="Z82" s="189"/>
      <c r="AA82" s="189"/>
      <c r="AB82" s="189"/>
      <c r="AC82" s="189"/>
      <c r="AD82" s="189"/>
      <c r="AE82" s="189"/>
      <c r="AF82" s="189"/>
      <c r="AG82" s="189"/>
      <c r="AH82" s="189"/>
    </row>
    <row r="83" spans="4:34" x14ac:dyDescent="0.35">
      <c r="D83" s="189"/>
      <c r="E83" s="189"/>
      <c r="F83" s="189"/>
      <c r="G83" s="189"/>
      <c r="H83" s="189"/>
      <c r="I83" s="189"/>
      <c r="J83" s="189"/>
      <c r="K83" s="189"/>
      <c r="L83" s="189"/>
      <c r="M83" s="189"/>
      <c r="N83" s="189"/>
      <c r="O83" s="189"/>
      <c r="P83" s="189"/>
      <c r="Q83" s="189"/>
      <c r="R83" s="189"/>
      <c r="S83" s="189"/>
      <c r="W83" s="189"/>
      <c r="X83" s="189"/>
      <c r="Y83" s="189"/>
      <c r="Z83" s="189"/>
      <c r="AA83" s="189"/>
      <c r="AB83" s="189"/>
      <c r="AC83" s="189"/>
      <c r="AD83" s="189"/>
      <c r="AE83" s="189"/>
      <c r="AF83" s="189"/>
      <c r="AG83" s="189"/>
      <c r="AH83" s="189"/>
    </row>
    <row r="84" spans="4:34" x14ac:dyDescent="0.35">
      <c r="D84" s="189"/>
      <c r="E84" s="189"/>
      <c r="F84" s="189"/>
      <c r="G84" s="189"/>
      <c r="H84" s="189"/>
      <c r="I84" s="189"/>
      <c r="J84" s="189"/>
      <c r="K84" s="189"/>
      <c r="L84" s="189"/>
      <c r="M84" s="189"/>
      <c r="N84" s="189"/>
      <c r="O84" s="189"/>
      <c r="P84" s="189"/>
      <c r="Q84" s="189"/>
      <c r="R84" s="189"/>
      <c r="S84" s="189"/>
      <c r="W84" s="189"/>
      <c r="X84" s="189"/>
      <c r="Y84" s="189"/>
      <c r="Z84" s="189"/>
      <c r="AA84" s="189"/>
      <c r="AB84" s="189"/>
      <c r="AC84" s="189"/>
      <c r="AD84" s="189"/>
      <c r="AE84" s="189"/>
      <c r="AF84" s="189"/>
      <c r="AG84" s="189"/>
      <c r="AH84" s="189"/>
    </row>
    <row r="85" spans="4:34" x14ac:dyDescent="0.35">
      <c r="D85" s="189"/>
      <c r="E85" s="189"/>
      <c r="F85" s="189"/>
      <c r="G85" s="189"/>
      <c r="H85" s="189"/>
      <c r="I85" s="189"/>
      <c r="J85" s="189"/>
      <c r="K85" s="189"/>
      <c r="L85" s="189"/>
      <c r="M85" s="189"/>
      <c r="N85" s="189"/>
      <c r="O85" s="189"/>
      <c r="P85" s="189"/>
      <c r="Q85" s="189"/>
      <c r="R85" s="189"/>
      <c r="S85" s="189"/>
      <c r="W85" s="189"/>
      <c r="X85" s="189"/>
      <c r="Y85" s="189"/>
      <c r="Z85" s="189"/>
      <c r="AA85" s="189"/>
      <c r="AB85" s="189"/>
      <c r="AC85" s="189"/>
      <c r="AD85" s="189"/>
      <c r="AE85" s="189"/>
      <c r="AF85" s="189"/>
      <c r="AG85" s="189"/>
      <c r="AH85" s="189"/>
    </row>
    <row r="86" spans="4:34" x14ac:dyDescent="0.35">
      <c r="D86" s="189"/>
      <c r="E86" s="189"/>
      <c r="F86" s="189"/>
      <c r="G86" s="189"/>
      <c r="H86" s="189"/>
      <c r="I86" s="189"/>
      <c r="J86" s="189"/>
      <c r="K86" s="189"/>
      <c r="L86" s="189"/>
      <c r="M86" s="189"/>
      <c r="N86" s="189"/>
      <c r="O86" s="189"/>
      <c r="P86" s="189"/>
      <c r="Q86" s="189"/>
      <c r="R86" s="189"/>
      <c r="S86" s="189"/>
      <c r="W86" s="189"/>
      <c r="X86" s="189"/>
      <c r="Y86" s="189"/>
      <c r="Z86" s="189"/>
      <c r="AA86" s="189"/>
      <c r="AB86" s="189"/>
      <c r="AC86" s="189"/>
      <c r="AD86" s="189"/>
      <c r="AE86" s="189"/>
      <c r="AF86" s="189"/>
      <c r="AG86" s="189"/>
      <c r="AH86" s="189"/>
    </row>
    <row r="87" spans="4:34" x14ac:dyDescent="0.35">
      <c r="D87" s="189"/>
      <c r="E87" s="189"/>
      <c r="F87" s="189"/>
      <c r="G87" s="189"/>
      <c r="H87" s="189"/>
      <c r="I87" s="189"/>
      <c r="J87" s="189"/>
      <c r="K87" s="189"/>
      <c r="L87" s="189"/>
      <c r="M87" s="189"/>
      <c r="N87" s="189"/>
      <c r="O87" s="189"/>
      <c r="P87" s="189"/>
      <c r="Q87" s="189"/>
      <c r="R87" s="189"/>
      <c r="S87" s="189"/>
      <c r="W87" s="189"/>
      <c r="X87" s="189"/>
      <c r="Y87" s="189"/>
      <c r="Z87" s="189"/>
      <c r="AA87" s="189"/>
      <c r="AB87" s="189"/>
      <c r="AC87" s="189"/>
      <c r="AD87" s="189"/>
      <c r="AE87" s="189"/>
      <c r="AF87" s="189"/>
      <c r="AG87" s="189"/>
      <c r="AH87" s="189"/>
    </row>
    <row r="88" spans="4:34" x14ac:dyDescent="0.35">
      <c r="D88" s="189"/>
    </row>
    <row r="89" spans="4:34" x14ac:dyDescent="0.35">
      <c r="D89" s="189"/>
    </row>
    <row r="90" spans="4:34" x14ac:dyDescent="0.35">
      <c r="D90" s="189"/>
    </row>
    <row r="91" spans="4:34" x14ac:dyDescent="0.35">
      <c r="D91" s="189"/>
    </row>
    <row r="92" spans="4:34" x14ac:dyDescent="0.35">
      <c r="D92" s="189"/>
    </row>
    <row r="93" spans="4:34" x14ac:dyDescent="0.35">
      <c r="D93" s="189"/>
    </row>
    <row r="94" spans="4:34" x14ac:dyDescent="0.35">
      <c r="D94" s="189"/>
    </row>
    <row r="95" spans="4:34" x14ac:dyDescent="0.35">
      <c r="D95" s="189"/>
    </row>
    <row r="96" spans="4:34" x14ac:dyDescent="0.35">
      <c r="D96" s="189"/>
    </row>
    <row r="97" spans="4:4" x14ac:dyDescent="0.35">
      <c r="D97" s="189"/>
    </row>
    <row r="98" spans="4:4" x14ac:dyDescent="0.35">
      <c r="D98" s="189"/>
    </row>
    <row r="99" spans="4:4" x14ac:dyDescent="0.35">
      <c r="D99" s="189"/>
    </row>
    <row r="100" spans="4:4" x14ac:dyDescent="0.35">
      <c r="D100" s="189"/>
    </row>
    <row r="101" spans="4:4" x14ac:dyDescent="0.35">
      <c r="D101" s="189"/>
    </row>
    <row r="102" spans="4:4" x14ac:dyDescent="0.35">
      <c r="D102" s="189"/>
    </row>
    <row r="103" spans="4:4" x14ac:dyDescent="0.35">
      <c r="D103" s="189"/>
    </row>
    <row r="104" spans="4:4" x14ac:dyDescent="0.35">
      <c r="D104" s="189"/>
    </row>
  </sheetData>
  <printOptions horizontalCentered="1"/>
  <pageMargins left="0.25" right="0.25" top="0.5" bottom="0.75" header="0.3" footer="0.3"/>
  <pageSetup scale="37" orientation="portrait"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B98"/>
  <sheetViews>
    <sheetView view="pageBreakPreview" zoomScaleNormal="100" zoomScaleSheetLayoutView="100" workbookViewId="0"/>
  </sheetViews>
  <sheetFormatPr defaultColWidth="8.81640625" defaultRowHeight="14.5" x14ac:dyDescent="0.35"/>
  <cols>
    <col min="1" max="1" width="8.81640625" style="5"/>
    <col min="2" max="2" width="24.54296875" style="5" customWidth="1"/>
    <col min="3" max="14" width="9.453125" style="5"/>
    <col min="15" max="15" width="9.453125" style="5" customWidth="1"/>
    <col min="16" max="16384" width="8.81640625" style="5"/>
  </cols>
  <sheetData>
    <row r="2" spans="2:15" x14ac:dyDescent="0.35">
      <c r="B2" s="66" t="s">
        <v>17</v>
      </c>
      <c r="C2" s="66"/>
      <c r="D2" s="66"/>
      <c r="E2" s="66"/>
      <c r="F2" s="66"/>
      <c r="G2" s="66"/>
      <c r="H2" s="66"/>
      <c r="I2" s="66"/>
      <c r="J2" s="66"/>
      <c r="K2" s="66"/>
      <c r="L2" s="66"/>
      <c r="M2" s="66"/>
      <c r="N2" s="66"/>
      <c r="O2" s="66"/>
    </row>
    <row r="3" spans="2:15" x14ac:dyDescent="0.35">
      <c r="B3" s="66" t="s">
        <v>7</v>
      </c>
      <c r="C3" s="66"/>
      <c r="D3" s="66"/>
      <c r="E3" s="66"/>
      <c r="F3" s="66"/>
      <c r="G3" s="66"/>
      <c r="H3" s="66"/>
      <c r="I3" s="66"/>
      <c r="J3" s="66"/>
      <c r="K3" s="66"/>
      <c r="L3" s="66"/>
      <c r="M3" s="66"/>
      <c r="N3" s="66"/>
      <c r="O3" s="66"/>
    </row>
    <row r="4" spans="2:15" x14ac:dyDescent="0.35">
      <c r="B4" s="66" t="s">
        <v>56</v>
      </c>
      <c r="C4" s="66"/>
      <c r="D4" s="66"/>
      <c r="E4" s="66"/>
      <c r="F4" s="66"/>
      <c r="G4" s="66"/>
      <c r="H4" s="66"/>
      <c r="I4" s="66"/>
      <c r="J4" s="66"/>
      <c r="K4" s="66"/>
      <c r="L4" s="66"/>
      <c r="M4" s="66"/>
      <c r="N4" s="66"/>
      <c r="O4" s="66"/>
    </row>
    <row r="5" spans="2:15" x14ac:dyDescent="0.35">
      <c r="B5" s="66" t="s">
        <v>118</v>
      </c>
      <c r="C5" s="66"/>
      <c r="D5" s="66"/>
      <c r="E5" s="66"/>
      <c r="F5" s="66"/>
      <c r="G5" s="66"/>
      <c r="H5" s="66"/>
      <c r="I5" s="66"/>
      <c r="J5" s="66"/>
      <c r="K5" s="66"/>
      <c r="L5" s="66"/>
      <c r="M5" s="66"/>
      <c r="N5" s="66"/>
      <c r="O5" s="66"/>
    </row>
    <row r="6" spans="2:15" x14ac:dyDescent="0.35">
      <c r="B6" s="66" t="s">
        <v>93</v>
      </c>
      <c r="C6" s="66"/>
      <c r="D6" s="66"/>
      <c r="E6" s="66"/>
      <c r="F6" s="66"/>
      <c r="G6" s="66"/>
      <c r="H6" s="66"/>
      <c r="I6" s="66"/>
      <c r="J6" s="66"/>
      <c r="K6" s="66"/>
      <c r="L6" s="66"/>
      <c r="M6" s="66"/>
      <c r="N6" s="66"/>
      <c r="O6" s="66"/>
    </row>
    <row r="7" spans="2:15" x14ac:dyDescent="0.35">
      <c r="B7" s="519"/>
      <c r="C7" s="519"/>
      <c r="D7" s="519"/>
      <c r="E7" s="519"/>
      <c r="F7" s="519"/>
      <c r="G7" s="519"/>
      <c r="H7" s="519"/>
      <c r="I7" s="519"/>
      <c r="J7" s="519"/>
      <c r="K7" s="519"/>
      <c r="L7" s="519"/>
      <c r="M7" s="519"/>
      <c r="N7" s="519"/>
      <c r="O7" s="519"/>
    </row>
    <row r="8" spans="2:15" x14ac:dyDescent="0.35">
      <c r="B8" s="520"/>
      <c r="C8" s="536"/>
      <c r="D8" s="49" t="s">
        <v>96</v>
      </c>
      <c r="E8" s="522"/>
      <c r="F8" s="522"/>
      <c r="G8" s="523"/>
      <c r="H8" s="49" t="s">
        <v>97</v>
      </c>
      <c r="I8" s="522"/>
      <c r="J8" s="522"/>
      <c r="K8" s="523"/>
      <c r="L8" s="49" t="s">
        <v>110</v>
      </c>
      <c r="M8" s="522"/>
      <c r="N8" s="522"/>
      <c r="O8" s="523"/>
    </row>
    <row r="9" spans="2:15" x14ac:dyDescent="0.35">
      <c r="B9" s="526"/>
      <c r="C9" s="537" t="s">
        <v>98</v>
      </c>
      <c r="D9" s="528" t="s">
        <v>99</v>
      </c>
      <c r="E9" s="528"/>
      <c r="F9" s="523" t="s">
        <v>100</v>
      </c>
      <c r="G9" s="528"/>
      <c r="H9" s="528" t="s">
        <v>99</v>
      </c>
      <c r="I9" s="528"/>
      <c r="J9" s="523" t="s">
        <v>100</v>
      </c>
      <c r="K9" s="528"/>
      <c r="L9" s="528" t="s">
        <v>99</v>
      </c>
      <c r="M9" s="528"/>
      <c r="N9" s="523" t="s">
        <v>100</v>
      </c>
      <c r="O9" s="528"/>
    </row>
    <row r="10" spans="2:15" x14ac:dyDescent="0.35">
      <c r="B10" s="531" t="s">
        <v>119</v>
      </c>
      <c r="C10" s="538" t="s">
        <v>101</v>
      </c>
      <c r="D10" s="535" t="s">
        <v>102</v>
      </c>
      <c r="E10" s="534" t="s">
        <v>103</v>
      </c>
      <c r="F10" s="533" t="s">
        <v>102</v>
      </c>
      <c r="G10" s="534" t="s">
        <v>103</v>
      </c>
      <c r="H10" s="535" t="s">
        <v>102</v>
      </c>
      <c r="I10" s="534" t="s">
        <v>103</v>
      </c>
      <c r="J10" s="533" t="s">
        <v>102</v>
      </c>
      <c r="K10" s="534" t="s">
        <v>103</v>
      </c>
      <c r="L10" s="535" t="s">
        <v>102</v>
      </c>
      <c r="M10" s="534" t="s">
        <v>103</v>
      </c>
      <c r="N10" s="533" t="s">
        <v>102</v>
      </c>
      <c r="O10" s="534" t="s">
        <v>103</v>
      </c>
    </row>
    <row r="11" spans="2:15" x14ac:dyDescent="0.35">
      <c r="B11" s="33" t="s">
        <v>120</v>
      </c>
      <c r="C11" s="397" t="s">
        <v>104</v>
      </c>
      <c r="D11" s="398">
        <v>13.738246097557722</v>
      </c>
      <c r="E11" s="399">
        <v>43.317299712276807</v>
      </c>
      <c r="F11" s="400">
        <v>19.495739889348641</v>
      </c>
      <c r="G11" s="399">
        <v>0</v>
      </c>
      <c r="H11" s="401">
        <v>0</v>
      </c>
      <c r="I11" s="399">
        <v>12.376254180601997</v>
      </c>
      <c r="J11" s="400">
        <v>9.8684210526315699</v>
      </c>
      <c r="K11" s="399">
        <v>0</v>
      </c>
      <c r="L11" s="401">
        <v>0</v>
      </c>
      <c r="M11" s="399">
        <v>0</v>
      </c>
      <c r="N11" s="400">
        <v>0</v>
      </c>
      <c r="O11" s="399">
        <v>0</v>
      </c>
    </row>
    <row r="12" spans="2:15" x14ac:dyDescent="0.35">
      <c r="B12" s="33"/>
      <c r="C12" s="397" t="s">
        <v>105</v>
      </c>
      <c r="D12" s="398">
        <v>2.1455195416840778</v>
      </c>
      <c r="E12" s="402">
        <v>25.746234500208931</v>
      </c>
      <c r="F12" s="403">
        <v>0</v>
      </c>
      <c r="G12" s="402">
        <v>0</v>
      </c>
      <c r="H12" s="398">
        <v>0</v>
      </c>
      <c r="I12" s="402">
        <v>12.376254180601997</v>
      </c>
      <c r="J12" s="403">
        <v>0</v>
      </c>
      <c r="K12" s="402">
        <v>0</v>
      </c>
      <c r="L12" s="398">
        <v>0</v>
      </c>
      <c r="M12" s="402">
        <v>0</v>
      </c>
      <c r="N12" s="403">
        <v>0</v>
      </c>
      <c r="O12" s="402">
        <v>0</v>
      </c>
    </row>
    <row r="13" spans="2:15" x14ac:dyDescent="0.35">
      <c r="B13" s="33"/>
      <c r="C13" s="397" t="s">
        <v>106</v>
      </c>
      <c r="D13" s="398">
        <v>19.309675875156696</v>
      </c>
      <c r="E13" s="402">
        <v>25.746234500208931</v>
      </c>
      <c r="F13" s="403">
        <v>19.495739889348641</v>
      </c>
      <c r="G13" s="402">
        <v>3.2492899815581069</v>
      </c>
      <c r="H13" s="398">
        <v>24.546237458193961</v>
      </c>
      <c r="I13" s="402">
        <v>12.376254180601997</v>
      </c>
      <c r="J13" s="403">
        <v>4.9342105263157849</v>
      </c>
      <c r="K13" s="402">
        <v>0.82236842105263075</v>
      </c>
      <c r="L13" s="398">
        <v>0</v>
      </c>
      <c r="M13" s="402">
        <v>0</v>
      </c>
      <c r="N13" s="403">
        <v>0</v>
      </c>
      <c r="O13" s="402">
        <v>0</v>
      </c>
    </row>
    <row r="14" spans="2:15" x14ac:dyDescent="0.35">
      <c r="B14" s="33"/>
      <c r="C14" s="397" t="s">
        <v>107</v>
      </c>
      <c r="D14" s="398">
        <v>0</v>
      </c>
      <c r="E14" s="402">
        <v>18.666020012651472</v>
      </c>
      <c r="F14" s="403">
        <v>0</v>
      </c>
      <c r="G14" s="402">
        <v>0</v>
      </c>
      <c r="H14" s="398">
        <v>0</v>
      </c>
      <c r="I14" s="402">
        <v>0</v>
      </c>
      <c r="J14" s="403">
        <v>0</v>
      </c>
      <c r="K14" s="402">
        <v>0</v>
      </c>
      <c r="L14" s="398">
        <v>49.543376847700962</v>
      </c>
      <c r="M14" s="402">
        <v>27.334276881490183</v>
      </c>
      <c r="N14" s="403">
        <v>0.13088107709655564</v>
      </c>
      <c r="O14" s="402">
        <v>0.18490005073904184</v>
      </c>
    </row>
    <row r="15" spans="2:15" x14ac:dyDescent="0.35">
      <c r="B15" s="33"/>
      <c r="C15" s="397" t="s">
        <v>108</v>
      </c>
      <c r="D15" s="398">
        <v>0</v>
      </c>
      <c r="E15" s="402">
        <v>0</v>
      </c>
      <c r="F15" s="403">
        <v>0</v>
      </c>
      <c r="G15" s="402">
        <v>0</v>
      </c>
      <c r="H15" s="398">
        <v>0</v>
      </c>
      <c r="I15" s="402">
        <v>0</v>
      </c>
      <c r="J15" s="403">
        <v>0</v>
      </c>
      <c r="K15" s="402">
        <v>0</v>
      </c>
      <c r="L15" s="398">
        <v>11.352542414489875</v>
      </c>
      <c r="M15" s="402">
        <v>41.469845470405971</v>
      </c>
      <c r="N15" s="403">
        <v>2.6722151855059658E-2</v>
      </c>
      <c r="O15" s="402">
        <v>0.10023366538736937</v>
      </c>
    </row>
    <row r="16" spans="2:15" x14ac:dyDescent="0.35">
      <c r="B16" s="380"/>
      <c r="C16" s="404" t="s">
        <v>109</v>
      </c>
      <c r="D16" s="405">
        <v>0</v>
      </c>
      <c r="E16" s="406">
        <v>0</v>
      </c>
      <c r="F16" s="407">
        <v>0</v>
      </c>
      <c r="G16" s="406">
        <v>0</v>
      </c>
      <c r="H16" s="405">
        <v>0</v>
      </c>
      <c r="I16" s="406">
        <v>0</v>
      </c>
      <c r="J16" s="407">
        <v>0</v>
      </c>
      <c r="K16" s="406">
        <v>0</v>
      </c>
      <c r="L16" s="405">
        <v>0</v>
      </c>
      <c r="M16" s="406">
        <v>28.273892649291408</v>
      </c>
      <c r="N16" s="407">
        <v>3.5629535806746208E-2</v>
      </c>
      <c r="O16" s="406">
        <v>4.7699255736830939E-2</v>
      </c>
    </row>
    <row r="17" spans="2:15" x14ac:dyDescent="0.35">
      <c r="B17" s="33" t="s">
        <v>69</v>
      </c>
      <c r="C17" s="397" t="s">
        <v>104</v>
      </c>
      <c r="D17" s="401">
        <v>255.26377995793806</v>
      </c>
      <c r="E17" s="399">
        <v>192.22432889717368</v>
      </c>
      <c r="F17" s="400">
        <v>400.41767012413612</v>
      </c>
      <c r="G17" s="399">
        <v>214.33345228566179</v>
      </c>
      <c r="H17" s="401">
        <v>73.3593990272893</v>
      </c>
      <c r="I17" s="399">
        <v>142.08764754336633</v>
      </c>
      <c r="J17" s="400">
        <v>92.000662982667862</v>
      </c>
      <c r="K17" s="399">
        <v>135.33770586545452</v>
      </c>
      <c r="L17" s="401">
        <v>0</v>
      </c>
      <c r="M17" s="399">
        <v>0</v>
      </c>
      <c r="N17" s="400">
        <v>0</v>
      </c>
      <c r="O17" s="399">
        <v>0</v>
      </c>
    </row>
    <row r="18" spans="2:15" x14ac:dyDescent="0.35">
      <c r="B18" s="33"/>
      <c r="C18" s="397" t="s">
        <v>105</v>
      </c>
      <c r="D18" s="398">
        <v>158.09564121803828</v>
      </c>
      <c r="E18" s="402">
        <v>181.04239103145505</v>
      </c>
      <c r="F18" s="403">
        <v>55.632808471662472</v>
      </c>
      <c r="G18" s="402">
        <v>81.503171913876173</v>
      </c>
      <c r="H18" s="398">
        <v>170.99927372984496</v>
      </c>
      <c r="I18" s="402">
        <v>303.96058707332344</v>
      </c>
      <c r="J18" s="403">
        <v>57.189935752414122</v>
      </c>
      <c r="K18" s="402">
        <v>208.97104128781876</v>
      </c>
      <c r="L18" s="398">
        <v>0</v>
      </c>
      <c r="M18" s="402">
        <v>0</v>
      </c>
      <c r="N18" s="403">
        <v>0</v>
      </c>
      <c r="O18" s="402">
        <v>0</v>
      </c>
    </row>
    <row r="19" spans="2:15" x14ac:dyDescent="0.35">
      <c r="B19" s="33"/>
      <c r="C19" s="397" t="s">
        <v>106</v>
      </c>
      <c r="D19" s="398">
        <v>430.97912567999538</v>
      </c>
      <c r="E19" s="402">
        <v>444.50591553936141</v>
      </c>
      <c r="F19" s="403">
        <v>74.165400210648258</v>
      </c>
      <c r="G19" s="402">
        <v>120.32227833708258</v>
      </c>
      <c r="H19" s="398">
        <v>596.90312619345889</v>
      </c>
      <c r="I19" s="402">
        <v>701.51615177836743</v>
      </c>
      <c r="J19" s="403">
        <v>292.93683214387238</v>
      </c>
      <c r="K19" s="402">
        <v>402.5776366221283</v>
      </c>
      <c r="L19" s="398">
        <v>0</v>
      </c>
      <c r="M19" s="402">
        <v>0</v>
      </c>
      <c r="N19" s="403">
        <v>0</v>
      </c>
      <c r="O19" s="402">
        <v>0</v>
      </c>
    </row>
    <row r="20" spans="2:15" x14ac:dyDescent="0.35">
      <c r="B20" s="33"/>
      <c r="C20" s="397" t="s">
        <v>107</v>
      </c>
      <c r="D20" s="398">
        <v>310.51975048606192</v>
      </c>
      <c r="E20" s="402">
        <v>364.75654941628522</v>
      </c>
      <c r="F20" s="403">
        <v>0</v>
      </c>
      <c r="G20" s="402">
        <v>23.332147633581361</v>
      </c>
      <c r="H20" s="398">
        <v>0</v>
      </c>
      <c r="I20" s="402">
        <v>0</v>
      </c>
      <c r="J20" s="403">
        <v>0</v>
      </c>
      <c r="K20" s="402">
        <v>0</v>
      </c>
      <c r="L20" s="398">
        <v>974.03958150091034</v>
      </c>
      <c r="M20" s="402">
        <v>1450.9300794280023</v>
      </c>
      <c r="N20" s="403">
        <v>45.930018416206259</v>
      </c>
      <c r="O20" s="402">
        <v>35.248618784530386</v>
      </c>
    </row>
    <row r="21" spans="2:15" x14ac:dyDescent="0.35">
      <c r="B21" s="33"/>
      <c r="C21" s="397" t="s">
        <v>108</v>
      </c>
      <c r="D21" s="398">
        <v>188.1547680143816</v>
      </c>
      <c r="E21" s="402">
        <v>267.92845786386908</v>
      </c>
      <c r="F21" s="403">
        <v>0</v>
      </c>
      <c r="G21" s="402">
        <v>0</v>
      </c>
      <c r="H21" s="398">
        <v>0</v>
      </c>
      <c r="I21" s="402">
        <v>0</v>
      </c>
      <c r="J21" s="403">
        <v>0</v>
      </c>
      <c r="K21" s="402">
        <v>0</v>
      </c>
      <c r="L21" s="398">
        <v>478.24354969180666</v>
      </c>
      <c r="M21" s="402">
        <v>1250.8405041258125</v>
      </c>
      <c r="N21" s="403">
        <v>12.817679558011049</v>
      </c>
      <c r="O21" s="402">
        <v>48.618784530386748</v>
      </c>
    </row>
    <row r="22" spans="2:15" x14ac:dyDescent="0.35">
      <c r="B22" s="380"/>
      <c r="C22" s="404" t="s">
        <v>109</v>
      </c>
      <c r="D22" s="405">
        <v>37.29252551006487</v>
      </c>
      <c r="E22" s="406">
        <v>46.10663068356353</v>
      </c>
      <c r="F22" s="407">
        <v>0</v>
      </c>
      <c r="G22" s="406">
        <v>0</v>
      </c>
      <c r="H22" s="405">
        <v>0</v>
      </c>
      <c r="I22" s="406">
        <v>0</v>
      </c>
      <c r="J22" s="407">
        <v>0</v>
      </c>
      <c r="K22" s="406">
        <v>0</v>
      </c>
      <c r="L22" s="405">
        <v>239.9014102216309</v>
      </c>
      <c r="M22" s="406">
        <v>1102.1573750318414</v>
      </c>
      <c r="N22" s="407">
        <v>12.817679558011049</v>
      </c>
      <c r="O22" s="406">
        <v>24.567219152854509</v>
      </c>
    </row>
    <row r="23" spans="2:15" x14ac:dyDescent="0.35">
      <c r="B23" s="33" t="s">
        <v>70</v>
      </c>
      <c r="C23" s="397" t="s">
        <v>104</v>
      </c>
      <c r="D23" s="401">
        <v>0</v>
      </c>
      <c r="E23" s="399">
        <v>0</v>
      </c>
      <c r="F23" s="400">
        <v>38.289497688893206</v>
      </c>
      <c r="G23" s="399">
        <v>25.423403035367265</v>
      </c>
      <c r="H23" s="401">
        <v>0</v>
      </c>
      <c r="I23" s="399">
        <v>0</v>
      </c>
      <c r="J23" s="400">
        <v>0</v>
      </c>
      <c r="K23" s="399">
        <v>3.8971525448446793</v>
      </c>
      <c r="L23" s="401">
        <v>0</v>
      </c>
      <c r="M23" s="399">
        <v>0</v>
      </c>
      <c r="N23" s="400">
        <v>0</v>
      </c>
      <c r="O23" s="399">
        <v>0</v>
      </c>
    </row>
    <row r="24" spans="2:15" x14ac:dyDescent="0.35">
      <c r="B24" s="33"/>
      <c r="C24" s="397" t="s">
        <v>105</v>
      </c>
      <c r="D24" s="398">
        <v>31.690183085920442</v>
      </c>
      <c r="E24" s="402">
        <v>0</v>
      </c>
      <c r="F24" s="403">
        <v>0</v>
      </c>
      <c r="G24" s="402">
        <v>0</v>
      </c>
      <c r="H24" s="398">
        <v>0</v>
      </c>
      <c r="I24" s="402">
        <v>0</v>
      </c>
      <c r="J24" s="403">
        <v>3.3148194059598426</v>
      </c>
      <c r="K24" s="402">
        <v>4.6904550094793587</v>
      </c>
      <c r="L24" s="398">
        <v>0</v>
      </c>
      <c r="M24" s="402">
        <v>0</v>
      </c>
      <c r="N24" s="403">
        <v>0</v>
      </c>
      <c r="O24" s="402">
        <v>0</v>
      </c>
    </row>
    <row r="25" spans="2:15" x14ac:dyDescent="0.35">
      <c r="B25" s="33"/>
      <c r="C25" s="397" t="s">
        <v>106</v>
      </c>
      <c r="D25" s="398">
        <v>21.390873582996296</v>
      </c>
      <c r="E25" s="402">
        <v>9.0228993508523487</v>
      </c>
      <c r="F25" s="403">
        <v>36.48824443739958</v>
      </c>
      <c r="G25" s="402">
        <v>16.174011954791098</v>
      </c>
      <c r="H25" s="398">
        <v>27.398337653052074</v>
      </c>
      <c r="I25" s="402">
        <v>12.601662346947879</v>
      </c>
      <c r="J25" s="403">
        <v>20.852778182878787</v>
      </c>
      <c r="K25" s="402">
        <v>4.4794856837295165E-2</v>
      </c>
      <c r="L25" s="398">
        <v>0</v>
      </c>
      <c r="M25" s="402">
        <v>0</v>
      </c>
      <c r="N25" s="403">
        <v>0</v>
      </c>
      <c r="O25" s="402">
        <v>0</v>
      </c>
    </row>
    <row r="26" spans="2:15" x14ac:dyDescent="0.35">
      <c r="B26" s="33"/>
      <c r="C26" s="397" t="s">
        <v>107</v>
      </c>
      <c r="D26" s="398">
        <v>19.663697895650632</v>
      </c>
      <c r="E26" s="402">
        <v>32.282097425168956</v>
      </c>
      <c r="F26" s="403">
        <v>0</v>
      </c>
      <c r="G26" s="402">
        <v>0</v>
      </c>
      <c r="H26" s="398">
        <v>0</v>
      </c>
      <c r="I26" s="402">
        <v>0</v>
      </c>
      <c r="J26" s="403">
        <v>0</v>
      </c>
      <c r="K26" s="402">
        <v>0</v>
      </c>
      <c r="L26" s="398">
        <v>70.985542809003377</v>
      </c>
      <c r="M26" s="402">
        <v>32.535040454126545</v>
      </c>
      <c r="N26" s="403">
        <v>0</v>
      </c>
      <c r="O26" s="402">
        <v>0</v>
      </c>
    </row>
    <row r="27" spans="2:15" x14ac:dyDescent="0.35">
      <c r="B27" s="33"/>
      <c r="C27" s="397" t="s">
        <v>108</v>
      </c>
      <c r="D27" s="398">
        <v>0</v>
      </c>
      <c r="E27" s="402">
        <v>6.6021214762334246</v>
      </c>
      <c r="F27" s="403">
        <v>0</v>
      </c>
      <c r="G27" s="402">
        <v>0</v>
      </c>
      <c r="H27" s="398">
        <v>0</v>
      </c>
      <c r="I27" s="402">
        <v>0</v>
      </c>
      <c r="J27" s="403">
        <v>0</v>
      </c>
      <c r="K27" s="402">
        <v>0</v>
      </c>
      <c r="L27" s="398">
        <v>0</v>
      </c>
      <c r="M27" s="402">
        <v>67.768612855987826</v>
      </c>
      <c r="N27" s="403">
        <v>0</v>
      </c>
      <c r="O27" s="402">
        <v>0</v>
      </c>
    </row>
    <row r="28" spans="2:15" x14ac:dyDescent="0.35">
      <c r="B28" s="380"/>
      <c r="C28" s="404" t="s">
        <v>109</v>
      </c>
      <c r="D28" s="405">
        <v>0</v>
      </c>
      <c r="E28" s="406">
        <v>9.2429700667267944</v>
      </c>
      <c r="F28" s="407">
        <v>0</v>
      </c>
      <c r="G28" s="406">
        <v>0</v>
      </c>
      <c r="H28" s="405">
        <v>0</v>
      </c>
      <c r="I28" s="406">
        <v>0</v>
      </c>
      <c r="J28" s="407">
        <v>0</v>
      </c>
      <c r="K28" s="406">
        <v>0</v>
      </c>
      <c r="L28" s="405">
        <v>0</v>
      </c>
      <c r="M28" s="406">
        <v>109.96080388088222</v>
      </c>
      <c r="N28" s="407">
        <v>0</v>
      </c>
      <c r="O28" s="406">
        <v>0</v>
      </c>
    </row>
    <row r="29" spans="2:15" x14ac:dyDescent="0.35">
      <c r="B29" s="33" t="s">
        <v>71</v>
      </c>
      <c r="C29" s="397" t="s">
        <v>104</v>
      </c>
      <c r="D29" s="401">
        <v>33.037885313060869</v>
      </c>
      <c r="E29" s="399">
        <v>55.773634345704913</v>
      </c>
      <c r="F29" s="400">
        <v>54.844569387008839</v>
      </c>
      <c r="G29" s="399">
        <v>65.007175373928689</v>
      </c>
      <c r="H29" s="401">
        <v>42.837361612431266</v>
      </c>
      <c r="I29" s="399">
        <v>13.296546132505529</v>
      </c>
      <c r="J29" s="400">
        <v>3.2500357398857966</v>
      </c>
      <c r="K29" s="399">
        <v>7.0688277342516077</v>
      </c>
      <c r="L29" s="401">
        <v>0</v>
      </c>
      <c r="M29" s="399">
        <v>0</v>
      </c>
      <c r="N29" s="400">
        <v>0</v>
      </c>
      <c r="O29" s="399">
        <v>0</v>
      </c>
    </row>
    <row r="30" spans="2:15" x14ac:dyDescent="0.35">
      <c r="B30" s="33"/>
      <c r="C30" s="397" t="s">
        <v>105</v>
      </c>
      <c r="D30" s="398">
        <v>5.506314218843479</v>
      </c>
      <c r="E30" s="402">
        <v>0</v>
      </c>
      <c r="F30" s="403">
        <v>0</v>
      </c>
      <c r="G30" s="402">
        <v>12.460398595466256</v>
      </c>
      <c r="H30" s="398">
        <v>4.1786964987962101</v>
      </c>
      <c r="I30" s="402">
        <v>0</v>
      </c>
      <c r="J30" s="403">
        <v>13.681602066293435</v>
      </c>
      <c r="K30" s="402">
        <v>0</v>
      </c>
      <c r="L30" s="398">
        <v>0</v>
      </c>
      <c r="M30" s="402">
        <v>0</v>
      </c>
      <c r="N30" s="403">
        <v>0</v>
      </c>
      <c r="O30" s="402">
        <v>0</v>
      </c>
    </row>
    <row r="31" spans="2:15" x14ac:dyDescent="0.35">
      <c r="B31" s="33"/>
      <c r="C31" s="397" t="s">
        <v>106</v>
      </c>
      <c r="D31" s="398">
        <v>20.648678320663045</v>
      </c>
      <c r="E31" s="402">
        <v>23.401835430084788</v>
      </c>
      <c r="F31" s="403">
        <v>15.147935547429565</v>
      </c>
      <c r="G31" s="402">
        <v>8.8362957360005794</v>
      </c>
      <c r="H31" s="398">
        <v>4.7305998099579734</v>
      </c>
      <c r="I31" s="402">
        <v>38.378898458207438</v>
      </c>
      <c r="J31" s="403">
        <v>8.7410235423541387</v>
      </c>
      <c r="K31" s="402">
        <v>36.134631235088321</v>
      </c>
      <c r="L31" s="398">
        <v>0</v>
      </c>
      <c r="M31" s="402">
        <v>0</v>
      </c>
      <c r="N31" s="403">
        <v>0</v>
      </c>
      <c r="O31" s="402">
        <v>0</v>
      </c>
    </row>
    <row r="32" spans="2:15" x14ac:dyDescent="0.35">
      <c r="B32" s="33"/>
      <c r="C32" s="397" t="s">
        <v>107</v>
      </c>
      <c r="D32" s="398">
        <v>0</v>
      </c>
      <c r="E32" s="402">
        <v>20.648678320663045</v>
      </c>
      <c r="F32" s="403">
        <v>0</v>
      </c>
      <c r="G32" s="402">
        <v>0</v>
      </c>
      <c r="H32" s="398">
        <v>0</v>
      </c>
      <c r="I32" s="402">
        <v>0</v>
      </c>
      <c r="J32" s="403">
        <v>0</v>
      </c>
      <c r="K32" s="402">
        <v>0</v>
      </c>
      <c r="L32" s="398">
        <v>5.0696712943391224</v>
      </c>
      <c r="M32" s="402">
        <v>77.671190396289958</v>
      </c>
      <c r="N32" s="403">
        <v>0</v>
      </c>
      <c r="O32" s="402">
        <v>0</v>
      </c>
    </row>
    <row r="33" spans="2:15" x14ac:dyDescent="0.35">
      <c r="B33" s="33"/>
      <c r="C33" s="397" t="s">
        <v>108</v>
      </c>
      <c r="D33" s="398">
        <v>0</v>
      </c>
      <c r="E33" s="402">
        <v>0</v>
      </c>
      <c r="F33" s="403">
        <v>0</v>
      </c>
      <c r="G33" s="402">
        <v>0</v>
      </c>
      <c r="H33" s="398">
        <v>0</v>
      </c>
      <c r="I33" s="402">
        <v>0</v>
      </c>
      <c r="J33" s="403">
        <v>0</v>
      </c>
      <c r="K33" s="402">
        <v>0</v>
      </c>
      <c r="L33" s="398">
        <v>14.332183942172552</v>
      </c>
      <c r="M33" s="402">
        <v>54.940569857080142</v>
      </c>
      <c r="N33" s="403">
        <v>0</v>
      </c>
      <c r="O33" s="402">
        <v>13.243995035019115</v>
      </c>
    </row>
    <row r="34" spans="2:15" x14ac:dyDescent="0.35">
      <c r="B34" s="380"/>
      <c r="C34" s="404" t="s">
        <v>109</v>
      </c>
      <c r="D34" s="405">
        <v>9.1771903647391326</v>
      </c>
      <c r="E34" s="406">
        <v>0</v>
      </c>
      <c r="F34" s="407">
        <v>0</v>
      </c>
      <c r="G34" s="406">
        <v>0</v>
      </c>
      <c r="H34" s="405">
        <v>0</v>
      </c>
      <c r="I34" s="406">
        <v>0</v>
      </c>
      <c r="J34" s="407">
        <v>0</v>
      </c>
      <c r="K34" s="406">
        <v>0</v>
      </c>
      <c r="L34" s="405">
        <v>1.4826397181557813</v>
      </c>
      <c r="M34" s="406">
        <v>40.088664895425033</v>
      </c>
      <c r="N34" s="407">
        <v>0</v>
      </c>
      <c r="O34" s="406">
        <v>0</v>
      </c>
    </row>
    <row r="35" spans="2:15" x14ac:dyDescent="0.35">
      <c r="B35" s="33" t="s">
        <v>78</v>
      </c>
      <c r="C35" s="397" t="s">
        <v>104</v>
      </c>
      <c r="D35" s="401">
        <v>0</v>
      </c>
      <c r="E35" s="399">
        <v>27.018206248395391</v>
      </c>
      <c r="F35" s="400">
        <v>126.76620503090733</v>
      </c>
      <c r="G35" s="399">
        <v>29.165026684596818</v>
      </c>
      <c r="H35" s="401">
        <v>0</v>
      </c>
      <c r="I35" s="399">
        <v>2.1552636961052372</v>
      </c>
      <c r="J35" s="400">
        <v>17.882325901577385</v>
      </c>
      <c r="K35" s="399">
        <v>8.9411629507886925</v>
      </c>
      <c r="L35" s="401">
        <v>0</v>
      </c>
      <c r="M35" s="399">
        <v>0</v>
      </c>
      <c r="N35" s="400">
        <v>0</v>
      </c>
      <c r="O35" s="399">
        <v>0</v>
      </c>
    </row>
    <row r="36" spans="2:15" x14ac:dyDescent="0.35">
      <c r="B36" s="33"/>
      <c r="C36" s="397" t="s">
        <v>105</v>
      </c>
      <c r="D36" s="398">
        <v>11.257585936831411</v>
      </c>
      <c r="E36" s="402">
        <v>0</v>
      </c>
      <c r="F36" s="403">
        <v>8.5779490248814181</v>
      </c>
      <c r="G36" s="402">
        <v>34.311796099525672</v>
      </c>
      <c r="H36" s="398">
        <v>3.0498140043811746</v>
      </c>
      <c r="I36" s="402">
        <v>0</v>
      </c>
      <c r="J36" s="403">
        <v>47.686202404206362</v>
      </c>
      <c r="K36" s="402">
        <v>0</v>
      </c>
      <c r="L36" s="398">
        <v>0</v>
      </c>
      <c r="M36" s="402">
        <v>0</v>
      </c>
      <c r="N36" s="403">
        <v>0</v>
      </c>
      <c r="O36" s="402">
        <v>0</v>
      </c>
    </row>
    <row r="37" spans="2:15" x14ac:dyDescent="0.35">
      <c r="B37" s="33"/>
      <c r="C37" s="397" t="s">
        <v>106</v>
      </c>
      <c r="D37" s="398">
        <v>8.2555630203430361</v>
      </c>
      <c r="E37" s="402">
        <v>2.476668906102911</v>
      </c>
      <c r="F37" s="403">
        <v>5.9953407163149688</v>
      </c>
      <c r="G37" s="402">
        <v>20.015214391389978</v>
      </c>
      <c r="H37" s="398">
        <v>20.827263265481466</v>
      </c>
      <c r="I37" s="402">
        <v>25.863164353262846</v>
      </c>
      <c r="J37" s="403">
        <v>57.806701543486177</v>
      </c>
      <c r="K37" s="402">
        <v>37.302916396838853</v>
      </c>
      <c r="L37" s="398">
        <v>0</v>
      </c>
      <c r="M37" s="402">
        <v>0</v>
      </c>
      <c r="N37" s="403">
        <v>0</v>
      </c>
      <c r="O37" s="402">
        <v>0</v>
      </c>
    </row>
    <row r="38" spans="2:15" x14ac:dyDescent="0.35">
      <c r="B38" s="33"/>
      <c r="C38" s="397" t="s">
        <v>107</v>
      </c>
      <c r="D38" s="398">
        <v>25.347725754542989</v>
      </c>
      <c r="E38" s="402">
        <v>15.760620311563978</v>
      </c>
      <c r="F38" s="403">
        <v>0</v>
      </c>
      <c r="G38" s="402">
        <v>0</v>
      </c>
      <c r="H38" s="398">
        <v>0</v>
      </c>
      <c r="I38" s="402">
        <v>0</v>
      </c>
      <c r="J38" s="403">
        <v>0</v>
      </c>
      <c r="K38" s="402">
        <v>0</v>
      </c>
      <c r="L38" s="398">
        <v>32.418228091601897</v>
      </c>
      <c r="M38" s="402">
        <v>43.747178768774603</v>
      </c>
      <c r="N38" s="403">
        <v>0</v>
      </c>
      <c r="O38" s="402">
        <v>1.955201982760127</v>
      </c>
    </row>
    <row r="39" spans="2:15" x14ac:dyDescent="0.35">
      <c r="B39" s="33"/>
      <c r="C39" s="397" t="s">
        <v>108</v>
      </c>
      <c r="D39" s="398">
        <v>9.8776237897359476</v>
      </c>
      <c r="E39" s="402">
        <v>38.275792185226798</v>
      </c>
      <c r="F39" s="403">
        <v>0</v>
      </c>
      <c r="G39" s="402">
        <v>0</v>
      </c>
      <c r="H39" s="398">
        <v>0</v>
      </c>
      <c r="I39" s="402">
        <v>0</v>
      </c>
      <c r="J39" s="403">
        <v>0</v>
      </c>
      <c r="K39" s="402">
        <v>0</v>
      </c>
      <c r="L39" s="398">
        <v>42.752691695755829</v>
      </c>
      <c r="M39" s="402">
        <v>10.272948939843484</v>
      </c>
      <c r="N39" s="403">
        <v>0</v>
      </c>
      <c r="O39" s="402">
        <v>0</v>
      </c>
    </row>
    <row r="40" spans="2:15" x14ac:dyDescent="0.35">
      <c r="B40" s="380"/>
      <c r="C40" s="404" t="s">
        <v>109</v>
      </c>
      <c r="D40" s="405">
        <v>0</v>
      </c>
      <c r="E40" s="406">
        <v>0</v>
      </c>
      <c r="F40" s="407">
        <v>0</v>
      </c>
      <c r="G40" s="406">
        <v>0</v>
      </c>
      <c r="H40" s="405">
        <v>0</v>
      </c>
      <c r="I40" s="406">
        <v>0</v>
      </c>
      <c r="J40" s="407">
        <v>0</v>
      </c>
      <c r="K40" s="406">
        <v>0</v>
      </c>
      <c r="L40" s="405">
        <v>63.790706889926319</v>
      </c>
      <c r="M40" s="406">
        <v>91.012006444956555</v>
      </c>
      <c r="N40" s="407">
        <v>0</v>
      </c>
      <c r="O40" s="406">
        <v>0</v>
      </c>
    </row>
    <row r="41" spans="2:15" x14ac:dyDescent="0.35">
      <c r="B41" s="33" t="s">
        <v>121</v>
      </c>
      <c r="C41" s="397" t="s">
        <v>104</v>
      </c>
      <c r="D41" s="401">
        <v>0</v>
      </c>
      <c r="E41" s="399">
        <v>0</v>
      </c>
      <c r="F41" s="400">
        <v>0</v>
      </c>
      <c r="G41" s="399">
        <v>24</v>
      </c>
      <c r="H41" s="401">
        <v>0</v>
      </c>
      <c r="I41" s="399">
        <v>0</v>
      </c>
      <c r="J41" s="400">
        <v>0</v>
      </c>
      <c r="K41" s="399">
        <v>0</v>
      </c>
      <c r="L41" s="401">
        <v>0</v>
      </c>
      <c r="M41" s="399">
        <v>0</v>
      </c>
      <c r="N41" s="400">
        <v>0</v>
      </c>
      <c r="O41" s="399">
        <v>0</v>
      </c>
    </row>
    <row r="42" spans="2:15" x14ac:dyDescent="0.35">
      <c r="B42" s="33"/>
      <c r="C42" s="397" t="s">
        <v>105</v>
      </c>
      <c r="D42" s="398">
        <v>0</v>
      </c>
      <c r="E42" s="402">
        <v>8.8963684676705039</v>
      </c>
      <c r="F42" s="403">
        <v>0</v>
      </c>
      <c r="G42" s="402">
        <v>0</v>
      </c>
      <c r="H42" s="398">
        <v>0</v>
      </c>
      <c r="I42" s="402">
        <v>3.8799999999999972</v>
      </c>
      <c r="J42" s="403">
        <v>0</v>
      </c>
      <c r="K42" s="402">
        <v>0</v>
      </c>
      <c r="L42" s="398">
        <v>0</v>
      </c>
      <c r="M42" s="402">
        <v>0</v>
      </c>
      <c r="N42" s="403">
        <v>0</v>
      </c>
      <c r="O42" s="402">
        <v>0</v>
      </c>
    </row>
    <row r="43" spans="2:15" x14ac:dyDescent="0.35">
      <c r="B43" s="33"/>
      <c r="C43" s="397" t="s">
        <v>106</v>
      </c>
      <c r="D43" s="398">
        <v>11.861824623560672</v>
      </c>
      <c r="E43" s="402">
        <v>0</v>
      </c>
      <c r="F43" s="403">
        <v>0</v>
      </c>
      <c r="G43" s="402">
        <v>0</v>
      </c>
      <c r="H43" s="398">
        <v>38.799999999999969</v>
      </c>
      <c r="I43" s="402">
        <v>15.519999999999989</v>
      </c>
      <c r="J43" s="403">
        <v>0</v>
      </c>
      <c r="K43" s="402">
        <v>0</v>
      </c>
      <c r="L43" s="398">
        <v>0</v>
      </c>
      <c r="M43" s="402">
        <v>0</v>
      </c>
      <c r="N43" s="403">
        <v>0</v>
      </c>
      <c r="O43" s="402">
        <v>0</v>
      </c>
    </row>
    <row r="44" spans="2:15" x14ac:dyDescent="0.35">
      <c r="B44" s="33"/>
      <c r="C44" s="397" t="s">
        <v>107</v>
      </c>
      <c r="D44" s="398">
        <v>0</v>
      </c>
      <c r="E44" s="402">
        <v>11.287865367581931</v>
      </c>
      <c r="F44" s="403">
        <v>0</v>
      </c>
      <c r="G44" s="402">
        <v>0</v>
      </c>
      <c r="H44" s="398">
        <v>0</v>
      </c>
      <c r="I44" s="402">
        <v>0</v>
      </c>
      <c r="J44" s="403">
        <v>0</v>
      </c>
      <c r="K44" s="402">
        <v>0</v>
      </c>
      <c r="L44" s="398">
        <v>9.8463699764186554</v>
      </c>
      <c r="M44" s="402">
        <v>27.842606994129778</v>
      </c>
      <c r="N44" s="403">
        <v>0</v>
      </c>
      <c r="O44" s="402">
        <v>0</v>
      </c>
    </row>
    <row r="45" spans="2:15" x14ac:dyDescent="0.35">
      <c r="B45" s="33"/>
      <c r="C45" s="397" t="s">
        <v>108</v>
      </c>
      <c r="D45" s="398">
        <v>0</v>
      </c>
      <c r="E45" s="402">
        <v>0</v>
      </c>
      <c r="F45" s="403">
        <v>0</v>
      </c>
      <c r="G45" s="402">
        <v>0</v>
      </c>
      <c r="H45" s="398">
        <v>0</v>
      </c>
      <c r="I45" s="402">
        <v>0</v>
      </c>
      <c r="J45" s="403">
        <v>0</v>
      </c>
      <c r="K45" s="402">
        <v>0</v>
      </c>
      <c r="L45" s="398">
        <v>10.31207666449251</v>
      </c>
      <c r="M45" s="402">
        <v>0</v>
      </c>
      <c r="N45" s="403">
        <v>0</v>
      </c>
      <c r="O45" s="402">
        <v>0</v>
      </c>
    </row>
    <row r="46" spans="2:15" x14ac:dyDescent="0.35">
      <c r="B46" s="380"/>
      <c r="C46" s="404" t="s">
        <v>109</v>
      </c>
      <c r="D46" s="405">
        <v>3.9539415411868908</v>
      </c>
      <c r="E46" s="406">
        <v>0</v>
      </c>
      <c r="F46" s="407">
        <v>0</v>
      </c>
      <c r="G46" s="406">
        <v>0</v>
      </c>
      <c r="H46" s="405">
        <v>0</v>
      </c>
      <c r="I46" s="406">
        <v>0</v>
      </c>
      <c r="J46" s="407">
        <v>0</v>
      </c>
      <c r="K46" s="406">
        <v>0</v>
      </c>
      <c r="L46" s="405">
        <v>4.9841703878380459</v>
      </c>
      <c r="M46" s="406">
        <v>57.514775977121133</v>
      </c>
      <c r="N46" s="407">
        <v>0</v>
      </c>
      <c r="O46" s="406">
        <v>0</v>
      </c>
    </row>
    <row r="47" spans="2:15" x14ac:dyDescent="0.35">
      <c r="B47" s="33" t="s">
        <v>122</v>
      </c>
      <c r="C47" s="397" t="s">
        <v>104</v>
      </c>
      <c r="D47" s="401">
        <v>128.42527463162662</v>
      </c>
      <c r="E47" s="399">
        <v>100.61784585810074</v>
      </c>
      <c r="F47" s="400">
        <v>167.30300207181838</v>
      </c>
      <c r="G47" s="399">
        <v>109.58867426723165</v>
      </c>
      <c r="H47" s="401">
        <v>72.460885243721052</v>
      </c>
      <c r="I47" s="399">
        <v>84.954141320224693</v>
      </c>
      <c r="J47" s="400">
        <v>63.094095881822454</v>
      </c>
      <c r="K47" s="399">
        <v>46.557492674584246</v>
      </c>
      <c r="L47" s="401">
        <v>0</v>
      </c>
      <c r="M47" s="399">
        <v>0</v>
      </c>
      <c r="N47" s="400">
        <v>0</v>
      </c>
      <c r="O47" s="399">
        <v>0</v>
      </c>
    </row>
    <row r="48" spans="2:15" x14ac:dyDescent="0.35">
      <c r="B48" s="33"/>
      <c r="C48" s="397" t="s">
        <v>105</v>
      </c>
      <c r="D48" s="398">
        <v>105.93705404525846</v>
      </c>
      <c r="E48" s="402">
        <v>65.230510487429925</v>
      </c>
      <c r="F48" s="403">
        <v>27.597472804908055</v>
      </c>
      <c r="G48" s="402">
        <v>89.691786615951173</v>
      </c>
      <c r="H48" s="398">
        <v>45.586951070553845</v>
      </c>
      <c r="I48" s="402">
        <v>198.41574362964113</v>
      </c>
      <c r="J48" s="403">
        <v>93.424080736219665</v>
      </c>
      <c r="K48" s="402">
        <v>255.11187770269279</v>
      </c>
      <c r="L48" s="398">
        <v>0</v>
      </c>
      <c r="M48" s="402">
        <v>0</v>
      </c>
      <c r="N48" s="403">
        <v>0</v>
      </c>
      <c r="O48" s="402">
        <v>0</v>
      </c>
    </row>
    <row r="49" spans="2:15" x14ac:dyDescent="0.35">
      <c r="B49" s="33"/>
      <c r="C49" s="397" t="s">
        <v>106</v>
      </c>
      <c r="D49" s="398">
        <v>54.114245623487996</v>
      </c>
      <c r="E49" s="402">
        <v>105.8392487988437</v>
      </c>
      <c r="F49" s="403">
        <v>51.81202958856931</v>
      </c>
      <c r="G49" s="402">
        <v>54.323993107854761</v>
      </c>
      <c r="H49" s="398">
        <v>201.88698811369335</v>
      </c>
      <c r="I49" s="402">
        <v>416.1866306517839</v>
      </c>
      <c r="J49" s="403">
        <v>214.15673891841129</v>
      </c>
      <c r="K49" s="402">
        <v>305.20980045645916</v>
      </c>
      <c r="L49" s="398">
        <v>0</v>
      </c>
      <c r="M49" s="402">
        <v>0</v>
      </c>
      <c r="N49" s="403">
        <v>0</v>
      </c>
      <c r="O49" s="402">
        <v>0</v>
      </c>
    </row>
    <row r="50" spans="2:15" x14ac:dyDescent="0.35">
      <c r="B50" s="33"/>
      <c r="C50" s="397" t="s">
        <v>107</v>
      </c>
      <c r="D50" s="398">
        <v>176.72849140027122</v>
      </c>
      <c r="E50" s="402">
        <v>154.48960192237419</v>
      </c>
      <c r="F50" s="403">
        <v>0</v>
      </c>
      <c r="G50" s="402">
        <v>39.660239143827539</v>
      </c>
      <c r="H50" s="398">
        <v>0</v>
      </c>
      <c r="I50" s="402">
        <v>0</v>
      </c>
      <c r="J50" s="403">
        <v>0</v>
      </c>
      <c r="K50" s="402">
        <v>0</v>
      </c>
      <c r="L50" s="398">
        <v>553.78119539538147</v>
      </c>
      <c r="M50" s="402">
        <v>816.57285134109406</v>
      </c>
      <c r="N50" s="403">
        <v>5.3393311045860088</v>
      </c>
      <c r="O50" s="402">
        <v>56.952865115584096</v>
      </c>
    </row>
    <row r="51" spans="2:15" x14ac:dyDescent="0.35">
      <c r="B51" s="33"/>
      <c r="C51" s="397" t="s">
        <v>108</v>
      </c>
      <c r="D51" s="398">
        <v>10.766960412460588</v>
      </c>
      <c r="E51" s="402">
        <v>66.228124000860603</v>
      </c>
      <c r="F51" s="403">
        <v>0</v>
      </c>
      <c r="G51" s="402">
        <v>0</v>
      </c>
      <c r="H51" s="398">
        <v>0</v>
      </c>
      <c r="I51" s="402">
        <v>0</v>
      </c>
      <c r="J51" s="403">
        <v>0</v>
      </c>
      <c r="K51" s="402">
        <v>0</v>
      </c>
      <c r="L51" s="398">
        <v>218.21838615282101</v>
      </c>
      <c r="M51" s="402">
        <v>390.96279574177458</v>
      </c>
      <c r="N51" s="403">
        <v>10.678662209172018</v>
      </c>
      <c r="O51" s="402">
        <v>0</v>
      </c>
    </row>
    <row r="52" spans="2:15" x14ac:dyDescent="0.35">
      <c r="B52" s="380"/>
      <c r="C52" s="404" t="s">
        <v>109</v>
      </c>
      <c r="D52" s="405">
        <v>0</v>
      </c>
      <c r="E52" s="406">
        <v>24.688838630700566</v>
      </c>
      <c r="F52" s="407">
        <v>0</v>
      </c>
      <c r="G52" s="406">
        <v>0</v>
      </c>
      <c r="H52" s="405">
        <v>0</v>
      </c>
      <c r="I52" s="406">
        <v>0</v>
      </c>
      <c r="J52" s="407">
        <v>0</v>
      </c>
      <c r="K52" s="406">
        <v>0</v>
      </c>
      <c r="L52" s="405">
        <v>86.189954154078592</v>
      </c>
      <c r="M52" s="406">
        <v>301.57192184533204</v>
      </c>
      <c r="N52" s="407">
        <v>21.357324418344035</v>
      </c>
      <c r="O52" s="406">
        <v>2.7003513632389007</v>
      </c>
    </row>
    <row r="53" spans="2:15" x14ac:dyDescent="0.35">
      <c r="B53" s="33" t="s">
        <v>123</v>
      </c>
      <c r="C53" s="397" t="s">
        <v>104</v>
      </c>
      <c r="D53" s="401">
        <v>279.01552925680767</v>
      </c>
      <c r="E53" s="399">
        <v>355.13261233363301</v>
      </c>
      <c r="F53" s="400">
        <v>717.62647650004305</v>
      </c>
      <c r="G53" s="399">
        <v>379.24189148779681</v>
      </c>
      <c r="H53" s="401">
        <v>64.902142163748209</v>
      </c>
      <c r="I53" s="399">
        <v>66.831051983300156</v>
      </c>
      <c r="J53" s="400">
        <v>221.58769480202426</v>
      </c>
      <c r="K53" s="399">
        <v>308.33122269856688</v>
      </c>
      <c r="L53" s="401">
        <v>0</v>
      </c>
      <c r="M53" s="399">
        <v>0</v>
      </c>
      <c r="N53" s="400">
        <v>0</v>
      </c>
      <c r="O53" s="399">
        <v>0</v>
      </c>
    </row>
    <row r="54" spans="2:15" x14ac:dyDescent="0.35">
      <c r="B54" s="33"/>
      <c r="C54" s="397" t="s">
        <v>105</v>
      </c>
      <c r="D54" s="398">
        <v>140.39499284405127</v>
      </c>
      <c r="E54" s="402">
        <v>123.21825458911678</v>
      </c>
      <c r="F54" s="403">
        <v>179.63951859057735</v>
      </c>
      <c r="G54" s="402">
        <v>180.79848322664557</v>
      </c>
      <c r="H54" s="398">
        <v>104.0760312931784</v>
      </c>
      <c r="I54" s="402">
        <v>235.55392855234493</v>
      </c>
      <c r="J54" s="403">
        <v>194.07024764831775</v>
      </c>
      <c r="K54" s="402">
        <v>426.54131719359111</v>
      </c>
      <c r="L54" s="398">
        <v>0</v>
      </c>
      <c r="M54" s="402">
        <v>0</v>
      </c>
      <c r="N54" s="403">
        <v>0</v>
      </c>
      <c r="O54" s="402">
        <v>0</v>
      </c>
    </row>
    <row r="55" spans="2:15" x14ac:dyDescent="0.35">
      <c r="B55" s="33"/>
      <c r="C55" s="397" t="s">
        <v>106</v>
      </c>
      <c r="D55" s="398">
        <v>294.13389805143999</v>
      </c>
      <c r="E55" s="402">
        <v>198.52618553327167</v>
      </c>
      <c r="F55" s="403">
        <v>323.87827544267026</v>
      </c>
      <c r="G55" s="402">
        <v>338.12301223732049</v>
      </c>
      <c r="H55" s="398">
        <v>320.77486635940295</v>
      </c>
      <c r="I55" s="402">
        <v>538.78298646135977</v>
      </c>
      <c r="J55" s="403">
        <v>625.18058852394893</v>
      </c>
      <c r="K55" s="402">
        <v>1205.6554223202215</v>
      </c>
      <c r="L55" s="398">
        <v>0</v>
      </c>
      <c r="M55" s="402">
        <v>0</v>
      </c>
      <c r="N55" s="403">
        <v>0</v>
      </c>
      <c r="O55" s="402">
        <v>0</v>
      </c>
    </row>
    <row r="56" spans="2:15" x14ac:dyDescent="0.35">
      <c r="B56" s="33"/>
      <c r="C56" s="397" t="s">
        <v>107</v>
      </c>
      <c r="D56" s="398">
        <v>264.98312779812767</v>
      </c>
      <c r="E56" s="402">
        <v>407.56172185521842</v>
      </c>
      <c r="F56" s="403">
        <v>0</v>
      </c>
      <c r="G56" s="402">
        <v>1.1589646360682411</v>
      </c>
      <c r="H56" s="398">
        <v>0</v>
      </c>
      <c r="I56" s="402">
        <v>0</v>
      </c>
      <c r="J56" s="403">
        <v>0</v>
      </c>
      <c r="K56" s="402">
        <v>0</v>
      </c>
      <c r="L56" s="398">
        <v>628.18440615228974</v>
      </c>
      <c r="M56" s="402">
        <v>1281.4580718989423</v>
      </c>
      <c r="N56" s="403">
        <v>37.201226969192582</v>
      </c>
      <c r="O56" s="402">
        <v>49.241103792427822</v>
      </c>
    </row>
    <row r="57" spans="2:15" x14ac:dyDescent="0.35">
      <c r="B57" s="33"/>
      <c r="C57" s="397" t="s">
        <v>108</v>
      </c>
      <c r="D57" s="398">
        <v>28.198478635184106</v>
      </c>
      <c r="E57" s="402">
        <v>76.727496089190822</v>
      </c>
      <c r="F57" s="403">
        <v>0</v>
      </c>
      <c r="G57" s="402">
        <v>0</v>
      </c>
      <c r="H57" s="398">
        <v>0</v>
      </c>
      <c r="I57" s="402">
        <v>0</v>
      </c>
      <c r="J57" s="403">
        <v>0</v>
      </c>
      <c r="K57" s="402">
        <v>0</v>
      </c>
      <c r="L57" s="398">
        <v>256.52712346089862</v>
      </c>
      <c r="M57" s="402">
        <v>613.60608639996713</v>
      </c>
      <c r="N57" s="403">
        <v>0</v>
      </c>
      <c r="O57" s="402">
        <v>15.88239070299117</v>
      </c>
    </row>
    <row r="58" spans="2:15" x14ac:dyDescent="0.35">
      <c r="B58" s="380"/>
      <c r="C58" s="404" t="s">
        <v>109</v>
      </c>
      <c r="D58" s="405">
        <v>13.20195584883394</v>
      </c>
      <c r="E58" s="406">
        <v>51.707660407932934</v>
      </c>
      <c r="F58" s="407">
        <v>0</v>
      </c>
      <c r="G58" s="406">
        <v>1.1589646360682411</v>
      </c>
      <c r="H58" s="405">
        <v>0</v>
      </c>
      <c r="I58" s="406">
        <v>0</v>
      </c>
      <c r="J58" s="407">
        <v>0</v>
      </c>
      <c r="K58" s="406">
        <v>0</v>
      </c>
      <c r="L58" s="405">
        <v>56.249180605551445</v>
      </c>
      <c r="M58" s="406">
        <v>306.84062649461822</v>
      </c>
      <c r="N58" s="407">
        <v>0</v>
      </c>
      <c r="O58" s="406">
        <v>6.7172835231288825</v>
      </c>
    </row>
    <row r="59" spans="2:15" x14ac:dyDescent="0.35">
      <c r="B59" s="33" t="s">
        <v>81</v>
      </c>
      <c r="C59" s="397" t="s">
        <v>104</v>
      </c>
      <c r="D59" s="401">
        <v>51.821865676928432</v>
      </c>
      <c r="E59" s="399">
        <v>48.084966947362524</v>
      </c>
      <c r="F59" s="400">
        <v>136.31260688798687</v>
      </c>
      <c r="G59" s="399">
        <v>108.34090608665936</v>
      </c>
      <c r="H59" s="401">
        <v>2.2009883376883379</v>
      </c>
      <c r="I59" s="399">
        <v>44.019766753766753</v>
      </c>
      <c r="J59" s="400">
        <v>15.918916638744644</v>
      </c>
      <c r="K59" s="399">
        <v>43.129360723437195</v>
      </c>
      <c r="L59" s="401">
        <v>0</v>
      </c>
      <c r="M59" s="399">
        <v>0</v>
      </c>
      <c r="N59" s="400">
        <v>0</v>
      </c>
      <c r="O59" s="399">
        <v>0</v>
      </c>
    </row>
    <row r="60" spans="2:15" x14ac:dyDescent="0.35">
      <c r="B60" s="33"/>
      <c r="C60" s="397" t="s">
        <v>105</v>
      </c>
      <c r="D60" s="398">
        <v>0</v>
      </c>
      <c r="E60" s="402">
        <v>16.636539903663373</v>
      </c>
      <c r="F60" s="403">
        <v>52.330447003528207</v>
      </c>
      <c r="G60" s="402">
        <v>50.237229123387081</v>
      </c>
      <c r="H60" s="398">
        <v>52.823720104520099</v>
      </c>
      <c r="I60" s="402">
        <v>26.41186005226005</v>
      </c>
      <c r="J60" s="403">
        <v>39.208509748579274</v>
      </c>
      <c r="K60" s="402">
        <v>75.102395758680217</v>
      </c>
      <c r="L60" s="398">
        <v>0</v>
      </c>
      <c r="M60" s="402">
        <v>0</v>
      </c>
      <c r="N60" s="403">
        <v>0</v>
      </c>
      <c r="O60" s="402">
        <v>0</v>
      </c>
    </row>
    <row r="61" spans="2:15" x14ac:dyDescent="0.35">
      <c r="B61" s="33"/>
      <c r="C61" s="397" t="s">
        <v>106</v>
      </c>
      <c r="D61" s="398">
        <v>39.927695768792091</v>
      </c>
      <c r="E61" s="402">
        <v>15.450947404781616</v>
      </c>
      <c r="F61" s="403">
        <v>41.864357602822565</v>
      </c>
      <c r="G61" s="402">
        <v>9.4194804606350768</v>
      </c>
      <c r="H61" s="398">
        <v>48.421743429143426</v>
      </c>
      <c r="I61" s="402">
        <v>77.878304015205671</v>
      </c>
      <c r="J61" s="403">
        <v>79.229683826022324</v>
      </c>
      <c r="K61" s="402">
        <v>41.607250611951756</v>
      </c>
      <c r="L61" s="398">
        <v>0</v>
      </c>
      <c r="M61" s="402">
        <v>0</v>
      </c>
      <c r="N61" s="403">
        <v>0</v>
      </c>
      <c r="O61" s="402">
        <v>0</v>
      </c>
    </row>
    <row r="62" spans="2:15" x14ac:dyDescent="0.35">
      <c r="B62" s="33"/>
      <c r="C62" s="397" t="s">
        <v>107</v>
      </c>
      <c r="D62" s="398">
        <v>13.309231922930696</v>
      </c>
      <c r="E62" s="402">
        <v>9.9819239421980228</v>
      </c>
      <c r="F62" s="403">
        <v>0</v>
      </c>
      <c r="G62" s="402">
        <v>0</v>
      </c>
      <c r="H62" s="398">
        <v>0</v>
      </c>
      <c r="I62" s="402">
        <v>0</v>
      </c>
      <c r="J62" s="403">
        <v>0</v>
      </c>
      <c r="K62" s="402">
        <v>0</v>
      </c>
      <c r="L62" s="398">
        <v>37.541660703808112</v>
      </c>
      <c r="M62" s="402">
        <v>129.33064645734646</v>
      </c>
      <c r="N62" s="403">
        <v>0</v>
      </c>
      <c r="O62" s="402">
        <v>0</v>
      </c>
    </row>
    <row r="63" spans="2:15" x14ac:dyDescent="0.35">
      <c r="B63" s="33"/>
      <c r="C63" s="397" t="s">
        <v>108</v>
      </c>
      <c r="D63" s="398">
        <v>0</v>
      </c>
      <c r="E63" s="402">
        <v>26.081801268323865</v>
      </c>
      <c r="F63" s="403">
        <v>0</v>
      </c>
      <c r="G63" s="402">
        <v>0</v>
      </c>
      <c r="H63" s="398">
        <v>0</v>
      </c>
      <c r="I63" s="402">
        <v>0</v>
      </c>
      <c r="J63" s="403">
        <v>0</v>
      </c>
      <c r="K63" s="402">
        <v>0</v>
      </c>
      <c r="L63" s="398">
        <v>38.427374135981786</v>
      </c>
      <c r="M63" s="402">
        <v>76.856246941053541</v>
      </c>
      <c r="N63" s="403">
        <v>0</v>
      </c>
      <c r="O63" s="402">
        <v>0</v>
      </c>
    </row>
    <row r="64" spans="2:15" x14ac:dyDescent="0.35">
      <c r="B64" s="380"/>
      <c r="C64" s="404" t="s">
        <v>109</v>
      </c>
      <c r="D64" s="405">
        <v>0</v>
      </c>
      <c r="E64" s="406">
        <v>0</v>
      </c>
      <c r="F64" s="407">
        <v>0</v>
      </c>
      <c r="G64" s="406">
        <v>0</v>
      </c>
      <c r="H64" s="405">
        <v>0</v>
      </c>
      <c r="I64" s="406">
        <v>0</v>
      </c>
      <c r="J64" s="407">
        <v>0</v>
      </c>
      <c r="K64" s="406">
        <v>0</v>
      </c>
      <c r="L64" s="405">
        <v>1.3488021809751418</v>
      </c>
      <c r="M64" s="406">
        <v>30.662769580834887</v>
      </c>
      <c r="N64" s="407">
        <v>0</v>
      </c>
      <c r="O64" s="406">
        <v>0</v>
      </c>
    </row>
    <row r="65" spans="2:15" x14ac:dyDescent="0.35">
      <c r="B65" s="33" t="s">
        <v>83</v>
      </c>
      <c r="C65" s="397" t="s">
        <v>104</v>
      </c>
      <c r="D65" s="401">
        <v>67.195665284880519</v>
      </c>
      <c r="E65" s="399">
        <v>22.398555094960173</v>
      </c>
      <c r="F65" s="400">
        <v>103.00928063419718</v>
      </c>
      <c r="G65" s="399">
        <v>1.0183426982848391</v>
      </c>
      <c r="H65" s="401">
        <v>0</v>
      </c>
      <c r="I65" s="399">
        <v>24.133163315115063</v>
      </c>
      <c r="J65" s="400">
        <v>3.5505309683150168</v>
      </c>
      <c r="K65" s="399">
        <v>0</v>
      </c>
      <c r="L65" s="401">
        <v>0</v>
      </c>
      <c r="M65" s="399">
        <v>0</v>
      </c>
      <c r="N65" s="400">
        <v>0</v>
      </c>
      <c r="O65" s="399">
        <v>0</v>
      </c>
    </row>
    <row r="66" spans="2:15" x14ac:dyDescent="0.35">
      <c r="B66" s="33"/>
      <c r="C66" s="397" t="s">
        <v>105</v>
      </c>
      <c r="D66" s="398">
        <v>24.265101352873518</v>
      </c>
      <c r="E66" s="402">
        <v>28.931466997656887</v>
      </c>
      <c r="F66" s="403">
        <v>0</v>
      </c>
      <c r="G66" s="402">
        <v>43.710401972533866</v>
      </c>
      <c r="H66" s="398">
        <v>24.133163315115063</v>
      </c>
      <c r="I66" s="402">
        <v>1.0055484714631275</v>
      </c>
      <c r="J66" s="403">
        <v>35.209432102457249</v>
      </c>
      <c r="K66" s="402">
        <v>7.1010619366300336</v>
      </c>
      <c r="L66" s="398">
        <v>0</v>
      </c>
      <c r="M66" s="402">
        <v>0</v>
      </c>
      <c r="N66" s="403">
        <v>0</v>
      </c>
      <c r="O66" s="402">
        <v>0</v>
      </c>
    </row>
    <row r="67" spans="2:15" x14ac:dyDescent="0.35">
      <c r="B67" s="33"/>
      <c r="C67" s="397" t="s">
        <v>106</v>
      </c>
      <c r="D67" s="398">
        <v>67.707460226566425</v>
      </c>
      <c r="E67" s="402">
        <v>23.090983545476412</v>
      </c>
      <c r="F67" s="403">
        <v>0</v>
      </c>
      <c r="G67" s="402">
        <v>0</v>
      </c>
      <c r="H67" s="398">
        <v>65.117932048543224</v>
      </c>
      <c r="I67" s="402">
        <v>89.493813960218347</v>
      </c>
      <c r="J67" s="403">
        <v>42.606371619780205</v>
      </c>
      <c r="K67" s="402">
        <v>26.628982262362626</v>
      </c>
      <c r="L67" s="398">
        <v>0</v>
      </c>
      <c r="M67" s="402">
        <v>0</v>
      </c>
      <c r="N67" s="403">
        <v>0</v>
      </c>
      <c r="O67" s="402">
        <v>0</v>
      </c>
    </row>
    <row r="68" spans="2:15" x14ac:dyDescent="0.35">
      <c r="B68" s="33"/>
      <c r="C68" s="397" t="s">
        <v>107</v>
      </c>
      <c r="D68" s="398">
        <v>59.729480253227131</v>
      </c>
      <c r="E68" s="402">
        <v>8.9112531022959818</v>
      </c>
      <c r="F68" s="403">
        <v>0</v>
      </c>
      <c r="G68" s="402">
        <v>0</v>
      </c>
      <c r="H68" s="398">
        <v>0</v>
      </c>
      <c r="I68" s="402">
        <v>0</v>
      </c>
      <c r="J68" s="403">
        <v>0</v>
      </c>
      <c r="K68" s="402">
        <v>0</v>
      </c>
      <c r="L68" s="398">
        <v>109.74553169508573</v>
      </c>
      <c r="M68" s="402">
        <v>249.97395665642682</v>
      </c>
      <c r="N68" s="403">
        <v>0</v>
      </c>
      <c r="O68" s="402">
        <v>0</v>
      </c>
    </row>
    <row r="69" spans="2:15" x14ac:dyDescent="0.35">
      <c r="B69" s="33"/>
      <c r="C69" s="397" t="s">
        <v>108</v>
      </c>
      <c r="D69" s="398">
        <v>10.266004418523412</v>
      </c>
      <c r="E69" s="402">
        <v>0.93327312895667391</v>
      </c>
      <c r="F69" s="403">
        <v>0</v>
      </c>
      <c r="G69" s="402">
        <v>0</v>
      </c>
      <c r="H69" s="398">
        <v>0</v>
      </c>
      <c r="I69" s="402">
        <v>0</v>
      </c>
      <c r="J69" s="403">
        <v>0</v>
      </c>
      <c r="K69" s="402">
        <v>0</v>
      </c>
      <c r="L69" s="398">
        <v>60.794559308882079</v>
      </c>
      <c r="M69" s="402">
        <v>164.88671711106215</v>
      </c>
      <c r="N69" s="403">
        <v>0</v>
      </c>
      <c r="O69" s="402">
        <v>0</v>
      </c>
    </row>
    <row r="70" spans="2:15" x14ac:dyDescent="0.35">
      <c r="B70" s="380"/>
      <c r="C70" s="404" t="s">
        <v>109</v>
      </c>
      <c r="D70" s="405">
        <v>0</v>
      </c>
      <c r="E70" s="406">
        <v>9.3327312895667376</v>
      </c>
      <c r="F70" s="407">
        <v>0</v>
      </c>
      <c r="G70" s="406">
        <v>0</v>
      </c>
      <c r="H70" s="405">
        <v>0</v>
      </c>
      <c r="I70" s="406">
        <v>0</v>
      </c>
      <c r="J70" s="407">
        <v>0</v>
      </c>
      <c r="K70" s="406">
        <v>0</v>
      </c>
      <c r="L70" s="405">
        <v>14.510951269984639</v>
      </c>
      <c r="M70" s="406">
        <v>76.118283958558621</v>
      </c>
      <c r="N70" s="407">
        <v>0</v>
      </c>
      <c r="O70" s="406">
        <v>0</v>
      </c>
    </row>
    <row r="71" spans="2:15" x14ac:dyDescent="0.35">
      <c r="B71" s="33" t="s">
        <v>124</v>
      </c>
      <c r="C71" s="397" t="s">
        <v>104</v>
      </c>
      <c r="D71" s="401">
        <v>236.47881377451881</v>
      </c>
      <c r="E71" s="399">
        <v>123.9804757607986</v>
      </c>
      <c r="F71" s="400">
        <v>345.10366578422514</v>
      </c>
      <c r="G71" s="399">
        <v>197.81740604086039</v>
      </c>
      <c r="H71" s="401">
        <v>26.183154885156544</v>
      </c>
      <c r="I71" s="399">
        <v>13.091577442578272</v>
      </c>
      <c r="J71" s="400">
        <v>52.422794353269552</v>
      </c>
      <c r="K71" s="399">
        <v>40.422787457266786</v>
      </c>
      <c r="L71" s="401">
        <v>0</v>
      </c>
      <c r="M71" s="399">
        <v>0</v>
      </c>
      <c r="N71" s="400">
        <v>0</v>
      </c>
      <c r="O71" s="399">
        <v>0</v>
      </c>
    </row>
    <row r="72" spans="2:15" x14ac:dyDescent="0.35">
      <c r="B72" s="33"/>
      <c r="C72" s="397" t="s">
        <v>105</v>
      </c>
      <c r="D72" s="398">
        <v>116.8913036708973</v>
      </c>
      <c r="E72" s="402">
        <v>22.329991680298765</v>
      </c>
      <c r="F72" s="403">
        <v>83.437841441985739</v>
      </c>
      <c r="G72" s="402">
        <v>14.280596740933376</v>
      </c>
      <c r="H72" s="398">
        <v>64.492442030522</v>
      </c>
      <c r="I72" s="402">
        <v>132.51585611320894</v>
      </c>
      <c r="J72" s="403">
        <v>93.095988458501708</v>
      </c>
      <c r="K72" s="402">
        <v>143.08626108867912</v>
      </c>
      <c r="L72" s="398">
        <v>0</v>
      </c>
      <c r="M72" s="402">
        <v>0</v>
      </c>
      <c r="N72" s="403">
        <v>0</v>
      </c>
      <c r="O72" s="402">
        <v>0</v>
      </c>
    </row>
    <row r="73" spans="2:15" x14ac:dyDescent="0.35">
      <c r="B73" s="33"/>
      <c r="C73" s="397" t="s">
        <v>106</v>
      </c>
      <c r="D73" s="398">
        <v>71.482985463666097</v>
      </c>
      <c r="E73" s="402">
        <v>77.22455456103323</v>
      </c>
      <c r="F73" s="403">
        <v>56.497610856317671</v>
      </c>
      <c r="G73" s="402">
        <v>26.776118889250085</v>
      </c>
      <c r="H73" s="398">
        <v>200.07121110991119</v>
      </c>
      <c r="I73" s="402">
        <v>140.25701377840375</v>
      </c>
      <c r="J73" s="403">
        <v>225.70744677969441</v>
      </c>
      <c r="K73" s="402">
        <v>231.73346650280905</v>
      </c>
      <c r="L73" s="398">
        <v>0</v>
      </c>
      <c r="M73" s="402">
        <v>0</v>
      </c>
      <c r="N73" s="403">
        <v>0</v>
      </c>
      <c r="O73" s="402">
        <v>0</v>
      </c>
    </row>
    <row r="74" spans="2:15" x14ac:dyDescent="0.35">
      <c r="B74" s="33"/>
      <c r="C74" s="397" t="s">
        <v>107</v>
      </c>
      <c r="D74" s="398">
        <v>71.642056640958543</v>
      </c>
      <c r="E74" s="402">
        <v>70.201412016423134</v>
      </c>
      <c r="F74" s="403">
        <v>0</v>
      </c>
      <c r="G74" s="402">
        <v>0</v>
      </c>
      <c r="H74" s="398">
        <v>0</v>
      </c>
      <c r="I74" s="402">
        <v>0</v>
      </c>
      <c r="J74" s="403">
        <v>0</v>
      </c>
      <c r="K74" s="402">
        <v>0</v>
      </c>
      <c r="L74" s="398">
        <v>227.05488558702089</v>
      </c>
      <c r="M74" s="402">
        <v>172.55670393354904</v>
      </c>
      <c r="N74" s="403">
        <v>8.2977824262196869</v>
      </c>
      <c r="O74" s="402">
        <v>10.983292729426211</v>
      </c>
    </row>
    <row r="75" spans="2:15" x14ac:dyDescent="0.35">
      <c r="B75" s="33"/>
      <c r="C75" s="397" t="s">
        <v>108</v>
      </c>
      <c r="D75" s="398">
        <v>11.164995840149382</v>
      </c>
      <c r="E75" s="402">
        <v>16.778507637557826</v>
      </c>
      <c r="F75" s="403">
        <v>0</v>
      </c>
      <c r="G75" s="402">
        <v>0</v>
      </c>
      <c r="H75" s="398">
        <v>0</v>
      </c>
      <c r="I75" s="402">
        <v>0</v>
      </c>
      <c r="J75" s="403">
        <v>0</v>
      </c>
      <c r="K75" s="402">
        <v>0</v>
      </c>
      <c r="L75" s="398">
        <v>44.597959612931703</v>
      </c>
      <c r="M75" s="402">
        <v>166.31819135850185</v>
      </c>
      <c r="N75" s="403">
        <v>0</v>
      </c>
      <c r="O75" s="402">
        <v>3.5425880595490327</v>
      </c>
    </row>
    <row r="76" spans="2:15" x14ac:dyDescent="0.35">
      <c r="B76" s="380"/>
      <c r="C76" s="404" t="s">
        <v>109</v>
      </c>
      <c r="D76" s="405">
        <v>4.6520816000622434</v>
      </c>
      <c r="E76" s="406">
        <v>4.6520816000622434</v>
      </c>
      <c r="F76" s="407">
        <v>0</v>
      </c>
      <c r="G76" s="406">
        <v>0</v>
      </c>
      <c r="H76" s="405">
        <v>0</v>
      </c>
      <c r="I76" s="406">
        <v>0</v>
      </c>
      <c r="J76" s="407">
        <v>0</v>
      </c>
      <c r="K76" s="406">
        <v>0</v>
      </c>
      <c r="L76" s="405">
        <v>0</v>
      </c>
      <c r="M76" s="406">
        <v>77.305297400232959</v>
      </c>
      <c r="N76" s="407">
        <v>0</v>
      </c>
      <c r="O76" s="406">
        <v>1.498298892569125</v>
      </c>
    </row>
    <row r="77" spans="2:15" x14ac:dyDescent="0.35">
      <c r="B77" s="33" t="s">
        <v>85</v>
      </c>
      <c r="C77" s="397" t="s">
        <v>104</v>
      </c>
      <c r="D77" s="401">
        <v>21.308969440434137</v>
      </c>
      <c r="E77" s="399">
        <v>74.58139304151949</v>
      </c>
      <c r="F77" s="400">
        <v>52.497063119352894</v>
      </c>
      <c r="G77" s="399">
        <v>7.9022811801073436</v>
      </c>
      <c r="H77" s="401">
        <v>26.708333860203975</v>
      </c>
      <c r="I77" s="399">
        <v>0</v>
      </c>
      <c r="J77" s="400">
        <v>0</v>
      </c>
      <c r="K77" s="399">
        <v>0</v>
      </c>
      <c r="L77" s="401">
        <v>0</v>
      </c>
      <c r="M77" s="399">
        <v>0</v>
      </c>
      <c r="N77" s="400">
        <v>0</v>
      </c>
      <c r="O77" s="399">
        <v>0</v>
      </c>
    </row>
    <row r="78" spans="2:15" x14ac:dyDescent="0.35">
      <c r="B78" s="33"/>
      <c r="C78" s="397" t="s">
        <v>105</v>
      </c>
      <c r="D78" s="398">
        <v>11.542358446901826</v>
      </c>
      <c r="E78" s="402">
        <v>0</v>
      </c>
      <c r="F78" s="403">
        <v>0</v>
      </c>
      <c r="G78" s="402">
        <v>7.9022811801073436</v>
      </c>
      <c r="H78" s="398">
        <v>11.446428797230276</v>
      </c>
      <c r="I78" s="402">
        <v>16.57758653391971</v>
      </c>
      <c r="J78" s="403">
        <v>15.273844658021615</v>
      </c>
      <c r="K78" s="402">
        <v>17.322775038975735</v>
      </c>
      <c r="L78" s="398">
        <v>0</v>
      </c>
      <c r="M78" s="402">
        <v>0</v>
      </c>
      <c r="N78" s="403">
        <v>0</v>
      </c>
      <c r="O78" s="402">
        <v>0</v>
      </c>
    </row>
    <row r="79" spans="2:15" x14ac:dyDescent="0.35">
      <c r="B79" s="33"/>
      <c r="C79" s="397" t="s">
        <v>106</v>
      </c>
      <c r="D79" s="398">
        <v>73.850090595669471</v>
      </c>
      <c r="E79" s="402">
        <v>19.533221987064628</v>
      </c>
      <c r="F79" s="403">
        <v>7.9022811801073436</v>
      </c>
      <c r="G79" s="402">
        <v>0</v>
      </c>
      <c r="H79" s="398">
        <v>93.950974715617676</v>
      </c>
      <c r="I79" s="402">
        <v>66.134921939552697</v>
      </c>
      <c r="J79" s="403">
        <v>34.645550077951469</v>
      </c>
      <c r="K79" s="402">
        <v>32.432084378526788</v>
      </c>
      <c r="L79" s="398">
        <v>0</v>
      </c>
      <c r="M79" s="402">
        <v>0</v>
      </c>
      <c r="N79" s="403">
        <v>0</v>
      </c>
      <c r="O79" s="402">
        <v>0</v>
      </c>
    </row>
    <row r="80" spans="2:15" x14ac:dyDescent="0.35">
      <c r="B80" s="33"/>
      <c r="C80" s="397" t="s">
        <v>107</v>
      </c>
      <c r="D80" s="398">
        <v>35.790858214714852</v>
      </c>
      <c r="E80" s="402">
        <v>21.308969440434137</v>
      </c>
      <c r="F80" s="403">
        <v>0</v>
      </c>
      <c r="G80" s="402">
        <v>0</v>
      </c>
      <c r="H80" s="398">
        <v>0</v>
      </c>
      <c r="I80" s="402">
        <v>0</v>
      </c>
      <c r="J80" s="403">
        <v>0</v>
      </c>
      <c r="K80" s="402">
        <v>0</v>
      </c>
      <c r="L80" s="398">
        <v>100.0586890181029</v>
      </c>
      <c r="M80" s="402">
        <v>157.98394419774041</v>
      </c>
      <c r="N80" s="403">
        <v>0</v>
      </c>
      <c r="O80" s="402">
        <v>0</v>
      </c>
    </row>
    <row r="81" spans="2:28" x14ac:dyDescent="0.35">
      <c r="B81" s="33"/>
      <c r="C81" s="397" t="s">
        <v>108</v>
      </c>
      <c r="D81" s="398">
        <v>12.430232173586582</v>
      </c>
      <c r="E81" s="402">
        <v>0</v>
      </c>
      <c r="F81" s="403">
        <v>0</v>
      </c>
      <c r="G81" s="402">
        <v>0</v>
      </c>
      <c r="H81" s="398">
        <v>0</v>
      </c>
      <c r="I81" s="402">
        <v>0</v>
      </c>
      <c r="J81" s="403">
        <v>0</v>
      </c>
      <c r="K81" s="402">
        <v>0</v>
      </c>
      <c r="L81" s="398">
        <v>35.977745727744214</v>
      </c>
      <c r="M81" s="402">
        <v>206.89860412721208</v>
      </c>
      <c r="N81" s="403">
        <v>0</v>
      </c>
      <c r="O81" s="402">
        <v>0</v>
      </c>
    </row>
    <row r="82" spans="2:28" x14ac:dyDescent="0.35">
      <c r="B82" s="380"/>
      <c r="C82" s="404" t="s">
        <v>109</v>
      </c>
      <c r="D82" s="405">
        <v>0</v>
      </c>
      <c r="E82" s="406">
        <v>0</v>
      </c>
      <c r="F82" s="407">
        <v>0</v>
      </c>
      <c r="G82" s="406">
        <v>0</v>
      </c>
      <c r="H82" s="405">
        <v>0</v>
      </c>
      <c r="I82" s="406">
        <v>0</v>
      </c>
      <c r="J82" s="407">
        <v>0</v>
      </c>
      <c r="K82" s="406">
        <v>0</v>
      </c>
      <c r="L82" s="405">
        <v>29.171322835430491</v>
      </c>
      <c r="M82" s="406">
        <v>107.38219409376961</v>
      </c>
      <c r="N82" s="407">
        <v>0</v>
      </c>
      <c r="O82" s="406">
        <v>0</v>
      </c>
    </row>
    <row r="83" spans="2:28" x14ac:dyDescent="0.35">
      <c r="B83" s="33" t="s">
        <v>86</v>
      </c>
      <c r="C83" s="397" t="s">
        <v>104</v>
      </c>
      <c r="D83" s="401">
        <v>106.423709903323</v>
      </c>
      <c r="E83" s="399">
        <v>19.060429226636817</v>
      </c>
      <c r="F83" s="400">
        <v>126.26695956880128</v>
      </c>
      <c r="G83" s="399">
        <v>68.626922775598217</v>
      </c>
      <c r="H83" s="401">
        <v>10.763279015582816</v>
      </c>
      <c r="I83" s="399">
        <v>27.402164450300219</v>
      </c>
      <c r="J83" s="400">
        <v>20.506654243874738</v>
      </c>
      <c r="K83" s="399">
        <v>37.258914163965805</v>
      </c>
      <c r="L83" s="401">
        <v>0</v>
      </c>
      <c r="M83" s="399">
        <v>0</v>
      </c>
      <c r="N83" s="400">
        <v>0</v>
      </c>
      <c r="O83" s="399">
        <v>0</v>
      </c>
    </row>
    <row r="84" spans="2:28" x14ac:dyDescent="0.35">
      <c r="B84" s="33"/>
      <c r="C84" s="397" t="s">
        <v>105</v>
      </c>
      <c r="D84" s="398">
        <v>28.823088098816648</v>
      </c>
      <c r="E84" s="402">
        <v>39.908891213746124</v>
      </c>
      <c r="F84" s="403">
        <v>23.682017878035751</v>
      </c>
      <c r="G84" s="402">
        <v>11.841008939017875</v>
      </c>
      <c r="H84" s="398">
        <v>38.283735542020473</v>
      </c>
      <c r="I84" s="402">
        <v>15.364970768621847</v>
      </c>
      <c r="J84" s="403">
        <v>47.403358020373304</v>
      </c>
      <c r="K84" s="402">
        <v>23.294648855454248</v>
      </c>
      <c r="L84" s="398">
        <v>0</v>
      </c>
      <c r="M84" s="402">
        <v>0</v>
      </c>
      <c r="N84" s="403">
        <v>0</v>
      </c>
      <c r="O84" s="402">
        <v>0</v>
      </c>
    </row>
    <row r="85" spans="2:28" x14ac:dyDescent="0.35">
      <c r="B85" s="33"/>
      <c r="C85" s="397" t="s">
        <v>106</v>
      </c>
      <c r="D85" s="398">
        <v>126.85734829000269</v>
      </c>
      <c r="E85" s="402">
        <v>36.583150279267279</v>
      </c>
      <c r="F85" s="403">
        <v>18.734470863462242</v>
      </c>
      <c r="G85" s="402">
        <v>27.259785095093843</v>
      </c>
      <c r="H85" s="398">
        <v>66.334556541689764</v>
      </c>
      <c r="I85" s="402">
        <v>108.80271178795674</v>
      </c>
      <c r="J85" s="403">
        <v>90.266764314885208</v>
      </c>
      <c r="K85" s="402">
        <v>32.343242295274514</v>
      </c>
      <c r="L85" s="398">
        <v>0</v>
      </c>
      <c r="M85" s="402">
        <v>0</v>
      </c>
      <c r="N85" s="403">
        <v>0</v>
      </c>
      <c r="O85" s="402">
        <v>0</v>
      </c>
    </row>
    <row r="86" spans="2:28" x14ac:dyDescent="0.35">
      <c r="B86" s="33"/>
      <c r="C86" s="397" t="s">
        <v>107</v>
      </c>
      <c r="D86" s="398">
        <v>159.9216500966601</v>
      </c>
      <c r="E86" s="402">
        <v>41.788709655922879</v>
      </c>
      <c r="F86" s="403">
        <v>4.3926323483453409</v>
      </c>
      <c r="G86" s="402">
        <v>0</v>
      </c>
      <c r="H86" s="398">
        <v>0</v>
      </c>
      <c r="I86" s="402">
        <v>0</v>
      </c>
      <c r="J86" s="403">
        <v>0</v>
      </c>
      <c r="K86" s="402">
        <v>0</v>
      </c>
      <c r="L86" s="398">
        <v>135.05155426068117</v>
      </c>
      <c r="M86" s="402">
        <v>130.86734521598422</v>
      </c>
      <c r="N86" s="403">
        <v>0</v>
      </c>
      <c r="O86" s="402">
        <v>0</v>
      </c>
    </row>
    <row r="87" spans="2:28" x14ac:dyDescent="0.35">
      <c r="B87" s="33"/>
      <c r="C87" s="397" t="s">
        <v>108</v>
      </c>
      <c r="D87" s="398">
        <v>36.95267704976493</v>
      </c>
      <c r="E87" s="402">
        <v>45.988202599352618</v>
      </c>
      <c r="F87" s="403">
        <v>0</v>
      </c>
      <c r="G87" s="402">
        <v>0</v>
      </c>
      <c r="H87" s="398">
        <v>0</v>
      </c>
      <c r="I87" s="402">
        <v>0</v>
      </c>
      <c r="J87" s="403">
        <v>0</v>
      </c>
      <c r="K87" s="402">
        <v>0</v>
      </c>
      <c r="L87" s="398">
        <v>45.120011545493725</v>
      </c>
      <c r="M87" s="402">
        <v>174.71890245305116</v>
      </c>
      <c r="N87" s="403">
        <v>0</v>
      </c>
      <c r="O87" s="402">
        <v>0</v>
      </c>
    </row>
    <row r="88" spans="2:28" x14ac:dyDescent="0.35">
      <c r="B88" s="380"/>
      <c r="C88" s="404" t="s">
        <v>109</v>
      </c>
      <c r="D88" s="405">
        <v>0</v>
      </c>
      <c r="E88" s="406">
        <v>7.5383461181520461</v>
      </c>
      <c r="F88" s="407">
        <v>0</v>
      </c>
      <c r="G88" s="406">
        <v>0</v>
      </c>
      <c r="H88" s="405">
        <v>0</v>
      </c>
      <c r="I88" s="406">
        <v>0</v>
      </c>
      <c r="J88" s="407">
        <v>0</v>
      </c>
      <c r="K88" s="406">
        <v>0</v>
      </c>
      <c r="L88" s="405">
        <v>49.879450238321006</v>
      </c>
      <c r="M88" s="406">
        <v>120.94523628646938</v>
      </c>
      <c r="N88" s="407">
        <v>0</v>
      </c>
      <c r="O88" s="406">
        <v>0</v>
      </c>
    </row>
    <row r="89" spans="2:28" x14ac:dyDescent="0.35">
      <c r="B89" s="75" t="s">
        <v>9</v>
      </c>
      <c r="C89" s="408" t="s">
        <v>104</v>
      </c>
      <c r="D89" s="409">
        <v>1192.7097393370757</v>
      </c>
      <c r="E89" s="410">
        <v>1062.1897474665623</v>
      </c>
      <c r="F89" s="411">
        <v>2287.9327366867187</v>
      </c>
      <c r="G89" s="410">
        <v>1230.465481916093</v>
      </c>
      <c r="H89" s="409">
        <v>319.41554414582151</v>
      </c>
      <c r="I89" s="410">
        <v>430.34757681786425</v>
      </c>
      <c r="J89" s="411">
        <v>500.08213256481321</v>
      </c>
      <c r="K89" s="410">
        <v>630.94462681316031</v>
      </c>
      <c r="L89" s="409">
        <v>0</v>
      </c>
      <c r="M89" s="410">
        <v>0</v>
      </c>
      <c r="N89" s="411">
        <v>0</v>
      </c>
      <c r="O89" s="410">
        <v>0</v>
      </c>
    </row>
    <row r="90" spans="2:28" x14ac:dyDescent="0.35">
      <c r="B90" s="75"/>
      <c r="C90" s="408" t="s">
        <v>105</v>
      </c>
      <c r="D90" s="412">
        <v>636.54914246011674</v>
      </c>
      <c r="E90" s="413">
        <v>511.94064887124637</v>
      </c>
      <c r="F90" s="414">
        <v>430.89805521557895</v>
      </c>
      <c r="G90" s="413">
        <v>526.73715440744445</v>
      </c>
      <c r="H90" s="412">
        <v>519.07025638616244</v>
      </c>
      <c r="I90" s="413">
        <v>946.06233537538526</v>
      </c>
      <c r="J90" s="414">
        <v>639.55802100134429</v>
      </c>
      <c r="K90" s="413">
        <v>1161.2218338720013</v>
      </c>
      <c r="L90" s="412">
        <v>0</v>
      </c>
      <c r="M90" s="413">
        <v>0</v>
      </c>
      <c r="N90" s="414">
        <v>0</v>
      </c>
      <c r="O90" s="413">
        <v>0</v>
      </c>
    </row>
    <row r="91" spans="2:28" x14ac:dyDescent="0.35">
      <c r="B91" s="75"/>
      <c r="C91" s="408" t="s">
        <v>106</v>
      </c>
      <c r="D91" s="412">
        <v>1240.5194651223399</v>
      </c>
      <c r="E91" s="413">
        <v>981.40184583634891</v>
      </c>
      <c r="F91" s="414">
        <v>651.98168633509044</v>
      </c>
      <c r="G91" s="413">
        <v>624.49948019097667</v>
      </c>
      <c r="H91" s="412">
        <v>1709.763836698146</v>
      </c>
      <c r="I91" s="413">
        <v>2243.7925137118691</v>
      </c>
      <c r="J91" s="414">
        <v>1697.0646899996011</v>
      </c>
      <c r="K91" s="413">
        <v>2352.492596359551</v>
      </c>
      <c r="L91" s="412">
        <v>0</v>
      </c>
      <c r="M91" s="413">
        <v>0</v>
      </c>
      <c r="N91" s="414">
        <v>0</v>
      </c>
      <c r="O91" s="413">
        <v>0</v>
      </c>
    </row>
    <row r="92" spans="2:28" x14ac:dyDescent="0.35">
      <c r="B92" s="75"/>
      <c r="C92" s="408" t="s">
        <v>107</v>
      </c>
      <c r="D92" s="412">
        <v>1137.6360704631459</v>
      </c>
      <c r="E92" s="413">
        <v>1177.6454227887814</v>
      </c>
      <c r="F92" s="414">
        <v>4.3926323483453409</v>
      </c>
      <c r="G92" s="413">
        <v>64.151351413477144</v>
      </c>
      <c r="H92" s="412">
        <v>0</v>
      </c>
      <c r="I92" s="413">
        <v>0</v>
      </c>
      <c r="J92" s="414">
        <v>0</v>
      </c>
      <c r="K92" s="413">
        <v>0</v>
      </c>
      <c r="L92" s="412">
        <v>2933.3206933323449</v>
      </c>
      <c r="M92" s="413">
        <v>4598.8038926238969</v>
      </c>
      <c r="N92" s="414">
        <v>96.899239993301094</v>
      </c>
      <c r="O92" s="413">
        <v>154.56598245546769</v>
      </c>
    </row>
    <row r="93" spans="2:28" x14ac:dyDescent="0.35">
      <c r="B93" s="75"/>
      <c r="C93" s="408" t="s">
        <v>108</v>
      </c>
      <c r="D93" s="412">
        <v>307.81174033378653</v>
      </c>
      <c r="E93" s="413">
        <v>545.54377624957169</v>
      </c>
      <c r="F93" s="414">
        <v>0</v>
      </c>
      <c r="G93" s="413">
        <v>0</v>
      </c>
      <c r="H93" s="412">
        <v>0</v>
      </c>
      <c r="I93" s="413">
        <v>0</v>
      </c>
      <c r="J93" s="414">
        <v>0</v>
      </c>
      <c r="K93" s="413">
        <v>0</v>
      </c>
      <c r="L93" s="412">
        <v>1256.6562043534705</v>
      </c>
      <c r="M93" s="413">
        <v>3219.5400253817525</v>
      </c>
      <c r="N93" s="414">
        <v>23.523063919038126</v>
      </c>
      <c r="O93" s="413">
        <v>81.387991993333443</v>
      </c>
    </row>
    <row r="94" spans="2:28" x14ac:dyDescent="0.35">
      <c r="B94" s="89"/>
      <c r="C94" s="109" t="s">
        <v>109</v>
      </c>
      <c r="D94" s="415">
        <v>68.277694864887081</v>
      </c>
      <c r="E94" s="416">
        <v>153.26925879670486</v>
      </c>
      <c r="F94" s="417">
        <v>0</v>
      </c>
      <c r="G94" s="416">
        <v>1.1589646360682411</v>
      </c>
      <c r="H94" s="415">
        <v>0</v>
      </c>
      <c r="I94" s="416">
        <v>0</v>
      </c>
      <c r="J94" s="417">
        <v>0</v>
      </c>
      <c r="K94" s="416">
        <v>0</v>
      </c>
      <c r="L94" s="415">
        <v>547.50858850189229</v>
      </c>
      <c r="M94" s="416">
        <v>2449.8338485393333</v>
      </c>
      <c r="N94" s="417">
        <v>34.210633512161834</v>
      </c>
      <c r="O94" s="416">
        <v>35.530852187528247</v>
      </c>
    </row>
    <row r="95" spans="2:28" x14ac:dyDescent="0.35">
      <c r="Q95" s="189"/>
      <c r="R95" s="189"/>
      <c r="S95" s="189"/>
      <c r="T95" s="189"/>
      <c r="U95" s="189"/>
      <c r="V95" s="189"/>
      <c r="W95" s="189"/>
      <c r="X95" s="189"/>
      <c r="Y95" s="189"/>
      <c r="Z95" s="189"/>
      <c r="AA95" s="189"/>
      <c r="AB95" s="189"/>
    </row>
    <row r="96" spans="2:28" x14ac:dyDescent="0.35">
      <c r="Q96" s="189"/>
      <c r="R96" s="189"/>
      <c r="S96" s="189"/>
      <c r="T96" s="189"/>
      <c r="U96" s="189"/>
      <c r="V96" s="189"/>
      <c r="W96" s="189"/>
      <c r="X96" s="189"/>
      <c r="Y96" s="189"/>
      <c r="Z96" s="189"/>
      <c r="AA96" s="189"/>
      <c r="AB96" s="189"/>
    </row>
    <row r="97" spans="17:28" x14ac:dyDescent="0.35">
      <c r="Q97" s="189"/>
      <c r="R97" s="189"/>
      <c r="S97" s="189"/>
      <c r="T97" s="189"/>
      <c r="U97" s="189"/>
      <c r="V97" s="189"/>
      <c r="W97" s="189"/>
      <c r="X97" s="189"/>
      <c r="Y97" s="189"/>
      <c r="Z97" s="189"/>
      <c r="AA97" s="189"/>
      <c r="AB97" s="189"/>
    </row>
    <row r="98" spans="17:28" x14ac:dyDescent="0.35">
      <c r="Q98" s="189"/>
      <c r="R98" s="189"/>
      <c r="S98" s="189"/>
      <c r="T98" s="189"/>
      <c r="U98" s="189"/>
      <c r="V98" s="189"/>
      <c r="W98" s="189"/>
      <c r="X98" s="189"/>
      <c r="Y98" s="189"/>
      <c r="Z98" s="189"/>
      <c r="AA98" s="189"/>
      <c r="AB98" s="189"/>
    </row>
  </sheetData>
  <printOptions horizontalCentered="1"/>
  <pageMargins left="0.25" right="0.25" top="0.5" bottom="0.75" header="0.3" footer="0.3"/>
  <pageSetup scale="69" orientation="portrait"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70"/>
  <sheetViews>
    <sheetView view="pageBreakPreview" zoomScaleNormal="100" zoomScaleSheetLayoutView="100" workbookViewId="0"/>
  </sheetViews>
  <sheetFormatPr defaultColWidth="8.81640625" defaultRowHeight="14.5" x14ac:dyDescent="0.35"/>
  <cols>
    <col min="1" max="1" width="8.81640625" style="5"/>
    <col min="2" max="2" width="2.81640625" style="5" customWidth="1"/>
    <col min="3" max="3" width="22.81640625" style="5" customWidth="1"/>
    <col min="4" max="4" width="1.54296875" style="5" customWidth="1"/>
    <col min="5" max="5" width="13.1796875" style="5" customWidth="1"/>
    <col min="6" max="7" width="12.54296875" style="5" customWidth="1"/>
    <col min="8" max="8" width="1.54296875" style="5" customWidth="1"/>
    <col min="9" max="9" width="13.1796875" style="5" customWidth="1"/>
    <col min="10" max="11" width="12.54296875" style="5" customWidth="1"/>
    <col min="12" max="12" width="1.54296875" style="5" customWidth="1"/>
    <col min="13" max="15" width="12.54296875" style="5" customWidth="1"/>
    <col min="16" max="16" width="1.54296875" style="5" customWidth="1"/>
    <col min="17" max="19" width="12.54296875" style="5" customWidth="1"/>
    <col min="20" max="16384" width="8.81640625" style="5"/>
  </cols>
  <sheetData>
    <row r="1" spans="1:35" x14ac:dyDescent="0.35">
      <c r="A1" s="396"/>
    </row>
    <row r="2" spans="1:35" x14ac:dyDescent="0.35">
      <c r="B2" s="66" t="s">
        <v>18</v>
      </c>
      <c r="C2" s="48"/>
      <c r="D2" s="48"/>
      <c r="E2" s="539"/>
      <c r="F2" s="48"/>
      <c r="G2" s="48"/>
      <c r="H2" s="48"/>
      <c r="I2" s="539"/>
      <c r="J2" s="48"/>
      <c r="K2" s="48"/>
      <c r="L2" s="48"/>
      <c r="M2" s="48"/>
      <c r="N2" s="48"/>
      <c r="O2" s="48"/>
      <c r="P2" s="48"/>
      <c r="Q2" s="48"/>
      <c r="R2" s="48"/>
      <c r="S2" s="48"/>
    </row>
    <row r="3" spans="1:35" x14ac:dyDescent="0.35">
      <c r="B3" s="66" t="s">
        <v>7</v>
      </c>
      <c r="C3" s="48"/>
      <c r="D3" s="48"/>
      <c r="E3" s="539"/>
      <c r="F3" s="48"/>
      <c r="G3" s="48"/>
      <c r="H3" s="48"/>
      <c r="I3" s="539"/>
      <c r="J3" s="48"/>
      <c r="K3" s="48"/>
      <c r="L3" s="48"/>
      <c r="M3" s="48"/>
      <c r="N3" s="48"/>
      <c r="O3" s="48"/>
      <c r="P3" s="48"/>
      <c r="Q3" s="48"/>
      <c r="R3" s="48"/>
      <c r="S3" s="48"/>
    </row>
    <row r="4" spans="1:35" x14ac:dyDescent="0.35">
      <c r="B4" s="66" t="s">
        <v>56</v>
      </c>
      <c r="C4" s="48"/>
      <c r="D4" s="48"/>
      <c r="E4" s="539"/>
      <c r="F4" s="48"/>
      <c r="G4" s="48"/>
      <c r="H4" s="48"/>
      <c r="I4" s="539"/>
      <c r="J4" s="48"/>
      <c r="K4" s="48"/>
      <c r="L4" s="48"/>
      <c r="M4" s="48"/>
      <c r="N4" s="48"/>
      <c r="O4" s="48"/>
      <c r="P4" s="48"/>
      <c r="Q4" s="48"/>
      <c r="R4" s="48"/>
      <c r="S4" s="48"/>
    </row>
    <row r="5" spans="1:35" x14ac:dyDescent="0.35">
      <c r="B5" s="66" t="s">
        <v>125</v>
      </c>
      <c r="C5" s="48"/>
      <c r="D5" s="48"/>
      <c r="E5" s="539"/>
      <c r="F5" s="48"/>
      <c r="G5" s="48"/>
      <c r="H5" s="48"/>
      <c r="I5" s="539"/>
      <c r="J5" s="48"/>
      <c r="K5" s="48"/>
      <c r="L5" s="48"/>
      <c r="M5" s="48"/>
      <c r="N5" s="48"/>
      <c r="O5" s="48"/>
      <c r="P5" s="48"/>
      <c r="Q5" s="48"/>
      <c r="R5" s="48"/>
      <c r="S5" s="48"/>
    </row>
    <row r="6" spans="1:35" x14ac:dyDescent="0.35">
      <c r="B6" s="66" t="s">
        <v>64</v>
      </c>
      <c r="C6" s="48"/>
      <c r="D6" s="48"/>
      <c r="E6" s="539"/>
      <c r="F6" s="48"/>
      <c r="G6" s="48"/>
      <c r="H6" s="48"/>
      <c r="I6" s="539"/>
      <c r="J6" s="48"/>
      <c r="K6" s="48"/>
      <c r="L6" s="48"/>
      <c r="M6" s="48"/>
      <c r="N6" s="48"/>
      <c r="O6" s="48"/>
      <c r="P6" s="48"/>
      <c r="Q6" s="48"/>
      <c r="R6" s="48"/>
      <c r="S6" s="48"/>
    </row>
    <row r="7" spans="1:35" x14ac:dyDescent="0.35">
      <c r="B7" s="519"/>
      <c r="C7" s="519"/>
      <c r="D7" s="519"/>
      <c r="E7" s="540"/>
      <c r="F7" s="540"/>
      <c r="G7" s="540"/>
      <c r="H7" s="540"/>
      <c r="I7" s="540"/>
      <c r="J7" s="540"/>
      <c r="K7" s="540"/>
      <c r="L7" s="540"/>
      <c r="M7" s="540"/>
      <c r="N7" s="540"/>
      <c r="O7" s="540"/>
      <c r="P7" s="540"/>
      <c r="Q7" s="519"/>
      <c r="R7" s="519"/>
      <c r="S7" s="519"/>
    </row>
    <row r="8" spans="1:35" x14ac:dyDescent="0.35">
      <c r="B8" s="519"/>
      <c r="C8" s="519"/>
      <c r="D8" s="519"/>
      <c r="E8" s="541" t="s">
        <v>120</v>
      </c>
      <c r="F8" s="49"/>
      <c r="G8" s="50"/>
      <c r="H8" s="540"/>
      <c r="I8" s="541" t="s">
        <v>69</v>
      </c>
      <c r="J8" s="49"/>
      <c r="K8" s="50"/>
      <c r="L8" s="540"/>
      <c r="M8" s="541" t="s">
        <v>70</v>
      </c>
      <c r="N8" s="49"/>
      <c r="O8" s="50"/>
      <c r="P8" s="540"/>
      <c r="Q8" s="541" t="s">
        <v>71</v>
      </c>
      <c r="R8" s="49"/>
      <c r="S8" s="50"/>
    </row>
    <row r="9" spans="1:35" x14ac:dyDescent="0.35">
      <c r="B9" s="519"/>
      <c r="C9" s="519"/>
      <c r="D9" s="519"/>
      <c r="E9" s="542" t="s">
        <v>66</v>
      </c>
      <c r="F9" s="543" t="s">
        <v>67</v>
      </c>
      <c r="G9" s="544" t="s">
        <v>68</v>
      </c>
      <c r="H9" s="540"/>
      <c r="I9" s="542" t="s">
        <v>66</v>
      </c>
      <c r="J9" s="543" t="s">
        <v>67</v>
      </c>
      <c r="K9" s="544" t="s">
        <v>68</v>
      </c>
      <c r="L9" s="540"/>
      <c r="M9" s="542" t="s">
        <v>66</v>
      </c>
      <c r="N9" s="543" t="s">
        <v>67</v>
      </c>
      <c r="O9" s="544" t="s">
        <v>68</v>
      </c>
      <c r="P9" s="540"/>
      <c r="Q9" s="542" t="s">
        <v>66</v>
      </c>
      <c r="R9" s="543" t="s">
        <v>67</v>
      </c>
      <c r="S9" s="544" t="s">
        <v>68</v>
      </c>
    </row>
    <row r="10" spans="1:35" x14ac:dyDescent="0.35">
      <c r="B10" s="31"/>
      <c r="C10" s="32"/>
      <c r="D10" s="25"/>
      <c r="E10" s="33"/>
      <c r="F10" s="25"/>
      <c r="G10" s="34"/>
      <c r="H10" s="30"/>
      <c r="I10" s="33"/>
      <c r="J10" s="25"/>
      <c r="K10" s="34"/>
      <c r="L10" s="30"/>
      <c r="M10" s="33"/>
      <c r="N10" s="25"/>
      <c r="O10" s="34"/>
      <c r="P10" s="30"/>
      <c r="Q10" s="33"/>
      <c r="R10" s="25"/>
      <c r="S10" s="34"/>
    </row>
    <row r="11" spans="1:35" x14ac:dyDescent="0.35">
      <c r="B11" s="380" t="s">
        <v>72</v>
      </c>
      <c r="C11" s="35"/>
      <c r="D11" s="25"/>
      <c r="E11" s="381">
        <v>148.66923023974465</v>
      </c>
      <c r="F11" s="382">
        <v>61.674999999999955</v>
      </c>
      <c r="G11" s="382">
        <v>157.9739342633784</v>
      </c>
      <c r="H11" s="33"/>
      <c r="I11" s="381">
        <v>2876.8698642981876</v>
      </c>
      <c r="J11" s="382">
        <v>1988.8261853456504</v>
      </c>
      <c r="K11" s="382">
        <v>5496.1125000000047</v>
      </c>
      <c r="L11" s="33"/>
      <c r="M11" s="381">
        <v>129.89484288354888</v>
      </c>
      <c r="N11" s="382">
        <v>39.999999999999957</v>
      </c>
      <c r="O11" s="382">
        <v>281.25</v>
      </c>
      <c r="P11" s="33"/>
      <c r="Q11" s="381">
        <v>168.19421631375928</v>
      </c>
      <c r="R11" s="382">
        <v>103.42210251189842</v>
      </c>
      <c r="S11" s="382">
        <v>193.58492010346259</v>
      </c>
      <c r="U11" s="189"/>
      <c r="V11" s="189"/>
      <c r="W11" s="189"/>
      <c r="X11" s="3"/>
      <c r="Y11" s="189"/>
      <c r="Z11" s="189"/>
      <c r="AA11" s="189"/>
      <c r="AB11" s="3"/>
      <c r="AC11" s="189"/>
      <c r="AD11" s="189"/>
      <c r="AE11" s="189"/>
      <c r="AF11" s="3"/>
      <c r="AG11" s="189"/>
      <c r="AH11" s="189"/>
      <c r="AI11" s="189"/>
    </row>
    <row r="12" spans="1:35" x14ac:dyDescent="0.35">
      <c r="B12" s="33"/>
      <c r="C12" s="34"/>
      <c r="D12" s="25"/>
      <c r="E12" s="36"/>
      <c r="F12" s="37"/>
      <c r="G12" s="38"/>
      <c r="H12" s="37"/>
      <c r="I12" s="36"/>
      <c r="J12" s="37"/>
      <c r="K12" s="38"/>
      <c r="L12" s="37"/>
      <c r="M12" s="36"/>
      <c r="N12" s="37"/>
      <c r="O12" s="38"/>
      <c r="P12" s="37"/>
      <c r="Q12" s="36"/>
      <c r="R12" s="37"/>
      <c r="S12" s="38"/>
      <c r="U12" s="3"/>
      <c r="V12" s="3"/>
      <c r="W12" s="3"/>
      <c r="X12" s="3"/>
      <c r="Y12" s="3"/>
      <c r="Z12" s="3"/>
      <c r="AA12" s="3"/>
      <c r="AB12" s="3"/>
      <c r="AC12" s="3"/>
      <c r="AD12" s="3"/>
      <c r="AE12" s="3"/>
      <c r="AF12" s="3"/>
      <c r="AG12" s="3"/>
      <c r="AH12" s="3"/>
      <c r="AI12" s="3"/>
    </row>
    <row r="13" spans="1:35" x14ac:dyDescent="0.35">
      <c r="B13" s="75" t="s">
        <v>73</v>
      </c>
      <c r="C13" s="34"/>
      <c r="D13" s="25"/>
      <c r="E13" s="36"/>
      <c r="F13" s="37"/>
      <c r="G13" s="38"/>
      <c r="H13" s="37"/>
      <c r="I13" s="36"/>
      <c r="J13" s="37"/>
      <c r="K13" s="38"/>
      <c r="L13" s="37"/>
      <c r="M13" s="36"/>
      <c r="N13" s="37"/>
      <c r="O13" s="38"/>
      <c r="P13" s="37"/>
      <c r="Q13" s="36"/>
      <c r="R13" s="37"/>
      <c r="S13" s="38"/>
      <c r="U13" s="3"/>
      <c r="V13" s="3"/>
      <c r="W13" s="3"/>
      <c r="X13" s="3"/>
      <c r="Y13" s="3"/>
      <c r="Z13" s="3"/>
      <c r="AA13" s="3"/>
      <c r="AB13" s="3"/>
      <c r="AC13" s="3"/>
      <c r="AD13" s="3"/>
      <c r="AE13" s="3"/>
      <c r="AF13" s="3"/>
      <c r="AG13" s="3"/>
      <c r="AH13" s="3"/>
      <c r="AI13" s="3"/>
    </row>
    <row r="14" spans="1:35" x14ac:dyDescent="0.35">
      <c r="B14" s="383"/>
      <c r="C14" s="384" t="s">
        <v>2</v>
      </c>
      <c r="D14" s="25"/>
      <c r="E14" s="40">
        <v>24.426674746563236</v>
      </c>
      <c r="F14" s="39">
        <v>66.135577314365804</v>
      </c>
      <c r="G14" s="41">
        <v>35.873165987251568</v>
      </c>
      <c r="H14" s="39"/>
      <c r="I14" s="40">
        <v>31.643275720619467</v>
      </c>
      <c r="J14" s="39">
        <v>52.904075723377098</v>
      </c>
      <c r="K14" s="41">
        <v>35.897900119465952</v>
      </c>
      <c r="L14" s="39"/>
      <c r="M14" s="40">
        <v>36.312120675422129</v>
      </c>
      <c r="N14" s="39">
        <v>47.827233787667396</v>
      </c>
      <c r="O14" s="41">
        <v>34.880888291965661</v>
      </c>
      <c r="P14" s="39"/>
      <c r="Q14" s="40">
        <v>30.393978867689828</v>
      </c>
      <c r="R14" s="39">
        <v>40.036581106544254</v>
      </c>
      <c r="S14" s="41">
        <v>35.804353112660543</v>
      </c>
      <c r="U14" s="189"/>
      <c r="V14" s="189"/>
      <c r="W14" s="189"/>
      <c r="X14" s="3"/>
      <c r="Y14" s="189"/>
      <c r="Z14" s="189"/>
      <c r="AA14" s="189"/>
      <c r="AB14" s="3"/>
      <c r="AC14" s="189"/>
      <c r="AD14" s="189"/>
      <c r="AE14" s="189"/>
      <c r="AF14" s="3"/>
      <c r="AG14" s="189"/>
      <c r="AH14" s="189"/>
      <c r="AI14" s="189"/>
    </row>
    <row r="15" spans="1:35" x14ac:dyDescent="0.35">
      <c r="B15" s="383"/>
      <c r="C15" s="384" t="s">
        <v>3</v>
      </c>
      <c r="D15" s="25"/>
      <c r="E15" s="385">
        <v>20.927478776817097</v>
      </c>
      <c r="F15" s="386">
        <v>56.17148574262999</v>
      </c>
      <c r="G15" s="387">
        <v>23.638078544539123</v>
      </c>
      <c r="H15" s="46"/>
      <c r="I15" s="385">
        <v>25.608943930260587</v>
      </c>
      <c r="J15" s="386">
        <v>55.891551586506722</v>
      </c>
      <c r="K15" s="387">
        <v>23.131811499669464</v>
      </c>
      <c r="L15" s="46"/>
      <c r="M15" s="385">
        <v>36.672888460230567</v>
      </c>
      <c r="N15" s="386">
        <v>52.62122102474725</v>
      </c>
      <c r="O15" s="387">
        <v>21.699506515788276</v>
      </c>
      <c r="P15" s="46"/>
      <c r="Q15" s="385">
        <v>22.426810390384897</v>
      </c>
      <c r="R15" s="386">
        <v>46.836727366246855</v>
      </c>
      <c r="S15" s="387">
        <v>21.80130350934493</v>
      </c>
      <c r="U15" s="189"/>
      <c r="V15" s="189"/>
      <c r="W15" s="189"/>
      <c r="X15" s="3"/>
      <c r="Y15" s="189"/>
      <c r="Z15" s="189"/>
      <c r="AA15" s="189"/>
      <c r="AB15" s="3"/>
      <c r="AC15" s="189"/>
      <c r="AD15" s="189"/>
      <c r="AE15" s="189"/>
      <c r="AF15" s="3"/>
      <c r="AG15" s="189"/>
      <c r="AH15" s="189"/>
      <c r="AI15" s="189"/>
    </row>
    <row r="16" spans="1:35" x14ac:dyDescent="0.35">
      <c r="B16" s="383"/>
      <c r="C16" s="384" t="s">
        <v>74</v>
      </c>
      <c r="D16" s="25"/>
      <c r="E16" s="385">
        <v>8.6911299483512945</v>
      </c>
      <c r="F16" s="386">
        <v>15.516004647434412</v>
      </c>
      <c r="G16" s="387">
        <v>13.302393302339702</v>
      </c>
      <c r="H16" s="46"/>
      <c r="I16" s="385">
        <v>11.480455527499538</v>
      </c>
      <c r="J16" s="386">
        <v>14.046322463124865</v>
      </c>
      <c r="K16" s="387">
        <v>13.454661494489185</v>
      </c>
      <c r="L16" s="46"/>
      <c r="M16" s="385">
        <v>11.329357151559307</v>
      </c>
      <c r="N16" s="386">
        <v>10.337464770917014</v>
      </c>
      <c r="O16" s="387">
        <v>12.564005371351666</v>
      </c>
      <c r="P16" s="46"/>
      <c r="Q16" s="385">
        <v>7.4066838831944946</v>
      </c>
      <c r="R16" s="386">
        <v>8.8752451901577363</v>
      </c>
      <c r="S16" s="387">
        <v>13.666583588616719</v>
      </c>
      <c r="U16" s="189"/>
      <c r="V16" s="189"/>
      <c r="W16" s="189"/>
      <c r="X16" s="3"/>
      <c r="Y16" s="189"/>
      <c r="Z16" s="189"/>
      <c r="AA16" s="189"/>
      <c r="AB16" s="3"/>
      <c r="AC16" s="189"/>
      <c r="AD16" s="189"/>
      <c r="AE16" s="189"/>
      <c r="AF16" s="3"/>
      <c r="AG16" s="189"/>
      <c r="AH16" s="189"/>
      <c r="AI16" s="189"/>
    </row>
    <row r="17" spans="2:35" x14ac:dyDescent="0.35">
      <c r="B17" s="383"/>
      <c r="C17" s="384" t="s">
        <v>4</v>
      </c>
      <c r="D17" s="25"/>
      <c r="E17" s="385">
        <v>10.267146509945286</v>
      </c>
      <c r="F17" s="386">
        <v>12.278553860018434</v>
      </c>
      <c r="G17" s="387">
        <v>8.1670232960001794</v>
      </c>
      <c r="H17" s="46"/>
      <c r="I17" s="385">
        <v>10.3435413534724</v>
      </c>
      <c r="J17" s="386">
        <v>12.020058971259848</v>
      </c>
      <c r="K17" s="387">
        <v>8.1086906778400749</v>
      </c>
      <c r="L17" s="46"/>
      <c r="M17" s="385">
        <v>10.493045020818144</v>
      </c>
      <c r="N17" s="386">
        <v>16.903918456339252</v>
      </c>
      <c r="O17" s="387">
        <v>8.5056516274000327</v>
      </c>
      <c r="P17" s="46"/>
      <c r="Q17" s="385">
        <v>10.153075543232546</v>
      </c>
      <c r="R17" s="386">
        <v>10.737788693099647</v>
      </c>
      <c r="S17" s="387">
        <v>8.4205479442730873</v>
      </c>
      <c r="U17" s="189"/>
      <c r="V17" s="189"/>
      <c r="W17" s="189"/>
      <c r="X17" s="3"/>
      <c r="Y17" s="189"/>
      <c r="Z17" s="189"/>
      <c r="AA17" s="189"/>
      <c r="AB17" s="3"/>
      <c r="AC17" s="189"/>
      <c r="AD17" s="189"/>
      <c r="AE17" s="189"/>
      <c r="AF17" s="3"/>
      <c r="AG17" s="189"/>
      <c r="AH17" s="189"/>
      <c r="AI17" s="189"/>
    </row>
    <row r="18" spans="2:35" x14ac:dyDescent="0.35">
      <c r="B18" s="383"/>
      <c r="C18" s="388" t="s">
        <v>5</v>
      </c>
      <c r="D18" s="25"/>
      <c r="E18" s="389">
        <v>55.410128108689406</v>
      </c>
      <c r="F18" s="390">
        <v>122.62682413863594</v>
      </c>
      <c r="G18" s="391">
        <v>75.535130121096017</v>
      </c>
      <c r="H18" s="46"/>
      <c r="I18" s="389">
        <v>56.328631344859886</v>
      </c>
      <c r="J18" s="390">
        <v>101.57197466180892</v>
      </c>
      <c r="K18" s="391">
        <v>72.507312148763049</v>
      </c>
      <c r="L18" s="46"/>
      <c r="M18" s="389">
        <v>55.599555160332173</v>
      </c>
      <c r="N18" s="390">
        <v>81.30471415767137</v>
      </c>
      <c r="O18" s="391">
        <v>68.283997017632387</v>
      </c>
      <c r="P18" s="46"/>
      <c r="Q18" s="389">
        <v>60.469882144878873</v>
      </c>
      <c r="R18" s="390">
        <v>84.8170363023916</v>
      </c>
      <c r="S18" s="391">
        <v>68.08949949014287</v>
      </c>
      <c r="U18" s="189"/>
      <c r="V18" s="189"/>
      <c r="W18" s="189"/>
      <c r="X18" s="3"/>
      <c r="Y18" s="189"/>
      <c r="Z18" s="189"/>
      <c r="AA18" s="189"/>
      <c r="AB18" s="3"/>
      <c r="AC18" s="189"/>
      <c r="AD18" s="189"/>
      <c r="AE18" s="189"/>
      <c r="AF18" s="3"/>
      <c r="AG18" s="189"/>
      <c r="AH18" s="189"/>
      <c r="AI18" s="189"/>
    </row>
    <row r="19" spans="2:35" x14ac:dyDescent="0.35">
      <c r="B19" s="33"/>
      <c r="C19" s="34"/>
      <c r="D19" s="25"/>
      <c r="E19" s="36"/>
      <c r="F19" s="37"/>
      <c r="G19" s="38"/>
      <c r="H19" s="37"/>
      <c r="I19" s="36"/>
      <c r="J19" s="37"/>
      <c r="K19" s="38"/>
      <c r="L19" s="37"/>
      <c r="M19" s="36"/>
      <c r="N19" s="37"/>
      <c r="O19" s="38"/>
      <c r="P19" s="37"/>
      <c r="Q19" s="36"/>
      <c r="R19" s="37"/>
      <c r="S19" s="38"/>
      <c r="U19" s="3"/>
      <c r="V19" s="3"/>
      <c r="W19" s="3"/>
      <c r="X19" s="3"/>
      <c r="Y19" s="3"/>
      <c r="Z19" s="3"/>
      <c r="AA19" s="3"/>
      <c r="AB19" s="3"/>
      <c r="AC19" s="3"/>
      <c r="AD19" s="3"/>
      <c r="AE19" s="3"/>
      <c r="AF19" s="3"/>
      <c r="AG19" s="3"/>
      <c r="AH19" s="3"/>
      <c r="AI19" s="3"/>
    </row>
    <row r="20" spans="2:35" x14ac:dyDescent="0.35">
      <c r="B20" s="380" t="s">
        <v>75</v>
      </c>
      <c r="C20" s="35"/>
      <c r="D20" s="25"/>
      <c r="E20" s="392">
        <v>119.72255809036632</v>
      </c>
      <c r="F20" s="393">
        <v>272.72844570308456</v>
      </c>
      <c r="G20" s="394">
        <v>156.51579125122657</v>
      </c>
      <c r="H20" s="39"/>
      <c r="I20" s="392">
        <v>135.40484787671187</v>
      </c>
      <c r="J20" s="393">
        <v>236.43398340607746</v>
      </c>
      <c r="K20" s="394">
        <v>153.10037594022771</v>
      </c>
      <c r="L20" s="39"/>
      <c r="M20" s="392">
        <v>150.40696646836233</v>
      </c>
      <c r="N20" s="393">
        <v>208.99455219734227</v>
      </c>
      <c r="O20" s="394">
        <v>145.93404882413802</v>
      </c>
      <c r="P20" s="39"/>
      <c r="Q20" s="392">
        <v>130.85043082938066</v>
      </c>
      <c r="R20" s="393">
        <v>191.3033786584401</v>
      </c>
      <c r="S20" s="394">
        <v>147.78228764503814</v>
      </c>
      <c r="U20" s="189"/>
      <c r="V20" s="189"/>
      <c r="W20" s="189"/>
      <c r="X20" s="3"/>
      <c r="Y20" s="189"/>
      <c r="Z20" s="189"/>
      <c r="AA20" s="189"/>
      <c r="AB20" s="3"/>
      <c r="AC20" s="189"/>
      <c r="AD20" s="189"/>
      <c r="AE20" s="189"/>
      <c r="AF20" s="3"/>
      <c r="AG20" s="189"/>
      <c r="AH20" s="189"/>
      <c r="AI20" s="189"/>
    </row>
    <row r="21" spans="2:35" x14ac:dyDescent="0.35">
      <c r="B21" s="33"/>
      <c r="C21" s="34"/>
      <c r="D21" s="25"/>
      <c r="E21" s="40"/>
      <c r="F21" s="39"/>
      <c r="G21" s="41"/>
      <c r="H21" s="39"/>
      <c r="I21" s="40"/>
      <c r="J21" s="39"/>
      <c r="K21" s="41"/>
      <c r="L21" s="39"/>
      <c r="M21" s="40"/>
      <c r="N21" s="39"/>
      <c r="O21" s="41"/>
      <c r="P21" s="39"/>
      <c r="Q21" s="40"/>
      <c r="R21" s="39"/>
      <c r="S21" s="41"/>
      <c r="U21" s="3"/>
      <c r="V21" s="3"/>
      <c r="W21" s="3"/>
      <c r="X21" s="3"/>
      <c r="Y21" s="3"/>
      <c r="Z21" s="3"/>
      <c r="AA21" s="3"/>
      <c r="AB21" s="3"/>
      <c r="AC21" s="3"/>
      <c r="AD21" s="3"/>
      <c r="AE21" s="3"/>
      <c r="AF21" s="3"/>
      <c r="AG21" s="3"/>
      <c r="AH21" s="3"/>
      <c r="AI21" s="3"/>
    </row>
    <row r="22" spans="2:35" x14ac:dyDescent="0.35">
      <c r="B22" s="89" t="s">
        <v>76</v>
      </c>
      <c r="C22" s="42"/>
      <c r="D22" s="30"/>
      <c r="E22" s="395">
        <v>161.12429002986178</v>
      </c>
      <c r="F22" s="43"/>
      <c r="G22" s="44"/>
      <c r="H22" s="45"/>
      <c r="I22" s="395">
        <v>164.18225693411782</v>
      </c>
      <c r="J22" s="43"/>
      <c r="K22" s="44"/>
      <c r="L22" s="45"/>
      <c r="M22" s="395">
        <v>152.81305701520984</v>
      </c>
      <c r="N22" s="43"/>
      <c r="O22" s="44"/>
      <c r="P22" s="45"/>
      <c r="Q22" s="395">
        <v>151.33602355549499</v>
      </c>
      <c r="R22" s="43"/>
      <c r="S22" s="44"/>
      <c r="U22" s="189"/>
      <c r="V22" s="3"/>
      <c r="W22" s="3"/>
      <c r="X22" s="3"/>
      <c r="Y22" s="189"/>
      <c r="Z22" s="3"/>
      <c r="AA22" s="3"/>
      <c r="AB22" s="3"/>
      <c r="AC22" s="189"/>
      <c r="AD22" s="3"/>
      <c r="AE22" s="3"/>
      <c r="AF22" s="3"/>
      <c r="AG22" s="189"/>
      <c r="AH22" s="3"/>
      <c r="AI22" s="3"/>
    </row>
    <row r="23" spans="2:35" x14ac:dyDescent="0.35">
      <c r="B23" s="30"/>
      <c r="C23" s="30"/>
    </row>
    <row r="24" spans="2:35" x14ac:dyDescent="0.35">
      <c r="B24" s="30"/>
      <c r="C24" s="30"/>
      <c r="E24" s="541" t="s">
        <v>78</v>
      </c>
      <c r="F24" s="49"/>
      <c r="G24" s="50"/>
      <c r="H24" s="540"/>
      <c r="I24" s="541" t="s">
        <v>121</v>
      </c>
      <c r="J24" s="49"/>
      <c r="K24" s="50"/>
      <c r="L24" s="540"/>
      <c r="M24" s="541" t="s">
        <v>122</v>
      </c>
      <c r="N24" s="49"/>
      <c r="O24" s="50"/>
      <c r="P24" s="540"/>
      <c r="Q24" s="541" t="s">
        <v>123</v>
      </c>
      <c r="R24" s="49"/>
      <c r="S24" s="50"/>
    </row>
    <row r="25" spans="2:35" x14ac:dyDescent="0.35">
      <c r="E25" s="542" t="s">
        <v>66</v>
      </c>
      <c r="F25" s="543" t="s">
        <v>67</v>
      </c>
      <c r="G25" s="544" t="s">
        <v>68</v>
      </c>
      <c r="H25" s="540"/>
      <c r="I25" s="542" t="s">
        <v>66</v>
      </c>
      <c r="J25" s="543" t="s">
        <v>67</v>
      </c>
      <c r="K25" s="544" t="s">
        <v>68</v>
      </c>
      <c r="L25" s="540"/>
      <c r="M25" s="542" t="s">
        <v>66</v>
      </c>
      <c r="N25" s="543" t="s">
        <v>67</v>
      </c>
      <c r="O25" s="544" t="s">
        <v>68</v>
      </c>
      <c r="P25" s="540"/>
      <c r="Q25" s="542" t="s">
        <v>66</v>
      </c>
      <c r="R25" s="543" t="s">
        <v>67</v>
      </c>
      <c r="S25" s="544" t="s">
        <v>68</v>
      </c>
    </row>
    <row r="26" spans="2:35" x14ac:dyDescent="0.35">
      <c r="B26" s="31"/>
      <c r="C26" s="32"/>
      <c r="E26" s="33"/>
      <c r="F26" s="25"/>
      <c r="G26" s="34"/>
      <c r="H26" s="30"/>
      <c r="I26" s="33"/>
      <c r="J26" s="25"/>
      <c r="K26" s="34"/>
      <c r="L26" s="30"/>
      <c r="M26" s="33"/>
      <c r="N26" s="25"/>
      <c r="O26" s="34"/>
      <c r="P26" s="30"/>
      <c r="Q26" s="33"/>
      <c r="R26" s="25"/>
      <c r="S26" s="34"/>
    </row>
    <row r="27" spans="2:35" x14ac:dyDescent="0.35">
      <c r="B27" s="380" t="s">
        <v>72</v>
      </c>
      <c r="C27" s="35"/>
      <c r="E27" s="381">
        <v>138.26978615274245</v>
      </c>
      <c r="F27" s="382">
        <v>51.895505319230722</v>
      </c>
      <c r="G27" s="382">
        <v>283.99376083085866</v>
      </c>
      <c r="H27" s="33"/>
      <c r="I27" s="381">
        <v>36</v>
      </c>
      <c r="J27" s="382">
        <v>58.199999999999953</v>
      </c>
      <c r="K27" s="382">
        <v>110.50000000000011</v>
      </c>
      <c r="L27" s="33"/>
      <c r="M27" s="381">
        <v>993.06619581141456</v>
      </c>
      <c r="N27" s="382">
        <v>1019.491340029618</v>
      </c>
      <c r="O27" s="382">
        <v>2367.297104630482</v>
      </c>
      <c r="P27" s="33"/>
      <c r="Q27" s="381">
        <v>2232.801913242808</v>
      </c>
      <c r="R27" s="382">
        <v>1330.9210068133343</v>
      </c>
      <c r="S27" s="382">
        <v>3142.8654950122677</v>
      </c>
      <c r="U27" s="189"/>
      <c r="V27" s="189"/>
      <c r="W27" s="189"/>
      <c r="X27" s="3"/>
      <c r="Y27" s="189"/>
      <c r="Z27" s="189"/>
      <c r="AA27" s="189"/>
      <c r="AB27" s="3"/>
      <c r="AC27" s="189"/>
      <c r="AD27" s="189"/>
      <c r="AE27" s="189"/>
      <c r="AF27" s="3"/>
      <c r="AG27" s="189"/>
      <c r="AH27" s="189"/>
      <c r="AI27" s="189"/>
    </row>
    <row r="28" spans="2:35" x14ac:dyDescent="0.35">
      <c r="B28" s="33"/>
      <c r="C28" s="34"/>
      <c r="E28" s="36"/>
      <c r="F28" s="37"/>
      <c r="G28" s="38"/>
      <c r="H28" s="37"/>
      <c r="I28" s="36"/>
      <c r="J28" s="37"/>
      <c r="K28" s="38"/>
      <c r="L28" s="37"/>
      <c r="M28" s="36"/>
      <c r="N28" s="37"/>
      <c r="O28" s="38"/>
      <c r="P28" s="37"/>
      <c r="Q28" s="36"/>
      <c r="R28" s="37"/>
      <c r="S28" s="38"/>
      <c r="U28" s="3"/>
      <c r="V28" s="3"/>
      <c r="W28" s="3"/>
      <c r="X28" s="3"/>
      <c r="Y28" s="3"/>
      <c r="Z28" s="3"/>
      <c r="AA28" s="3"/>
      <c r="AB28" s="3"/>
      <c r="AC28" s="3"/>
      <c r="AD28" s="3"/>
      <c r="AE28" s="3"/>
      <c r="AF28" s="3"/>
      <c r="AG28" s="3"/>
      <c r="AH28" s="3"/>
      <c r="AI28" s="3"/>
    </row>
    <row r="29" spans="2:35" x14ac:dyDescent="0.35">
      <c r="B29" s="75" t="s">
        <v>73</v>
      </c>
      <c r="C29" s="34"/>
      <c r="E29" s="36"/>
      <c r="F29" s="37"/>
      <c r="G29" s="38"/>
      <c r="H29" s="37"/>
      <c r="I29" s="36"/>
      <c r="J29" s="37"/>
      <c r="K29" s="38"/>
      <c r="L29" s="37"/>
      <c r="M29" s="36"/>
      <c r="N29" s="37"/>
      <c r="O29" s="38"/>
      <c r="P29" s="37"/>
      <c r="Q29" s="36"/>
      <c r="R29" s="37"/>
      <c r="S29" s="38"/>
      <c r="U29" s="3"/>
      <c r="V29" s="3"/>
      <c r="W29" s="3"/>
      <c r="X29" s="3"/>
      <c r="Y29" s="3"/>
      <c r="Z29" s="3"/>
      <c r="AA29" s="3"/>
      <c r="AB29" s="3"/>
      <c r="AC29" s="3"/>
      <c r="AD29" s="3"/>
      <c r="AE29" s="3"/>
      <c r="AF29" s="3"/>
      <c r="AG29" s="3"/>
      <c r="AH29" s="3"/>
      <c r="AI29" s="3"/>
    </row>
    <row r="30" spans="2:35" x14ac:dyDescent="0.35">
      <c r="B30" s="383"/>
      <c r="C30" s="384" t="s">
        <v>2</v>
      </c>
      <c r="E30" s="40">
        <v>35.838665694806771</v>
      </c>
      <c r="F30" s="39">
        <v>48.780272900622812</v>
      </c>
      <c r="G30" s="41">
        <v>35.440921988230443</v>
      </c>
      <c r="H30" s="39"/>
      <c r="I30" s="40">
        <v>31.83305987838434</v>
      </c>
      <c r="J30" s="39">
        <v>48.431413758396992</v>
      </c>
      <c r="K30" s="41">
        <v>35.32581214796371</v>
      </c>
      <c r="L30" s="39"/>
      <c r="M30" s="40">
        <v>34.937994261802231</v>
      </c>
      <c r="N30" s="39">
        <v>49.113475448931048</v>
      </c>
      <c r="O30" s="41">
        <v>36.992999297853302</v>
      </c>
      <c r="P30" s="39"/>
      <c r="Q30" s="40">
        <v>33.31570920419567</v>
      </c>
      <c r="R30" s="39">
        <v>48.702676871310182</v>
      </c>
      <c r="S30" s="41">
        <v>37.179441839907923</v>
      </c>
      <c r="U30" s="189"/>
      <c r="V30" s="189"/>
      <c r="W30" s="189"/>
      <c r="X30" s="3"/>
      <c r="Y30" s="189"/>
      <c r="Z30" s="189"/>
      <c r="AA30" s="189"/>
      <c r="AB30" s="3"/>
      <c r="AC30" s="189"/>
      <c r="AD30" s="189"/>
      <c r="AE30" s="189"/>
      <c r="AF30" s="3"/>
      <c r="AG30" s="189"/>
      <c r="AH30" s="189"/>
      <c r="AI30" s="189"/>
    </row>
    <row r="31" spans="2:35" x14ac:dyDescent="0.35">
      <c r="B31" s="383"/>
      <c r="C31" s="384" t="s">
        <v>3</v>
      </c>
      <c r="E31" s="385">
        <v>24.287852467665576</v>
      </c>
      <c r="F31" s="386">
        <v>54.289651306638625</v>
      </c>
      <c r="G31" s="387">
        <v>24.164604194931496</v>
      </c>
      <c r="H31" s="46"/>
      <c r="I31" s="385">
        <v>23.864428787338717</v>
      </c>
      <c r="J31" s="386">
        <v>52.33842879601243</v>
      </c>
      <c r="K31" s="387">
        <v>23.427923846444941</v>
      </c>
      <c r="L31" s="46"/>
      <c r="M31" s="385">
        <v>27.625375821249705</v>
      </c>
      <c r="N31" s="386">
        <v>50.797145833798773</v>
      </c>
      <c r="O31" s="387">
        <v>24.107895161387262</v>
      </c>
      <c r="P31" s="46"/>
      <c r="Q31" s="385">
        <v>26.519638118517708</v>
      </c>
      <c r="R31" s="386">
        <v>53.174576565879903</v>
      </c>
      <c r="S31" s="387">
        <v>23.670218807108967</v>
      </c>
      <c r="U31" s="189"/>
      <c r="V31" s="189"/>
      <c r="W31" s="189"/>
      <c r="X31" s="3"/>
      <c r="Y31" s="189"/>
      <c r="Z31" s="189"/>
      <c r="AA31" s="189"/>
      <c r="AB31" s="3"/>
      <c r="AC31" s="189"/>
      <c r="AD31" s="189"/>
      <c r="AE31" s="189"/>
      <c r="AF31" s="3"/>
      <c r="AG31" s="189"/>
      <c r="AH31" s="189"/>
      <c r="AI31" s="189"/>
    </row>
    <row r="32" spans="2:35" x14ac:dyDescent="0.35">
      <c r="B32" s="383"/>
      <c r="C32" s="384" t="s">
        <v>74</v>
      </c>
      <c r="E32" s="385">
        <v>15.56973573260251</v>
      </c>
      <c r="F32" s="386">
        <v>10.388523477575498</v>
      </c>
      <c r="G32" s="387">
        <v>13.514495477626182</v>
      </c>
      <c r="H32" s="46"/>
      <c r="I32" s="385">
        <v>8.5291578616917256</v>
      </c>
      <c r="J32" s="386">
        <v>12.064881303824246</v>
      </c>
      <c r="K32" s="387">
        <v>13.431292367760785</v>
      </c>
      <c r="L32" s="46"/>
      <c r="M32" s="385">
        <v>10.661413427435855</v>
      </c>
      <c r="N32" s="386">
        <v>15.330577368727624</v>
      </c>
      <c r="O32" s="387">
        <v>13.300512472863311</v>
      </c>
      <c r="P32" s="46"/>
      <c r="Q32" s="385">
        <v>9.458098009630735</v>
      </c>
      <c r="R32" s="386">
        <v>14.79161495368592</v>
      </c>
      <c r="S32" s="387">
        <v>13.289587103599453</v>
      </c>
      <c r="U32" s="189"/>
      <c r="V32" s="189"/>
      <c r="W32" s="189"/>
      <c r="X32" s="3"/>
      <c r="Y32" s="189"/>
      <c r="Z32" s="189"/>
      <c r="AA32" s="189"/>
      <c r="AB32" s="3"/>
      <c r="AC32" s="189"/>
      <c r="AD32" s="189"/>
      <c r="AE32" s="189"/>
      <c r="AF32" s="3"/>
      <c r="AG32" s="189"/>
      <c r="AH32" s="189"/>
      <c r="AI32" s="189"/>
    </row>
    <row r="33" spans="2:35" x14ac:dyDescent="0.35">
      <c r="B33" s="383"/>
      <c r="C33" s="384" t="s">
        <v>4</v>
      </c>
      <c r="E33" s="385">
        <v>7.0727774795919824</v>
      </c>
      <c r="F33" s="386">
        <v>13.791244042024291</v>
      </c>
      <c r="G33" s="387">
        <v>7.2961866421612562</v>
      </c>
      <c r="H33" s="46"/>
      <c r="I33" s="385">
        <v>8.9817805534768453</v>
      </c>
      <c r="J33" s="386">
        <v>16.488446133850218</v>
      </c>
      <c r="K33" s="387">
        <v>8.8608731107452616</v>
      </c>
      <c r="L33" s="46"/>
      <c r="M33" s="385">
        <v>9.2522704399947777</v>
      </c>
      <c r="N33" s="386">
        <v>11.147278600705855</v>
      </c>
      <c r="O33" s="387">
        <v>8.3372373791091281</v>
      </c>
      <c r="P33" s="46"/>
      <c r="Q33" s="385">
        <v>9.2531304195324324</v>
      </c>
      <c r="R33" s="386">
        <v>11.600370710770818</v>
      </c>
      <c r="S33" s="387">
        <v>8.4668025091193613</v>
      </c>
      <c r="U33" s="189"/>
      <c r="V33" s="189"/>
      <c r="W33" s="189"/>
      <c r="X33" s="3"/>
      <c r="Y33" s="189"/>
      <c r="Z33" s="189"/>
      <c r="AA33" s="189"/>
      <c r="AB33" s="3"/>
      <c r="AC33" s="189"/>
      <c r="AD33" s="189"/>
      <c r="AE33" s="189"/>
      <c r="AF33" s="3"/>
      <c r="AG33" s="189"/>
      <c r="AH33" s="189"/>
      <c r="AI33" s="189"/>
    </row>
    <row r="34" spans="2:35" x14ac:dyDescent="0.35">
      <c r="B34" s="383"/>
      <c r="C34" s="388" t="s">
        <v>5</v>
      </c>
      <c r="E34" s="389">
        <v>58.14908831284253</v>
      </c>
      <c r="F34" s="390">
        <v>89.177935165445319</v>
      </c>
      <c r="G34" s="391">
        <v>71.393335237767161</v>
      </c>
      <c r="H34" s="46"/>
      <c r="I34" s="389">
        <v>66.765225681259309</v>
      </c>
      <c r="J34" s="390">
        <v>84.513526627752654</v>
      </c>
      <c r="K34" s="391">
        <v>69.009838515407566</v>
      </c>
      <c r="L34" s="46"/>
      <c r="M34" s="389">
        <v>55.304187668440001</v>
      </c>
      <c r="N34" s="390">
        <v>100.64651306992015</v>
      </c>
      <c r="O34" s="391">
        <v>76.924087656866277</v>
      </c>
      <c r="P34" s="46"/>
      <c r="Q34" s="389">
        <v>57.058468240013823</v>
      </c>
      <c r="R34" s="390">
        <v>97.589238434879803</v>
      </c>
      <c r="S34" s="391">
        <v>76.174828498477495</v>
      </c>
      <c r="U34" s="189"/>
      <c r="V34" s="189"/>
      <c r="W34" s="189"/>
      <c r="X34" s="3"/>
      <c r="Y34" s="189"/>
      <c r="Z34" s="189"/>
      <c r="AA34" s="189"/>
      <c r="AB34" s="3"/>
      <c r="AC34" s="189"/>
      <c r="AD34" s="189"/>
      <c r="AE34" s="189"/>
      <c r="AF34" s="3"/>
      <c r="AG34" s="189"/>
      <c r="AH34" s="189"/>
      <c r="AI34" s="189"/>
    </row>
    <row r="35" spans="2:35" x14ac:dyDescent="0.35">
      <c r="B35" s="33"/>
      <c r="C35" s="34"/>
      <c r="E35" s="36"/>
      <c r="F35" s="37"/>
      <c r="G35" s="38"/>
      <c r="H35" s="37"/>
      <c r="I35" s="36"/>
      <c r="J35" s="37"/>
      <c r="K35" s="38"/>
      <c r="L35" s="37"/>
      <c r="M35" s="36"/>
      <c r="N35" s="37"/>
      <c r="O35" s="38"/>
      <c r="P35" s="37"/>
      <c r="Q35" s="36"/>
      <c r="R35" s="37"/>
      <c r="S35" s="38"/>
      <c r="U35" s="3"/>
      <c r="V35" s="3"/>
      <c r="W35" s="3"/>
      <c r="X35" s="3"/>
      <c r="Y35" s="3"/>
      <c r="Z35" s="3"/>
      <c r="AA35" s="3"/>
      <c r="AB35" s="3"/>
      <c r="AC35" s="3"/>
      <c r="AD35" s="3"/>
      <c r="AE35" s="3"/>
      <c r="AF35" s="3"/>
      <c r="AG35" s="3"/>
      <c r="AH35" s="3"/>
      <c r="AI35" s="3"/>
    </row>
    <row r="36" spans="2:35" x14ac:dyDescent="0.35">
      <c r="B36" s="380" t="s">
        <v>75</v>
      </c>
      <c r="C36" s="35"/>
      <c r="E36" s="392">
        <v>140.91811968750937</v>
      </c>
      <c r="F36" s="393">
        <v>216.42762689230653</v>
      </c>
      <c r="G36" s="394">
        <v>151.80954354071656</v>
      </c>
      <c r="H36" s="39"/>
      <c r="I36" s="392">
        <v>139.97365276215095</v>
      </c>
      <c r="J36" s="393">
        <v>213.83669661983652</v>
      </c>
      <c r="K36" s="394">
        <v>150.05573998832227</v>
      </c>
      <c r="L36" s="39"/>
      <c r="M36" s="392">
        <v>137.78124161892256</v>
      </c>
      <c r="N36" s="393">
        <v>227.03499032208344</v>
      </c>
      <c r="O36" s="394">
        <v>159.66273196807927</v>
      </c>
      <c r="P36" s="39"/>
      <c r="Q36" s="392">
        <v>135.60504399189034</v>
      </c>
      <c r="R36" s="393">
        <v>225.85847753652664</v>
      </c>
      <c r="S36" s="394">
        <v>158.78087875821319</v>
      </c>
      <c r="U36" s="189"/>
      <c r="V36" s="189"/>
      <c r="W36" s="189"/>
      <c r="X36" s="3"/>
      <c r="Y36" s="189"/>
      <c r="Z36" s="189"/>
      <c r="AA36" s="189"/>
      <c r="AB36" s="3"/>
      <c r="AC36" s="189"/>
      <c r="AD36" s="189"/>
      <c r="AE36" s="189"/>
      <c r="AF36" s="3"/>
      <c r="AG36" s="189"/>
      <c r="AH36" s="189"/>
      <c r="AI36" s="189"/>
    </row>
    <row r="37" spans="2:35" x14ac:dyDescent="0.35">
      <c r="B37" s="33"/>
      <c r="C37" s="34"/>
      <c r="E37" s="40"/>
      <c r="F37" s="39"/>
      <c r="G37" s="41"/>
      <c r="H37" s="39"/>
      <c r="I37" s="40"/>
      <c r="J37" s="39"/>
      <c r="K37" s="41"/>
      <c r="L37" s="39"/>
      <c r="M37" s="40"/>
      <c r="N37" s="39"/>
      <c r="O37" s="41"/>
      <c r="P37" s="39"/>
      <c r="Q37" s="40"/>
      <c r="R37" s="39"/>
      <c r="S37" s="41"/>
      <c r="U37" s="3"/>
      <c r="V37" s="3"/>
      <c r="W37" s="3"/>
      <c r="X37" s="3"/>
      <c r="Y37" s="3"/>
      <c r="Z37" s="3"/>
      <c r="AA37" s="3"/>
      <c r="AB37" s="3"/>
      <c r="AC37" s="3"/>
      <c r="AD37" s="3"/>
      <c r="AE37" s="3"/>
      <c r="AF37" s="3"/>
      <c r="AG37" s="3"/>
      <c r="AH37" s="3"/>
      <c r="AI37" s="3"/>
    </row>
    <row r="38" spans="2:35" x14ac:dyDescent="0.35">
      <c r="B38" s="89" t="s">
        <v>76</v>
      </c>
      <c r="C38" s="42"/>
      <c r="E38" s="395">
        <v>155.70577463076268</v>
      </c>
      <c r="F38" s="43"/>
      <c r="G38" s="44"/>
      <c r="H38" s="45"/>
      <c r="I38" s="395">
        <v>166.41673918623121</v>
      </c>
      <c r="J38" s="43"/>
      <c r="K38" s="44"/>
      <c r="L38" s="45"/>
      <c r="M38" s="395">
        <v>170.38355935274544</v>
      </c>
      <c r="N38" s="43"/>
      <c r="O38" s="44"/>
      <c r="P38" s="45"/>
      <c r="Q38" s="395">
        <v>164.37656090997473</v>
      </c>
      <c r="R38" s="43"/>
      <c r="S38" s="44"/>
      <c r="U38" s="189"/>
      <c r="V38" s="3"/>
      <c r="W38" s="3"/>
      <c r="X38" s="3"/>
      <c r="Y38" s="189"/>
      <c r="Z38" s="3"/>
      <c r="AA38" s="3"/>
      <c r="AB38" s="3"/>
      <c r="AC38" s="189"/>
      <c r="AD38" s="3"/>
      <c r="AE38" s="3"/>
      <c r="AF38" s="3"/>
      <c r="AG38" s="189"/>
      <c r="AH38" s="3"/>
      <c r="AI38" s="3"/>
    </row>
    <row r="40" spans="2:35" x14ac:dyDescent="0.35">
      <c r="E40" s="541" t="s">
        <v>81</v>
      </c>
      <c r="F40" s="49"/>
      <c r="G40" s="50"/>
      <c r="H40" s="540"/>
      <c r="I40" s="541" t="s">
        <v>83</v>
      </c>
      <c r="J40" s="49"/>
      <c r="K40" s="50"/>
      <c r="L40" s="540"/>
      <c r="M40" s="541" t="s">
        <v>124</v>
      </c>
      <c r="N40" s="49"/>
      <c r="O40" s="50"/>
      <c r="P40" s="540"/>
      <c r="Q40" s="541" t="s">
        <v>85</v>
      </c>
      <c r="R40" s="49"/>
      <c r="S40" s="50"/>
    </row>
    <row r="41" spans="2:35" x14ac:dyDescent="0.35">
      <c r="E41" s="542" t="s">
        <v>66</v>
      </c>
      <c r="F41" s="543" t="s">
        <v>67</v>
      </c>
      <c r="G41" s="544" t="s">
        <v>68</v>
      </c>
      <c r="H41" s="540"/>
      <c r="I41" s="542" t="s">
        <v>66</v>
      </c>
      <c r="J41" s="543" t="s">
        <v>67</v>
      </c>
      <c r="K41" s="544" t="s">
        <v>68</v>
      </c>
      <c r="L41" s="540"/>
      <c r="M41" s="542" t="s">
        <v>66</v>
      </c>
      <c r="N41" s="543" t="s">
        <v>67</v>
      </c>
      <c r="O41" s="544" t="s">
        <v>68</v>
      </c>
      <c r="P41" s="540"/>
      <c r="Q41" s="542" t="s">
        <v>66</v>
      </c>
      <c r="R41" s="543" t="s">
        <v>67</v>
      </c>
      <c r="S41" s="544" t="s">
        <v>68</v>
      </c>
    </row>
    <row r="42" spans="2:35" x14ac:dyDescent="0.35">
      <c r="B42" s="31"/>
      <c r="C42" s="32"/>
      <c r="E42" s="33"/>
      <c r="F42" s="25"/>
      <c r="G42" s="34"/>
      <c r="H42" s="30"/>
      <c r="I42" s="33"/>
      <c r="J42" s="25"/>
      <c r="K42" s="34"/>
      <c r="L42" s="30"/>
      <c r="M42" s="33"/>
      <c r="N42" s="25"/>
      <c r="O42" s="34"/>
      <c r="P42" s="30"/>
      <c r="Q42" s="33"/>
      <c r="R42" s="25"/>
      <c r="S42" s="34"/>
    </row>
    <row r="43" spans="2:35" x14ac:dyDescent="0.35">
      <c r="B43" s="380" t="s">
        <v>72</v>
      </c>
      <c r="C43" s="35"/>
      <c r="E43" s="381">
        <v>221.29497283498063</v>
      </c>
      <c r="F43" s="382">
        <v>251.75638269258434</v>
      </c>
      <c r="G43" s="382">
        <v>314.1674999999999</v>
      </c>
      <c r="H43" s="33"/>
      <c r="I43" s="381">
        <v>322.76197469498391</v>
      </c>
      <c r="J43" s="382">
        <v>203.88362111045484</v>
      </c>
      <c r="K43" s="382">
        <v>676.03000000000009</v>
      </c>
      <c r="L43" s="33"/>
      <c r="M43" s="381">
        <v>827.47926024642607</v>
      </c>
      <c r="N43" s="382">
        <v>576.61125535978067</v>
      </c>
      <c r="O43" s="382">
        <v>687.83303789223646</v>
      </c>
      <c r="P43" s="33"/>
      <c r="Q43" s="381">
        <v>270.34609334032518</v>
      </c>
      <c r="R43" s="382">
        <v>214.81824584652432</v>
      </c>
      <c r="S43" s="382">
        <v>637.47249999999963</v>
      </c>
      <c r="U43" s="189"/>
      <c r="V43" s="189"/>
      <c r="W43" s="189"/>
      <c r="X43" s="3"/>
      <c r="Y43" s="189"/>
      <c r="Z43" s="189"/>
      <c r="AA43" s="189"/>
      <c r="AB43" s="3"/>
      <c r="AC43" s="189"/>
      <c r="AD43" s="189"/>
      <c r="AE43" s="189"/>
      <c r="AF43" s="3"/>
      <c r="AG43" s="189"/>
      <c r="AH43" s="189"/>
      <c r="AI43" s="189"/>
    </row>
    <row r="44" spans="2:35" x14ac:dyDescent="0.35">
      <c r="B44" s="33"/>
      <c r="C44" s="34"/>
      <c r="E44" s="36"/>
      <c r="F44" s="37"/>
      <c r="G44" s="38"/>
      <c r="H44" s="37"/>
      <c r="I44" s="36"/>
      <c r="J44" s="37"/>
      <c r="K44" s="38"/>
      <c r="L44" s="37"/>
      <c r="M44" s="36"/>
      <c r="N44" s="37"/>
      <c r="O44" s="38"/>
      <c r="P44" s="37"/>
      <c r="Q44" s="36"/>
      <c r="R44" s="37"/>
      <c r="S44" s="38"/>
      <c r="U44" s="3"/>
      <c r="V44" s="3"/>
      <c r="W44" s="3"/>
      <c r="X44" s="3"/>
      <c r="Y44" s="3"/>
      <c r="Z44" s="3"/>
      <c r="AA44" s="3"/>
      <c r="AB44" s="3"/>
      <c r="AC44" s="3"/>
      <c r="AD44" s="3"/>
      <c r="AE44" s="3"/>
      <c r="AF44" s="3"/>
      <c r="AG44" s="3"/>
      <c r="AH44" s="3"/>
      <c r="AI44" s="3"/>
    </row>
    <row r="45" spans="2:35" x14ac:dyDescent="0.35">
      <c r="B45" s="75" t="s">
        <v>73</v>
      </c>
      <c r="C45" s="34"/>
      <c r="E45" s="36"/>
      <c r="F45" s="37"/>
      <c r="G45" s="38"/>
      <c r="H45" s="37"/>
      <c r="I45" s="36"/>
      <c r="J45" s="37"/>
      <c r="K45" s="38"/>
      <c r="L45" s="37"/>
      <c r="M45" s="36"/>
      <c r="N45" s="37"/>
      <c r="O45" s="38"/>
      <c r="P45" s="37"/>
      <c r="Q45" s="36"/>
      <c r="R45" s="37"/>
      <c r="S45" s="38"/>
      <c r="U45" s="3"/>
      <c r="V45" s="3"/>
      <c r="W45" s="3"/>
      <c r="X45" s="3"/>
      <c r="Y45" s="3"/>
      <c r="Z45" s="3"/>
      <c r="AA45" s="3"/>
      <c r="AB45" s="3"/>
      <c r="AC45" s="3"/>
      <c r="AD45" s="3"/>
      <c r="AE45" s="3"/>
      <c r="AF45" s="3"/>
      <c r="AG45" s="3"/>
      <c r="AH45" s="3"/>
      <c r="AI45" s="3"/>
    </row>
    <row r="46" spans="2:35" x14ac:dyDescent="0.35">
      <c r="B46" s="383"/>
      <c r="C46" s="384" t="s">
        <v>2</v>
      </c>
      <c r="E46" s="40">
        <v>30.051598013851816</v>
      </c>
      <c r="F46" s="39">
        <v>68.992802418931049</v>
      </c>
      <c r="G46" s="41">
        <v>36.617793715622234</v>
      </c>
      <c r="H46" s="39"/>
      <c r="I46" s="40">
        <v>31.616593721820749</v>
      </c>
      <c r="J46" s="39">
        <v>58.958214107286409</v>
      </c>
      <c r="K46" s="41">
        <v>36.592084637702627</v>
      </c>
      <c r="L46" s="39"/>
      <c r="M46" s="40">
        <v>33.231718661313394</v>
      </c>
      <c r="N46" s="39">
        <v>51.290720948228319</v>
      </c>
      <c r="O46" s="41">
        <v>36.648829725764728</v>
      </c>
      <c r="P46" s="39"/>
      <c r="Q46" s="40">
        <v>29.34803401813349</v>
      </c>
      <c r="R46" s="39">
        <v>43.487452806794423</v>
      </c>
      <c r="S46" s="41">
        <v>35.532004423909321</v>
      </c>
      <c r="U46" s="189"/>
      <c r="V46" s="189"/>
      <c r="W46" s="189"/>
      <c r="X46" s="3"/>
      <c r="Y46" s="189"/>
      <c r="Z46" s="189"/>
      <c r="AA46" s="189"/>
      <c r="AB46" s="3"/>
      <c r="AC46" s="189"/>
      <c r="AD46" s="189"/>
      <c r="AE46" s="189"/>
      <c r="AF46" s="3"/>
      <c r="AG46" s="189"/>
      <c r="AH46" s="189"/>
      <c r="AI46" s="189"/>
    </row>
    <row r="47" spans="2:35" x14ac:dyDescent="0.35">
      <c r="B47" s="383"/>
      <c r="C47" s="384" t="s">
        <v>3</v>
      </c>
      <c r="E47" s="385">
        <v>19.027640281810676</v>
      </c>
      <c r="F47" s="386">
        <v>69.130403939312771</v>
      </c>
      <c r="G47" s="387">
        <v>23.67144886855781</v>
      </c>
      <c r="H47" s="46"/>
      <c r="I47" s="385">
        <v>24.126362357356722</v>
      </c>
      <c r="J47" s="386">
        <v>61.19287809086957</v>
      </c>
      <c r="K47" s="387">
        <v>23.261428470175105</v>
      </c>
      <c r="L47" s="46"/>
      <c r="M47" s="385">
        <v>26.417796679513337</v>
      </c>
      <c r="N47" s="386">
        <v>56.850487588412726</v>
      </c>
      <c r="O47" s="387">
        <v>23.875724723110583</v>
      </c>
      <c r="P47" s="46"/>
      <c r="Q47" s="385">
        <v>23.077307368593075</v>
      </c>
      <c r="R47" s="386">
        <v>51.794463228175637</v>
      </c>
      <c r="S47" s="387">
        <v>21.950055755650023</v>
      </c>
      <c r="U47" s="189"/>
      <c r="V47" s="189"/>
      <c r="W47" s="189"/>
      <c r="X47" s="3"/>
      <c r="Y47" s="189"/>
      <c r="Z47" s="189"/>
      <c r="AA47" s="189"/>
      <c r="AB47" s="3"/>
      <c r="AC47" s="189"/>
      <c r="AD47" s="189"/>
      <c r="AE47" s="189"/>
      <c r="AF47" s="3"/>
      <c r="AG47" s="189"/>
      <c r="AH47" s="189"/>
      <c r="AI47" s="189"/>
    </row>
    <row r="48" spans="2:35" x14ac:dyDescent="0.35">
      <c r="B48" s="383"/>
      <c r="C48" s="384" t="s">
        <v>74</v>
      </c>
      <c r="E48" s="385">
        <v>10.634277215944007</v>
      </c>
      <c r="F48" s="386">
        <v>12.211133412766221</v>
      </c>
      <c r="G48" s="387">
        <v>14.039501364237987</v>
      </c>
      <c r="H48" s="46"/>
      <c r="I48" s="385">
        <v>9.018812089734439</v>
      </c>
      <c r="J48" s="386">
        <v>10.146012938905212</v>
      </c>
      <c r="K48" s="387">
        <v>13.534576360052341</v>
      </c>
      <c r="L48" s="46"/>
      <c r="M48" s="385">
        <v>8.7578541379830526</v>
      </c>
      <c r="N48" s="386">
        <v>15.833237620363018</v>
      </c>
      <c r="O48" s="387">
        <v>13.098036110653576</v>
      </c>
      <c r="P48" s="46"/>
      <c r="Q48" s="385">
        <v>8.5423311892325291</v>
      </c>
      <c r="R48" s="386">
        <v>11.795633229881885</v>
      </c>
      <c r="S48" s="387">
        <v>13.239429755506015</v>
      </c>
      <c r="U48" s="189"/>
      <c r="V48" s="189"/>
      <c r="W48" s="189"/>
      <c r="X48" s="3"/>
      <c r="Y48" s="189"/>
      <c r="Z48" s="189"/>
      <c r="AA48" s="189"/>
      <c r="AB48" s="3"/>
      <c r="AC48" s="189"/>
      <c r="AD48" s="189"/>
      <c r="AE48" s="189"/>
      <c r="AF48" s="3"/>
      <c r="AG48" s="189"/>
      <c r="AH48" s="189"/>
      <c r="AI48" s="189"/>
    </row>
    <row r="49" spans="2:35" x14ac:dyDescent="0.35">
      <c r="B49" s="383"/>
      <c r="C49" s="384" t="s">
        <v>4</v>
      </c>
      <c r="E49" s="385">
        <v>8.8383390250732479</v>
      </c>
      <c r="F49" s="386">
        <v>9.8561982963668466</v>
      </c>
      <c r="G49" s="387">
        <v>8.3238173616130204</v>
      </c>
      <c r="H49" s="46"/>
      <c r="I49" s="385">
        <v>9.7677681103078484</v>
      </c>
      <c r="J49" s="386">
        <v>12.218201497717983</v>
      </c>
      <c r="K49" s="387">
        <v>8.2682824978122191</v>
      </c>
      <c r="L49" s="46"/>
      <c r="M49" s="385">
        <v>9.734739289515737</v>
      </c>
      <c r="N49" s="386">
        <v>12.335212536057826</v>
      </c>
      <c r="O49" s="387">
        <v>8.2914873152640016</v>
      </c>
      <c r="P49" s="46"/>
      <c r="Q49" s="385">
        <v>10.024954960473373</v>
      </c>
      <c r="R49" s="386">
        <v>14.293995349607615</v>
      </c>
      <c r="S49" s="387">
        <v>7.9042407086500219</v>
      </c>
      <c r="U49" s="189"/>
      <c r="V49" s="189"/>
      <c r="W49" s="189"/>
      <c r="X49" s="3"/>
      <c r="Y49" s="189"/>
      <c r="Z49" s="189"/>
      <c r="AA49" s="189"/>
      <c r="AB49" s="3"/>
      <c r="AC49" s="189"/>
      <c r="AD49" s="189"/>
      <c r="AE49" s="189"/>
      <c r="AF49" s="3"/>
      <c r="AG49" s="189"/>
      <c r="AH49" s="189"/>
      <c r="AI49" s="189"/>
    </row>
    <row r="50" spans="2:35" x14ac:dyDescent="0.35">
      <c r="B50" s="383"/>
      <c r="C50" s="388" t="s">
        <v>5</v>
      </c>
      <c r="E50" s="389">
        <v>56.13312993488826</v>
      </c>
      <c r="F50" s="390">
        <v>124.89435596940929</v>
      </c>
      <c r="G50" s="391">
        <v>74.654256764272318</v>
      </c>
      <c r="H50" s="46"/>
      <c r="I50" s="389">
        <v>56.107665628639715</v>
      </c>
      <c r="J50" s="390">
        <v>105.66423414467032</v>
      </c>
      <c r="K50" s="391">
        <v>74.128148710928528</v>
      </c>
      <c r="L50" s="46"/>
      <c r="M50" s="389">
        <v>54.724478268165804</v>
      </c>
      <c r="N50" s="390">
        <v>99.180767355233826</v>
      </c>
      <c r="O50" s="391">
        <v>77.560091723428087</v>
      </c>
      <c r="P50" s="46"/>
      <c r="Q50" s="389">
        <v>59.706234886515851</v>
      </c>
      <c r="R50" s="390">
        <v>81.87630540616091</v>
      </c>
      <c r="S50" s="391">
        <v>69.743416477029541</v>
      </c>
      <c r="U50" s="189"/>
      <c r="V50" s="189"/>
      <c r="W50" s="189"/>
      <c r="X50" s="3"/>
      <c r="Y50" s="189"/>
      <c r="Z50" s="189"/>
      <c r="AA50" s="189"/>
      <c r="AB50" s="3"/>
      <c r="AC50" s="189"/>
      <c r="AD50" s="189"/>
      <c r="AE50" s="189"/>
      <c r="AF50" s="3"/>
      <c r="AG50" s="189"/>
      <c r="AH50" s="189"/>
      <c r="AI50" s="189"/>
    </row>
    <row r="51" spans="2:35" x14ac:dyDescent="0.35">
      <c r="B51" s="33"/>
      <c r="C51" s="34"/>
      <c r="E51" s="36"/>
      <c r="F51" s="37"/>
      <c r="G51" s="38"/>
      <c r="H51" s="37"/>
      <c r="I51" s="36"/>
      <c r="J51" s="37"/>
      <c r="K51" s="38"/>
      <c r="L51" s="37"/>
      <c r="M51" s="36"/>
      <c r="N51" s="37"/>
      <c r="O51" s="38"/>
      <c r="P51" s="37"/>
      <c r="Q51" s="36"/>
      <c r="R51" s="37"/>
      <c r="S51" s="38"/>
      <c r="U51" s="3"/>
      <c r="V51" s="3"/>
      <c r="W51" s="3"/>
      <c r="X51" s="3"/>
      <c r="Y51" s="3"/>
      <c r="Z51" s="3"/>
      <c r="AA51" s="3"/>
      <c r="AB51" s="3"/>
      <c r="AC51" s="3"/>
      <c r="AD51" s="3"/>
      <c r="AE51" s="3"/>
      <c r="AF51" s="3"/>
      <c r="AG51" s="3"/>
      <c r="AH51" s="3"/>
      <c r="AI51" s="3"/>
    </row>
    <row r="52" spans="2:35" x14ac:dyDescent="0.35">
      <c r="B52" s="380" t="s">
        <v>75</v>
      </c>
      <c r="C52" s="35"/>
      <c r="E52" s="392">
        <v>124.68498447156801</v>
      </c>
      <c r="F52" s="393">
        <v>285.08489403678618</v>
      </c>
      <c r="G52" s="394">
        <v>157.30681807430338</v>
      </c>
      <c r="H52" s="39"/>
      <c r="I52" s="392">
        <v>130.63720190785949</v>
      </c>
      <c r="J52" s="393">
        <v>248.1795407794495</v>
      </c>
      <c r="K52" s="394">
        <v>155.78452067667081</v>
      </c>
      <c r="L52" s="39"/>
      <c r="M52" s="392">
        <v>132.86658703649132</v>
      </c>
      <c r="N52" s="393">
        <v>235.49042604829572</v>
      </c>
      <c r="O52" s="394">
        <v>159.47416959822098</v>
      </c>
      <c r="P52" s="39"/>
      <c r="Q52" s="392">
        <v>130.69886242294831</v>
      </c>
      <c r="R52" s="393">
        <v>203.24785002062049</v>
      </c>
      <c r="S52" s="394">
        <v>148.36914712074491</v>
      </c>
      <c r="U52" s="189"/>
      <c r="V52" s="189"/>
      <c r="W52" s="189"/>
      <c r="X52" s="3"/>
      <c r="Y52" s="189"/>
      <c r="Z52" s="189"/>
      <c r="AA52" s="189"/>
      <c r="AB52" s="3"/>
      <c r="AC52" s="189"/>
      <c r="AD52" s="189"/>
      <c r="AE52" s="189"/>
      <c r="AF52" s="3"/>
      <c r="AG52" s="189"/>
      <c r="AH52" s="189"/>
      <c r="AI52" s="189"/>
    </row>
    <row r="53" spans="2:35" x14ac:dyDescent="0.35">
      <c r="B53" s="33"/>
      <c r="C53" s="34"/>
      <c r="E53" s="40"/>
      <c r="F53" s="39"/>
      <c r="G53" s="41"/>
      <c r="H53" s="39"/>
      <c r="I53" s="40"/>
      <c r="J53" s="39"/>
      <c r="K53" s="41"/>
      <c r="L53" s="39"/>
      <c r="M53" s="40"/>
      <c r="N53" s="39"/>
      <c r="O53" s="41"/>
      <c r="P53" s="39"/>
      <c r="Q53" s="40"/>
      <c r="R53" s="39"/>
      <c r="S53" s="41"/>
      <c r="U53" s="3"/>
      <c r="V53" s="3"/>
      <c r="W53" s="3"/>
      <c r="X53" s="3"/>
      <c r="Y53" s="3"/>
      <c r="Z53" s="3"/>
      <c r="AA53" s="3"/>
      <c r="AB53" s="3"/>
      <c r="AC53" s="3"/>
      <c r="AD53" s="3"/>
      <c r="AE53" s="3"/>
      <c r="AF53" s="3"/>
      <c r="AG53" s="3"/>
      <c r="AH53" s="3"/>
      <c r="AI53" s="3"/>
    </row>
    <row r="54" spans="2:35" x14ac:dyDescent="0.35">
      <c r="B54" s="89" t="s">
        <v>76</v>
      </c>
      <c r="C54" s="42"/>
      <c r="E54" s="395">
        <v>189.00054369532887</v>
      </c>
      <c r="F54" s="43"/>
      <c r="G54" s="44"/>
      <c r="H54" s="45"/>
      <c r="I54" s="395">
        <v>164.69900521798385</v>
      </c>
      <c r="J54" s="43"/>
      <c r="K54" s="44"/>
      <c r="L54" s="45"/>
      <c r="M54" s="395">
        <v>169.90218274804238</v>
      </c>
      <c r="N54" s="43"/>
      <c r="O54" s="44"/>
      <c r="P54" s="45"/>
      <c r="Q54" s="395">
        <v>154.6150264739488</v>
      </c>
      <c r="R54" s="43"/>
      <c r="S54" s="44"/>
      <c r="U54" s="189"/>
      <c r="V54" s="3"/>
      <c r="W54" s="3"/>
      <c r="X54" s="3"/>
      <c r="Y54" s="189"/>
      <c r="Z54" s="3"/>
      <c r="AA54" s="3"/>
      <c r="AB54" s="3"/>
      <c r="AC54" s="189"/>
      <c r="AD54" s="3"/>
      <c r="AE54" s="3"/>
      <c r="AF54" s="3"/>
      <c r="AG54" s="189"/>
      <c r="AH54" s="3"/>
      <c r="AI54" s="3"/>
    </row>
    <row r="56" spans="2:35" x14ac:dyDescent="0.35">
      <c r="E56" s="541" t="s">
        <v>86</v>
      </c>
      <c r="F56" s="49"/>
      <c r="G56" s="50"/>
      <c r="H56" s="30"/>
    </row>
    <row r="57" spans="2:35" x14ac:dyDescent="0.35">
      <c r="E57" s="542" t="s">
        <v>66</v>
      </c>
      <c r="F57" s="543" t="s">
        <v>67</v>
      </c>
      <c r="G57" s="544" t="s">
        <v>68</v>
      </c>
      <c r="H57" s="30"/>
    </row>
    <row r="58" spans="2:35" x14ac:dyDescent="0.35">
      <c r="B58" s="31"/>
      <c r="C58" s="32"/>
      <c r="E58" s="33"/>
      <c r="F58" s="25"/>
      <c r="G58" s="34"/>
      <c r="H58" s="30"/>
    </row>
    <row r="59" spans="2:35" x14ac:dyDescent="0.35">
      <c r="B59" s="380" t="s">
        <v>72</v>
      </c>
      <c r="C59" s="35"/>
      <c r="E59" s="381">
        <v>649.84620253164508</v>
      </c>
      <c r="F59" s="382">
        <v>266.95141810617184</v>
      </c>
      <c r="G59" s="382">
        <v>656.58250000000066</v>
      </c>
      <c r="H59" s="33"/>
      <c r="U59" s="189"/>
      <c r="V59" s="189"/>
      <c r="W59" s="189"/>
    </row>
    <row r="60" spans="2:35" x14ac:dyDescent="0.35">
      <c r="B60" s="33"/>
      <c r="C60" s="34"/>
      <c r="E60" s="36"/>
      <c r="F60" s="37"/>
      <c r="G60" s="38"/>
      <c r="H60" s="37"/>
      <c r="U60" s="3"/>
      <c r="V60" s="3"/>
      <c r="W60" s="3"/>
    </row>
    <row r="61" spans="2:35" x14ac:dyDescent="0.35">
      <c r="B61" s="75" t="s">
        <v>73</v>
      </c>
      <c r="C61" s="34"/>
      <c r="E61" s="36"/>
      <c r="F61" s="37"/>
      <c r="G61" s="38"/>
      <c r="H61" s="37"/>
      <c r="U61" s="3"/>
      <c r="V61" s="3"/>
      <c r="W61" s="3"/>
    </row>
    <row r="62" spans="2:35" x14ac:dyDescent="0.35">
      <c r="B62" s="383"/>
      <c r="C62" s="384" t="s">
        <v>2</v>
      </c>
      <c r="E62" s="40">
        <v>34.868697913319835</v>
      </c>
      <c r="F62" s="39">
        <v>56.949014458463736</v>
      </c>
      <c r="G62" s="41">
        <v>35.634347805414343</v>
      </c>
      <c r="H62" s="39"/>
      <c r="U62" s="189"/>
      <c r="V62" s="189"/>
      <c r="W62" s="189"/>
    </row>
    <row r="63" spans="2:35" x14ac:dyDescent="0.35">
      <c r="B63" s="383"/>
      <c r="C63" s="384" t="s">
        <v>3</v>
      </c>
      <c r="E63" s="385">
        <v>23.951553784008912</v>
      </c>
      <c r="F63" s="386">
        <v>61.104424218242279</v>
      </c>
      <c r="G63" s="387">
        <v>22.6636247453376</v>
      </c>
      <c r="H63" s="46"/>
      <c r="U63" s="189"/>
      <c r="V63" s="189"/>
      <c r="W63" s="189"/>
    </row>
    <row r="64" spans="2:35" x14ac:dyDescent="0.35">
      <c r="B64" s="383"/>
      <c r="C64" s="384" t="s">
        <v>74</v>
      </c>
      <c r="E64" s="385">
        <v>10.675562394832877</v>
      </c>
      <c r="F64" s="386">
        <v>11.292313626602352</v>
      </c>
      <c r="G64" s="387">
        <v>13.154225823621308</v>
      </c>
      <c r="H64" s="46"/>
      <c r="U64" s="189"/>
      <c r="V64" s="189"/>
      <c r="W64" s="189"/>
    </row>
    <row r="65" spans="2:23" x14ac:dyDescent="0.35">
      <c r="B65" s="383"/>
      <c r="C65" s="384" t="s">
        <v>4</v>
      </c>
      <c r="E65" s="385">
        <v>9.0625235246114233</v>
      </c>
      <c r="F65" s="386">
        <v>11.411463915943436</v>
      </c>
      <c r="G65" s="387">
        <v>7.7787340301356549</v>
      </c>
      <c r="H65" s="46"/>
      <c r="U65" s="189"/>
      <c r="V65" s="189"/>
      <c r="W65" s="189"/>
    </row>
    <row r="66" spans="2:23" x14ac:dyDescent="0.35">
      <c r="B66" s="383"/>
      <c r="C66" s="388" t="s">
        <v>5</v>
      </c>
      <c r="E66" s="389">
        <v>57.388637564601709</v>
      </c>
      <c r="F66" s="390">
        <v>105.20957741993136</v>
      </c>
      <c r="G66" s="391">
        <v>71.5765419899042</v>
      </c>
      <c r="H66" s="46"/>
      <c r="U66" s="189"/>
      <c r="V66" s="189"/>
      <c r="W66" s="189"/>
    </row>
    <row r="67" spans="2:23" x14ac:dyDescent="0.35">
      <c r="B67" s="33"/>
      <c r="C67" s="34"/>
      <c r="E67" s="36"/>
      <c r="F67" s="37"/>
      <c r="G67" s="38"/>
      <c r="H67" s="37"/>
      <c r="U67" s="3"/>
      <c r="V67" s="3"/>
      <c r="W67" s="3"/>
    </row>
    <row r="68" spans="2:23" x14ac:dyDescent="0.35">
      <c r="B68" s="380" t="s">
        <v>75</v>
      </c>
      <c r="C68" s="35"/>
      <c r="E68" s="392">
        <v>135.94697518137474</v>
      </c>
      <c r="F68" s="393">
        <v>245.96679363918315</v>
      </c>
      <c r="G68" s="394">
        <v>150.80747439441311</v>
      </c>
      <c r="H68" s="39"/>
      <c r="U68" s="189"/>
      <c r="V68" s="189"/>
      <c r="W68" s="189"/>
    </row>
    <row r="69" spans="2:23" x14ac:dyDescent="0.35">
      <c r="B69" s="33"/>
      <c r="C69" s="34"/>
      <c r="E69" s="40"/>
      <c r="F69" s="39"/>
      <c r="G69" s="41"/>
      <c r="H69" s="39"/>
      <c r="U69" s="3"/>
      <c r="V69" s="3"/>
      <c r="W69" s="3"/>
    </row>
    <row r="70" spans="2:23" x14ac:dyDescent="0.35">
      <c r="B70" s="89" t="s">
        <v>76</v>
      </c>
      <c r="C70" s="42"/>
      <c r="E70" s="395">
        <v>160.81514897384579</v>
      </c>
      <c r="F70" s="43"/>
      <c r="G70" s="44"/>
      <c r="H70" s="45"/>
      <c r="U70" s="189"/>
      <c r="V70" s="3"/>
      <c r="W70" s="3"/>
    </row>
  </sheetData>
  <printOptions horizontalCentered="1"/>
  <pageMargins left="0.25" right="0.25" top="0.5" bottom="0.75" header="0.3" footer="0.3"/>
  <pageSetup scale="55" fitToWidth="0" orientation="portrait"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C3A7F-924F-4351-A8CD-0FE7A9565387}">
  <dimension ref="A1:AI70"/>
  <sheetViews>
    <sheetView view="pageBreakPreview" zoomScaleNormal="100" zoomScaleSheetLayoutView="100" workbookViewId="0"/>
  </sheetViews>
  <sheetFormatPr defaultColWidth="8.81640625" defaultRowHeight="14.5" x14ac:dyDescent="0.35"/>
  <cols>
    <col min="1" max="1" width="8.81640625" style="5"/>
    <col min="2" max="2" width="2.81640625" style="5" customWidth="1"/>
    <col min="3" max="3" width="22.81640625" style="5" customWidth="1"/>
    <col min="4" max="4" width="1.54296875" style="5" customWidth="1"/>
    <col min="5" max="5" width="13.1796875" style="5" customWidth="1"/>
    <col min="6" max="7" width="12.54296875" style="5" customWidth="1"/>
    <col min="8" max="8" width="1.54296875" style="5" customWidth="1"/>
    <col min="9" max="9" width="13.1796875" style="5" customWidth="1"/>
    <col min="10" max="11" width="12.54296875" style="5" customWidth="1"/>
    <col min="12" max="12" width="1.54296875" style="5" customWidth="1"/>
    <col min="13" max="15" width="12.54296875" style="5" customWidth="1"/>
    <col min="16" max="16" width="1.54296875" style="5" customWidth="1"/>
    <col min="17" max="19" width="12.54296875" style="5" customWidth="1"/>
    <col min="20" max="16384" width="8.81640625" style="5"/>
  </cols>
  <sheetData>
    <row r="1" spans="1:35" x14ac:dyDescent="0.35">
      <c r="A1" s="396"/>
    </row>
    <row r="2" spans="1:35" x14ac:dyDescent="0.35">
      <c r="B2" s="66" t="s">
        <v>19</v>
      </c>
      <c r="C2" s="48"/>
      <c r="D2" s="48"/>
      <c r="E2" s="539"/>
      <c r="F2" s="48"/>
      <c r="G2" s="48"/>
      <c r="H2" s="48"/>
      <c r="I2" s="539"/>
      <c r="J2" s="48"/>
      <c r="K2" s="48"/>
      <c r="L2" s="48"/>
      <c r="M2" s="48"/>
      <c r="N2" s="48"/>
      <c r="O2" s="48"/>
      <c r="P2" s="48"/>
      <c r="Q2" s="48"/>
      <c r="R2" s="48"/>
      <c r="S2" s="48"/>
    </row>
    <row r="3" spans="1:35" x14ac:dyDescent="0.35">
      <c r="B3" s="66" t="s">
        <v>7</v>
      </c>
      <c r="C3" s="48"/>
      <c r="D3" s="48"/>
      <c r="E3" s="539"/>
      <c r="F3" s="48"/>
      <c r="G3" s="48"/>
      <c r="H3" s="48"/>
      <c r="I3" s="539"/>
      <c r="J3" s="48"/>
      <c r="K3" s="48"/>
      <c r="L3" s="48"/>
      <c r="M3" s="48"/>
      <c r="N3" s="48"/>
      <c r="O3" s="48"/>
      <c r="P3" s="48"/>
      <c r="Q3" s="48"/>
      <c r="R3" s="48"/>
      <c r="S3" s="48"/>
    </row>
    <row r="4" spans="1:35" x14ac:dyDescent="0.35">
      <c r="B4" s="66" t="s">
        <v>56</v>
      </c>
      <c r="C4" s="48"/>
      <c r="D4" s="48"/>
      <c r="E4" s="539"/>
      <c r="F4" s="48"/>
      <c r="G4" s="48"/>
      <c r="H4" s="48"/>
      <c r="I4" s="539"/>
      <c r="J4" s="48"/>
      <c r="K4" s="48"/>
      <c r="L4" s="48"/>
      <c r="M4" s="48"/>
      <c r="N4" s="48"/>
      <c r="O4" s="48"/>
      <c r="P4" s="48"/>
      <c r="Q4" s="48"/>
      <c r="R4" s="48"/>
      <c r="S4" s="48"/>
    </row>
    <row r="5" spans="1:35" x14ac:dyDescent="0.35">
      <c r="B5" s="66" t="s">
        <v>125</v>
      </c>
      <c r="C5" s="48"/>
      <c r="D5" s="48"/>
      <c r="E5" s="539"/>
      <c r="F5" s="48"/>
      <c r="G5" s="48"/>
      <c r="H5" s="48"/>
      <c r="I5" s="539"/>
      <c r="J5" s="48"/>
      <c r="K5" s="48"/>
      <c r="L5" s="48"/>
      <c r="M5" s="48"/>
      <c r="N5" s="48"/>
      <c r="O5" s="48"/>
      <c r="P5" s="48"/>
      <c r="Q5" s="48"/>
      <c r="R5" s="48"/>
      <c r="S5" s="48"/>
    </row>
    <row r="6" spans="1:35" x14ac:dyDescent="0.35">
      <c r="B6" s="66" t="s">
        <v>89</v>
      </c>
      <c r="C6" s="48"/>
      <c r="D6" s="48"/>
      <c r="E6" s="539"/>
      <c r="F6" s="48"/>
      <c r="G6" s="48"/>
      <c r="H6" s="48"/>
      <c r="I6" s="539"/>
      <c r="J6" s="48"/>
      <c r="K6" s="48"/>
      <c r="L6" s="48"/>
      <c r="M6" s="48"/>
      <c r="N6" s="48"/>
      <c r="O6" s="48"/>
      <c r="P6" s="48"/>
      <c r="Q6" s="48"/>
      <c r="R6" s="48"/>
      <c r="S6" s="48"/>
    </row>
    <row r="7" spans="1:35" x14ac:dyDescent="0.35">
      <c r="B7" s="519"/>
      <c r="C7" s="519"/>
      <c r="D7" s="519"/>
      <c r="E7" s="540"/>
      <c r="F7" s="540"/>
      <c r="G7" s="540"/>
      <c r="H7" s="540"/>
      <c r="I7" s="540"/>
      <c r="J7" s="540"/>
      <c r="K7" s="540"/>
      <c r="L7" s="540"/>
      <c r="M7" s="540"/>
      <c r="N7" s="540"/>
      <c r="O7" s="540"/>
      <c r="P7" s="540"/>
      <c r="Q7" s="519"/>
      <c r="R7" s="519"/>
      <c r="S7" s="519"/>
    </row>
    <row r="8" spans="1:35" x14ac:dyDescent="0.35">
      <c r="B8" s="519"/>
      <c r="C8" s="519"/>
      <c r="D8" s="519"/>
      <c r="E8" s="541" t="s">
        <v>120</v>
      </c>
      <c r="F8" s="49"/>
      <c r="G8" s="50"/>
      <c r="H8" s="540"/>
      <c r="I8" s="541" t="s">
        <v>69</v>
      </c>
      <c r="J8" s="49"/>
      <c r="K8" s="50"/>
      <c r="L8" s="540"/>
      <c r="M8" s="541" t="s">
        <v>70</v>
      </c>
      <c r="N8" s="49"/>
      <c r="O8" s="50"/>
      <c r="P8" s="540"/>
      <c r="Q8" s="541" t="s">
        <v>71</v>
      </c>
      <c r="R8" s="49"/>
      <c r="S8" s="50"/>
    </row>
    <row r="9" spans="1:35" x14ac:dyDescent="0.35">
      <c r="B9" s="519"/>
      <c r="C9" s="519"/>
      <c r="D9" s="519"/>
      <c r="E9" s="542" t="s">
        <v>66</v>
      </c>
      <c r="F9" s="543" t="s">
        <v>67</v>
      </c>
      <c r="G9" s="544" t="s">
        <v>68</v>
      </c>
      <c r="H9" s="540"/>
      <c r="I9" s="542" t="s">
        <v>66</v>
      </c>
      <c r="J9" s="543" t="s">
        <v>67</v>
      </c>
      <c r="K9" s="544" t="s">
        <v>68</v>
      </c>
      <c r="L9" s="540"/>
      <c r="M9" s="542" t="s">
        <v>66</v>
      </c>
      <c r="N9" s="543" t="s">
        <v>67</v>
      </c>
      <c r="O9" s="544" t="s">
        <v>68</v>
      </c>
      <c r="P9" s="540"/>
      <c r="Q9" s="542" t="s">
        <v>66</v>
      </c>
      <c r="R9" s="543" t="s">
        <v>67</v>
      </c>
      <c r="S9" s="544" t="s">
        <v>68</v>
      </c>
    </row>
    <row r="10" spans="1:35" x14ac:dyDescent="0.35">
      <c r="B10" s="31"/>
      <c r="C10" s="32"/>
      <c r="D10" s="25"/>
      <c r="E10" s="33"/>
      <c r="F10" s="25"/>
      <c r="G10" s="34"/>
      <c r="H10" s="30"/>
      <c r="I10" s="33"/>
      <c r="J10" s="25"/>
      <c r="K10" s="34"/>
      <c r="L10" s="30"/>
      <c r="M10" s="33"/>
      <c r="N10" s="25"/>
      <c r="O10" s="34"/>
      <c r="P10" s="30"/>
      <c r="Q10" s="33"/>
      <c r="R10" s="25"/>
      <c r="S10" s="34"/>
    </row>
    <row r="11" spans="1:35" x14ac:dyDescent="0.35">
      <c r="B11" s="380" t="s">
        <v>72</v>
      </c>
      <c r="C11" s="35"/>
      <c r="D11" s="25"/>
      <c r="E11" s="381">
        <v>42.24076976025539</v>
      </c>
      <c r="F11" s="382">
        <v>15.624999999999986</v>
      </c>
      <c r="G11" s="382">
        <v>0.52606573662160372</v>
      </c>
      <c r="H11" s="33"/>
      <c r="I11" s="381">
        <v>969.7069289766489</v>
      </c>
      <c r="J11" s="382">
        <v>1189.0138146543559</v>
      </c>
      <c r="K11" s="382">
        <v>180</v>
      </c>
      <c r="L11" s="33"/>
      <c r="M11" s="381">
        <v>116.37515711645115</v>
      </c>
      <c r="N11" s="382">
        <v>32.799999999999962</v>
      </c>
      <c r="O11" s="382">
        <v>0</v>
      </c>
      <c r="P11" s="33"/>
      <c r="Q11" s="381">
        <v>156.29637463983391</v>
      </c>
      <c r="R11" s="382">
        <v>68.876120317873301</v>
      </c>
      <c r="S11" s="382">
        <v>13.243995035019115</v>
      </c>
      <c r="U11" s="189"/>
      <c r="V11" s="189"/>
      <c r="W11" s="189"/>
      <c r="X11" s="3"/>
      <c r="Y11" s="189"/>
      <c r="Z11" s="189"/>
      <c r="AA11" s="189"/>
      <c r="AB11" s="3"/>
      <c r="AC11" s="189"/>
      <c r="AD11" s="189"/>
      <c r="AE11" s="189"/>
      <c r="AF11" s="3"/>
      <c r="AG11" s="189"/>
      <c r="AH11" s="189"/>
      <c r="AI11" s="189"/>
    </row>
    <row r="12" spans="1:35" x14ac:dyDescent="0.35">
      <c r="B12" s="33"/>
      <c r="C12" s="34"/>
      <c r="D12" s="25"/>
      <c r="E12" s="36"/>
      <c r="F12" s="37"/>
      <c r="G12" s="38"/>
      <c r="H12" s="37"/>
      <c r="I12" s="36"/>
      <c r="J12" s="37"/>
      <c r="K12" s="38"/>
      <c r="L12" s="37"/>
      <c r="M12" s="36"/>
      <c r="N12" s="37"/>
      <c r="O12" s="38"/>
      <c r="P12" s="37"/>
      <c r="Q12" s="36"/>
      <c r="R12" s="37"/>
      <c r="S12" s="38"/>
      <c r="U12" s="3"/>
      <c r="V12" s="3"/>
      <c r="W12" s="3"/>
      <c r="X12" s="3"/>
      <c r="Y12" s="3"/>
      <c r="Z12" s="3"/>
      <c r="AA12" s="3"/>
      <c r="AB12" s="3"/>
      <c r="AC12" s="3"/>
      <c r="AD12" s="3"/>
      <c r="AE12" s="3"/>
      <c r="AF12" s="3"/>
      <c r="AG12" s="3"/>
      <c r="AH12" s="3"/>
      <c r="AI12" s="3"/>
    </row>
    <row r="13" spans="1:35" x14ac:dyDescent="0.35">
      <c r="B13" s="75" t="s">
        <v>73</v>
      </c>
      <c r="C13" s="34"/>
      <c r="D13" s="25"/>
      <c r="E13" s="36"/>
      <c r="F13" s="37"/>
      <c r="G13" s="38"/>
      <c r="H13" s="37"/>
      <c r="I13" s="36"/>
      <c r="J13" s="37"/>
      <c r="K13" s="38"/>
      <c r="L13" s="37"/>
      <c r="M13" s="36"/>
      <c r="N13" s="37"/>
      <c r="O13" s="38"/>
      <c r="P13" s="37"/>
      <c r="Q13" s="36"/>
      <c r="R13" s="37"/>
      <c r="S13" s="38"/>
      <c r="U13" s="3"/>
      <c r="V13" s="3"/>
      <c r="W13" s="3"/>
      <c r="X13" s="3"/>
      <c r="Y13" s="3"/>
      <c r="Z13" s="3"/>
      <c r="AA13" s="3"/>
      <c r="AB13" s="3"/>
      <c r="AC13" s="3"/>
      <c r="AD13" s="3"/>
      <c r="AE13" s="3"/>
      <c r="AF13" s="3"/>
      <c r="AG13" s="3"/>
      <c r="AH13" s="3"/>
      <c r="AI13" s="3"/>
    </row>
    <row r="14" spans="1:35" x14ac:dyDescent="0.35">
      <c r="B14" s="383"/>
      <c r="C14" s="384" t="s">
        <v>2</v>
      </c>
      <c r="D14" s="25"/>
      <c r="E14" s="40">
        <v>984.90372206134452</v>
      </c>
      <c r="F14" s="39">
        <v>852.04052841067312</v>
      </c>
      <c r="G14" s="41">
        <v>1004.818805254228</v>
      </c>
      <c r="H14" s="39"/>
      <c r="I14" s="40">
        <v>792.99407959764619</v>
      </c>
      <c r="J14" s="39">
        <v>1249.6945319207991</v>
      </c>
      <c r="K14" s="41">
        <v>1004.8188052542281</v>
      </c>
      <c r="L14" s="39"/>
      <c r="M14" s="40">
        <v>967.87283514291164</v>
      </c>
      <c r="N14" s="39">
        <v>1358.9576262730052</v>
      </c>
      <c r="O14" s="41">
        <v>1004.8188052542281</v>
      </c>
      <c r="P14" s="39"/>
      <c r="Q14" s="40">
        <v>867.08840953314029</v>
      </c>
      <c r="R14" s="39">
        <v>1210.3961317371131</v>
      </c>
      <c r="S14" s="41">
        <v>1004.818805254228</v>
      </c>
      <c r="U14" s="189"/>
      <c r="V14" s="189"/>
      <c r="W14" s="189"/>
      <c r="X14" s="3"/>
      <c r="Y14" s="189"/>
      <c r="Z14" s="189"/>
      <c r="AA14" s="189"/>
      <c r="AB14" s="3"/>
      <c r="AC14" s="189"/>
      <c r="AD14" s="189"/>
      <c r="AE14" s="189"/>
      <c r="AF14" s="3"/>
      <c r="AG14" s="189"/>
      <c r="AH14" s="189"/>
      <c r="AI14" s="189"/>
    </row>
    <row r="15" spans="1:35" x14ac:dyDescent="0.35">
      <c r="B15" s="383"/>
      <c r="C15" s="384" t="s">
        <v>3</v>
      </c>
      <c r="D15" s="25"/>
      <c r="E15" s="385">
        <v>124.96692455735101</v>
      </c>
      <c r="F15" s="386">
        <v>441.17692038214261</v>
      </c>
      <c r="G15" s="387">
        <v>560.05930804910156</v>
      </c>
      <c r="H15" s="46"/>
      <c r="I15" s="385">
        <v>133.50565505569236</v>
      </c>
      <c r="J15" s="386">
        <v>464.92211734022504</v>
      </c>
      <c r="K15" s="387">
        <v>560.05930804910156</v>
      </c>
      <c r="L15" s="46"/>
      <c r="M15" s="385">
        <v>126.4564291383147</v>
      </c>
      <c r="N15" s="386">
        <v>472.97689175220154</v>
      </c>
      <c r="O15" s="387">
        <v>560.05930804910156</v>
      </c>
      <c r="P15" s="46"/>
      <c r="Q15" s="385">
        <v>116.79321565228233</v>
      </c>
      <c r="R15" s="386">
        <v>499.36243432650707</v>
      </c>
      <c r="S15" s="387">
        <v>560.05930804910156</v>
      </c>
      <c r="U15" s="189"/>
      <c r="V15" s="189"/>
      <c r="W15" s="189"/>
      <c r="X15" s="3"/>
      <c r="Y15" s="189"/>
      <c r="Z15" s="189"/>
      <c r="AA15" s="189"/>
      <c r="AB15" s="3"/>
      <c r="AC15" s="189"/>
      <c r="AD15" s="189"/>
      <c r="AE15" s="189"/>
      <c r="AF15" s="3"/>
      <c r="AG15" s="189"/>
      <c r="AH15" s="189"/>
      <c r="AI15" s="189"/>
    </row>
    <row r="16" spans="1:35" x14ac:dyDescent="0.35">
      <c r="B16" s="383"/>
      <c r="C16" s="384" t="s">
        <v>74</v>
      </c>
      <c r="D16" s="25"/>
      <c r="E16" s="385">
        <v>16.660912065822949</v>
      </c>
      <c r="F16" s="386">
        <v>16.918362378062341</v>
      </c>
      <c r="G16" s="387">
        <v>16.609533721762229</v>
      </c>
      <c r="H16" s="46"/>
      <c r="I16" s="385">
        <v>19.902597214756614</v>
      </c>
      <c r="J16" s="386">
        <v>27.889422588075703</v>
      </c>
      <c r="K16" s="387">
        <v>16.609533721762233</v>
      </c>
      <c r="L16" s="46"/>
      <c r="M16" s="385">
        <v>18.550200486795877</v>
      </c>
      <c r="N16" s="386">
        <v>28.531069779534853</v>
      </c>
      <c r="O16" s="387">
        <v>16.609533721762233</v>
      </c>
      <c r="P16" s="46"/>
      <c r="Q16" s="385">
        <v>16.2394646255444</v>
      </c>
      <c r="R16" s="386">
        <v>29.283517885360663</v>
      </c>
      <c r="S16" s="387">
        <v>16.609533721762233</v>
      </c>
      <c r="U16" s="189"/>
      <c r="V16" s="189"/>
      <c r="W16" s="189"/>
      <c r="X16" s="3"/>
      <c r="Y16" s="189"/>
      <c r="Z16" s="189"/>
      <c r="AA16" s="189"/>
      <c r="AB16" s="3"/>
      <c r="AC16" s="189"/>
      <c r="AD16" s="189"/>
      <c r="AE16" s="189"/>
      <c r="AF16" s="3"/>
      <c r="AG16" s="189"/>
      <c r="AH16" s="189"/>
      <c r="AI16" s="189"/>
    </row>
    <row r="17" spans="2:35" x14ac:dyDescent="0.35">
      <c r="B17" s="383"/>
      <c r="C17" s="384" t="s">
        <v>4</v>
      </c>
      <c r="D17" s="25"/>
      <c r="E17" s="385">
        <v>24.472245443275852</v>
      </c>
      <c r="F17" s="386">
        <v>9.6315378408981172</v>
      </c>
      <c r="G17" s="387">
        <v>2.035622990556857</v>
      </c>
      <c r="H17" s="46"/>
      <c r="I17" s="385">
        <v>17.348557993680938</v>
      </c>
      <c r="J17" s="386">
        <v>16.678859269544162</v>
      </c>
      <c r="K17" s="387">
        <v>2.0356229905568575</v>
      </c>
      <c r="L17" s="46"/>
      <c r="M17" s="385">
        <v>23.021495459449774</v>
      </c>
      <c r="N17" s="386">
        <v>16.475583814813135</v>
      </c>
      <c r="O17" s="387">
        <v>2.0356229905568575</v>
      </c>
      <c r="P17" s="46"/>
      <c r="Q17" s="385">
        <v>18.705369835996514</v>
      </c>
      <c r="R17" s="386">
        <v>14.081294691445521</v>
      </c>
      <c r="S17" s="387">
        <v>2.0356229905568575</v>
      </c>
      <c r="U17" s="189"/>
      <c r="V17" s="189"/>
      <c r="W17" s="189"/>
      <c r="X17" s="3"/>
      <c r="Y17" s="189"/>
      <c r="Z17" s="189"/>
      <c r="AA17" s="189"/>
      <c r="AB17" s="3"/>
      <c r="AC17" s="189"/>
      <c r="AD17" s="189"/>
      <c r="AE17" s="189"/>
      <c r="AF17" s="3"/>
      <c r="AG17" s="189"/>
      <c r="AH17" s="189"/>
      <c r="AI17" s="189"/>
    </row>
    <row r="18" spans="2:35" x14ac:dyDescent="0.35">
      <c r="B18" s="383"/>
      <c r="C18" s="388" t="s">
        <v>5</v>
      </c>
      <c r="D18" s="25"/>
      <c r="E18" s="389">
        <v>325.79674735853013</v>
      </c>
      <c r="F18" s="390">
        <v>508.53254142731242</v>
      </c>
      <c r="G18" s="391">
        <v>354.8192977374631</v>
      </c>
      <c r="H18" s="46"/>
      <c r="I18" s="389">
        <v>311.92271352629194</v>
      </c>
      <c r="J18" s="390">
        <v>530.92622905409632</v>
      </c>
      <c r="K18" s="391">
        <v>354.8192977374631</v>
      </c>
      <c r="L18" s="46"/>
      <c r="M18" s="389">
        <v>333.17259912305843</v>
      </c>
      <c r="N18" s="390">
        <v>562.0693582048624</v>
      </c>
      <c r="O18" s="391">
        <v>354.8192977374631</v>
      </c>
      <c r="P18" s="46"/>
      <c r="Q18" s="389">
        <v>295.52010038761586</v>
      </c>
      <c r="R18" s="390">
        <v>536.9258456600204</v>
      </c>
      <c r="S18" s="391">
        <v>354.8192977374631</v>
      </c>
      <c r="U18" s="189"/>
      <c r="V18" s="189"/>
      <c r="W18" s="189"/>
      <c r="X18" s="3"/>
      <c r="Y18" s="189"/>
      <c r="Z18" s="189"/>
      <c r="AA18" s="189"/>
      <c r="AB18" s="3"/>
      <c r="AC18" s="189"/>
      <c r="AD18" s="189"/>
      <c r="AE18" s="189"/>
      <c r="AF18" s="3"/>
      <c r="AG18" s="189"/>
      <c r="AH18" s="189"/>
      <c r="AI18" s="189"/>
    </row>
    <row r="19" spans="2:35" x14ac:dyDescent="0.35">
      <c r="B19" s="33"/>
      <c r="C19" s="34"/>
      <c r="D19" s="25"/>
      <c r="E19" s="36"/>
      <c r="F19" s="37"/>
      <c r="G19" s="38"/>
      <c r="H19" s="37"/>
      <c r="I19" s="36"/>
      <c r="J19" s="37"/>
      <c r="K19" s="38"/>
      <c r="L19" s="37"/>
      <c r="M19" s="36"/>
      <c r="N19" s="37"/>
      <c r="O19" s="38"/>
      <c r="P19" s="37"/>
      <c r="Q19" s="36"/>
      <c r="R19" s="37"/>
      <c r="S19" s="38"/>
      <c r="U19" s="3"/>
      <c r="V19" s="3"/>
      <c r="W19" s="3"/>
      <c r="X19" s="3"/>
      <c r="Y19" s="3"/>
      <c r="Z19" s="3"/>
      <c r="AA19" s="3"/>
      <c r="AB19" s="3"/>
      <c r="AC19" s="3"/>
      <c r="AD19" s="3"/>
      <c r="AE19" s="3"/>
      <c r="AF19" s="3"/>
      <c r="AG19" s="3"/>
      <c r="AH19" s="3"/>
      <c r="AI19" s="3"/>
    </row>
    <row r="20" spans="2:35" x14ac:dyDescent="0.35">
      <c r="B20" s="380" t="s">
        <v>75</v>
      </c>
      <c r="C20" s="35"/>
      <c r="D20" s="25"/>
      <c r="E20" s="392">
        <v>1476.8005514863244</v>
      </c>
      <c r="F20" s="393">
        <v>1828.2998904390886</v>
      </c>
      <c r="G20" s="394">
        <v>1938.3425677531118</v>
      </c>
      <c r="H20" s="39"/>
      <c r="I20" s="392">
        <v>1275.6736033880682</v>
      </c>
      <c r="J20" s="393">
        <v>2290.1111601727403</v>
      </c>
      <c r="K20" s="394">
        <v>1938.342567753112</v>
      </c>
      <c r="L20" s="39"/>
      <c r="M20" s="392">
        <v>1469.0735593505306</v>
      </c>
      <c r="N20" s="393">
        <v>2439.0105298244171</v>
      </c>
      <c r="O20" s="394">
        <v>1938.342567753112</v>
      </c>
      <c r="P20" s="39"/>
      <c r="Q20" s="392">
        <v>1314.3465600345794</v>
      </c>
      <c r="R20" s="393">
        <v>2290.0492243004469</v>
      </c>
      <c r="S20" s="394">
        <v>1938.3425677531118</v>
      </c>
      <c r="U20" s="189"/>
      <c r="V20" s="189"/>
      <c r="W20" s="189"/>
      <c r="X20" s="3"/>
      <c r="Y20" s="189"/>
      <c r="Z20" s="189"/>
      <c r="AA20" s="189"/>
      <c r="AB20" s="3"/>
      <c r="AC20" s="189"/>
      <c r="AD20" s="189"/>
      <c r="AE20" s="189"/>
      <c r="AF20" s="3"/>
      <c r="AG20" s="189"/>
      <c r="AH20" s="189"/>
      <c r="AI20" s="189"/>
    </row>
    <row r="21" spans="2:35" x14ac:dyDescent="0.35">
      <c r="B21" s="33"/>
      <c r="C21" s="34"/>
      <c r="D21" s="25"/>
      <c r="E21" s="40"/>
      <c r="F21" s="39"/>
      <c r="G21" s="41"/>
      <c r="H21" s="39"/>
      <c r="I21" s="40"/>
      <c r="J21" s="39"/>
      <c r="K21" s="41"/>
      <c r="L21" s="39"/>
      <c r="M21" s="40"/>
      <c r="N21" s="39"/>
      <c r="O21" s="41"/>
      <c r="P21" s="39"/>
      <c r="Q21" s="40"/>
      <c r="R21" s="39"/>
      <c r="S21" s="41"/>
      <c r="U21" s="3"/>
      <c r="V21" s="3"/>
      <c r="W21" s="3"/>
      <c r="X21" s="3"/>
      <c r="Y21" s="3"/>
      <c r="Z21" s="3"/>
      <c r="AA21" s="3"/>
      <c r="AB21" s="3"/>
      <c r="AC21" s="3"/>
      <c r="AD21" s="3"/>
      <c r="AE21" s="3"/>
      <c r="AF21" s="3"/>
      <c r="AG21" s="3"/>
      <c r="AH21" s="3"/>
      <c r="AI21" s="3"/>
    </row>
    <row r="22" spans="2:35" x14ac:dyDescent="0.35">
      <c r="B22" s="89" t="s">
        <v>76</v>
      </c>
      <c r="C22" s="42"/>
      <c r="D22" s="30"/>
      <c r="E22" s="395">
        <v>1575.0159708699618</v>
      </c>
      <c r="F22" s="43"/>
      <c r="G22" s="44"/>
      <c r="H22" s="45"/>
      <c r="I22" s="395">
        <v>1842.4196273913608</v>
      </c>
      <c r="J22" s="43"/>
      <c r="K22" s="44"/>
      <c r="L22" s="45"/>
      <c r="M22" s="395">
        <v>1682.3391810968405</v>
      </c>
      <c r="N22" s="43"/>
      <c r="O22" s="44"/>
      <c r="P22" s="45"/>
      <c r="Q22" s="395">
        <v>1630.8800939727889</v>
      </c>
      <c r="R22" s="43"/>
      <c r="S22" s="44"/>
      <c r="U22" s="189"/>
      <c r="V22" s="3"/>
      <c r="W22" s="3"/>
      <c r="X22" s="3"/>
      <c r="Y22" s="189"/>
      <c r="Z22" s="3"/>
      <c r="AA22" s="3"/>
      <c r="AB22" s="3"/>
      <c r="AC22" s="189"/>
      <c r="AD22" s="3"/>
      <c r="AE22" s="3"/>
      <c r="AF22" s="3"/>
      <c r="AG22" s="189"/>
      <c r="AH22" s="3"/>
      <c r="AI22" s="3"/>
    </row>
    <row r="24" spans="2:35" x14ac:dyDescent="0.35">
      <c r="E24" s="541" t="s">
        <v>78</v>
      </c>
      <c r="F24" s="49"/>
      <c r="G24" s="50"/>
      <c r="H24" s="540"/>
      <c r="I24" s="541" t="s">
        <v>121</v>
      </c>
      <c r="J24" s="49"/>
      <c r="K24" s="50"/>
      <c r="L24" s="540"/>
      <c r="M24" s="541" t="s">
        <v>122</v>
      </c>
      <c r="N24" s="49"/>
      <c r="O24" s="50"/>
      <c r="P24" s="540"/>
      <c r="Q24" s="541" t="s">
        <v>123</v>
      </c>
      <c r="R24" s="49"/>
      <c r="S24" s="50"/>
    </row>
    <row r="25" spans="2:35" x14ac:dyDescent="0.35">
      <c r="E25" s="542" t="s">
        <v>66</v>
      </c>
      <c r="F25" s="543" t="s">
        <v>67</v>
      </c>
      <c r="G25" s="544" t="s">
        <v>68</v>
      </c>
      <c r="H25" s="540"/>
      <c r="I25" s="542" t="s">
        <v>66</v>
      </c>
      <c r="J25" s="543" t="s">
        <v>67</v>
      </c>
      <c r="K25" s="544" t="s">
        <v>68</v>
      </c>
      <c r="L25" s="540"/>
      <c r="M25" s="542" t="s">
        <v>66</v>
      </c>
      <c r="N25" s="543" t="s">
        <v>67</v>
      </c>
      <c r="O25" s="544" t="s">
        <v>68</v>
      </c>
      <c r="P25" s="540"/>
      <c r="Q25" s="542" t="s">
        <v>66</v>
      </c>
      <c r="R25" s="543" t="s">
        <v>67</v>
      </c>
      <c r="S25" s="544" t="s">
        <v>68</v>
      </c>
    </row>
    <row r="26" spans="2:35" x14ac:dyDescent="0.35">
      <c r="B26" s="31"/>
      <c r="C26" s="32"/>
      <c r="E26" s="33"/>
      <c r="F26" s="25"/>
      <c r="G26" s="34"/>
      <c r="H26" s="30"/>
      <c r="I26" s="33"/>
      <c r="J26" s="25"/>
      <c r="K26" s="34"/>
      <c r="L26" s="30"/>
      <c r="M26" s="33"/>
      <c r="N26" s="25"/>
      <c r="O26" s="34"/>
      <c r="P26" s="30"/>
      <c r="Q26" s="33"/>
      <c r="R26" s="25"/>
      <c r="S26" s="34"/>
    </row>
    <row r="27" spans="2:35" x14ac:dyDescent="0.35">
      <c r="B27" s="380" t="s">
        <v>72</v>
      </c>
      <c r="C27" s="35"/>
      <c r="E27" s="381">
        <v>224.83153194761616</v>
      </c>
      <c r="F27" s="382">
        <v>169.61930919689746</v>
      </c>
      <c r="G27" s="382">
        <v>1.955201982760127</v>
      </c>
      <c r="H27" s="33"/>
      <c r="I27" s="381">
        <v>24</v>
      </c>
      <c r="J27" s="382">
        <v>0</v>
      </c>
      <c r="K27" s="382">
        <v>0</v>
      </c>
      <c r="L27" s="33"/>
      <c r="M27" s="381">
        <v>539.97719760016093</v>
      </c>
      <c r="N27" s="382">
        <v>977.55408637018957</v>
      </c>
      <c r="O27" s="382">
        <v>97.028534210925045</v>
      </c>
      <c r="P27" s="33"/>
      <c r="Q27" s="381">
        <v>2121.6255867571899</v>
      </c>
      <c r="R27" s="382">
        <v>2981.3664931866706</v>
      </c>
      <c r="S27" s="382">
        <v>109.04200498774047</v>
      </c>
      <c r="U27" s="189"/>
      <c r="V27" s="189"/>
      <c r="W27" s="189"/>
      <c r="X27" s="3"/>
      <c r="Y27" s="189"/>
      <c r="Z27" s="189"/>
      <c r="AA27" s="189"/>
      <c r="AB27" s="3"/>
      <c r="AC27" s="189"/>
      <c r="AD27" s="189"/>
      <c r="AE27" s="189"/>
      <c r="AF27" s="3"/>
      <c r="AG27" s="189"/>
      <c r="AH27" s="189"/>
      <c r="AI27" s="189"/>
    </row>
    <row r="28" spans="2:35" x14ac:dyDescent="0.35">
      <c r="B28" s="33"/>
      <c r="C28" s="34"/>
      <c r="E28" s="36"/>
      <c r="F28" s="37"/>
      <c r="G28" s="38"/>
      <c r="H28" s="37"/>
      <c r="I28" s="36"/>
      <c r="J28" s="37"/>
      <c r="K28" s="38"/>
      <c r="L28" s="37"/>
      <c r="M28" s="36"/>
      <c r="N28" s="37"/>
      <c r="O28" s="38"/>
      <c r="P28" s="37"/>
      <c r="Q28" s="36"/>
      <c r="R28" s="37"/>
      <c r="S28" s="38"/>
      <c r="U28" s="3"/>
      <c r="V28" s="3"/>
      <c r="W28" s="3"/>
      <c r="X28" s="3"/>
      <c r="Y28" s="3"/>
      <c r="Z28" s="3"/>
      <c r="AA28" s="3"/>
      <c r="AB28" s="3"/>
      <c r="AC28" s="3"/>
      <c r="AD28" s="3"/>
      <c r="AE28" s="3"/>
      <c r="AF28" s="3"/>
      <c r="AG28" s="3"/>
      <c r="AH28" s="3"/>
      <c r="AI28" s="3"/>
    </row>
    <row r="29" spans="2:35" x14ac:dyDescent="0.35">
      <c r="B29" s="75" t="s">
        <v>73</v>
      </c>
      <c r="C29" s="34"/>
      <c r="E29" s="36"/>
      <c r="F29" s="37"/>
      <c r="G29" s="38"/>
      <c r="H29" s="37"/>
      <c r="I29" s="36"/>
      <c r="J29" s="37"/>
      <c r="K29" s="38"/>
      <c r="L29" s="37"/>
      <c r="M29" s="36"/>
      <c r="N29" s="37"/>
      <c r="O29" s="38"/>
      <c r="P29" s="37"/>
      <c r="Q29" s="36"/>
      <c r="R29" s="37"/>
      <c r="S29" s="38"/>
      <c r="U29" s="3"/>
      <c r="V29" s="3"/>
      <c r="W29" s="3"/>
      <c r="X29" s="3"/>
      <c r="Y29" s="3"/>
      <c r="Z29" s="3"/>
      <c r="AA29" s="3"/>
      <c r="AB29" s="3"/>
      <c r="AC29" s="3"/>
      <c r="AD29" s="3"/>
      <c r="AE29" s="3"/>
      <c r="AF29" s="3"/>
      <c r="AG29" s="3"/>
      <c r="AH29" s="3"/>
      <c r="AI29" s="3"/>
    </row>
    <row r="30" spans="2:35" x14ac:dyDescent="0.35">
      <c r="B30" s="383"/>
      <c r="C30" s="384" t="s">
        <v>2</v>
      </c>
      <c r="E30" s="40">
        <v>708.74608545245383</v>
      </c>
      <c r="F30" s="39">
        <v>1108.9787604503931</v>
      </c>
      <c r="G30" s="41">
        <v>1004.818805254228</v>
      </c>
      <c r="H30" s="39"/>
      <c r="I30" s="40">
        <v>1003.3819610624831</v>
      </c>
      <c r="J30" s="39">
        <v>1192.9351120264664</v>
      </c>
      <c r="K30" s="41">
        <v>1004.8188052542281</v>
      </c>
      <c r="L30" s="39"/>
      <c r="M30" s="40">
        <v>930.26915438182459</v>
      </c>
      <c r="N30" s="39">
        <v>1082.2628447625348</v>
      </c>
      <c r="O30" s="41">
        <v>1004.8188052542282</v>
      </c>
      <c r="P30" s="39"/>
      <c r="Q30" s="40">
        <v>898.60022836299777</v>
      </c>
      <c r="R30" s="39">
        <v>1221.3770637008774</v>
      </c>
      <c r="S30" s="41">
        <v>1004.8188052542279</v>
      </c>
      <c r="U30" s="189"/>
      <c r="V30" s="189"/>
      <c r="W30" s="189"/>
      <c r="X30" s="3"/>
      <c r="Y30" s="189"/>
      <c r="Z30" s="189"/>
      <c r="AA30" s="189"/>
      <c r="AB30" s="3"/>
      <c r="AC30" s="189"/>
      <c r="AD30" s="189"/>
      <c r="AE30" s="189"/>
      <c r="AF30" s="3"/>
      <c r="AG30" s="189"/>
      <c r="AH30" s="189"/>
      <c r="AI30" s="189"/>
    </row>
    <row r="31" spans="2:35" x14ac:dyDescent="0.35">
      <c r="B31" s="383"/>
      <c r="C31" s="384" t="s">
        <v>3</v>
      </c>
      <c r="E31" s="385">
        <v>128.02942310656439</v>
      </c>
      <c r="F31" s="386">
        <v>496.60346587420025</v>
      </c>
      <c r="G31" s="387">
        <v>560.05930804910156</v>
      </c>
      <c r="H31" s="46"/>
      <c r="I31" s="385">
        <v>104.93859583801714</v>
      </c>
      <c r="J31" s="386">
        <v>461.96849116090675</v>
      </c>
      <c r="K31" s="387">
        <v>560.05930804910156</v>
      </c>
      <c r="L31" s="46"/>
      <c r="M31" s="385">
        <v>146.24925710876232</v>
      </c>
      <c r="N31" s="386">
        <v>434.72328582028797</v>
      </c>
      <c r="O31" s="387">
        <v>560.05930804910156</v>
      </c>
      <c r="P31" s="46"/>
      <c r="Q31" s="385">
        <v>148.80348541110357</v>
      </c>
      <c r="R31" s="386">
        <v>463.32096605255271</v>
      </c>
      <c r="S31" s="387">
        <v>560.05930804910156</v>
      </c>
      <c r="U31" s="189"/>
      <c r="V31" s="189"/>
      <c r="W31" s="189"/>
      <c r="X31" s="3"/>
      <c r="Y31" s="189"/>
      <c r="Z31" s="189"/>
      <c r="AA31" s="189"/>
      <c r="AB31" s="3"/>
      <c r="AC31" s="189"/>
      <c r="AD31" s="189"/>
      <c r="AE31" s="189"/>
      <c r="AF31" s="3"/>
      <c r="AG31" s="189"/>
      <c r="AH31" s="189"/>
      <c r="AI31" s="189"/>
    </row>
    <row r="32" spans="2:35" x14ac:dyDescent="0.35">
      <c r="B32" s="383"/>
      <c r="C32" s="384" t="s">
        <v>74</v>
      </c>
      <c r="E32" s="385">
        <v>18.724421646665252</v>
      </c>
      <c r="F32" s="386">
        <v>26.694234535867544</v>
      </c>
      <c r="G32" s="387">
        <v>16.609533721762233</v>
      </c>
      <c r="H32" s="46"/>
      <c r="I32" s="385">
        <v>11.467133255296064</v>
      </c>
      <c r="J32" s="386">
        <v>27.846554484019954</v>
      </c>
      <c r="K32" s="387">
        <v>16.609533721762233</v>
      </c>
      <c r="L32" s="46"/>
      <c r="M32" s="385">
        <v>25.892375005317017</v>
      </c>
      <c r="N32" s="386">
        <v>27.367197779591361</v>
      </c>
      <c r="O32" s="387">
        <v>16.609533721762237</v>
      </c>
      <c r="P32" s="46"/>
      <c r="Q32" s="385">
        <v>21.122872210574581</v>
      </c>
      <c r="R32" s="386">
        <v>28.312781554484161</v>
      </c>
      <c r="S32" s="387">
        <v>16.609533721762233</v>
      </c>
      <c r="U32" s="189"/>
      <c r="V32" s="189"/>
      <c r="W32" s="189"/>
      <c r="X32" s="3"/>
      <c r="Y32" s="189"/>
      <c r="Z32" s="189"/>
      <c r="AA32" s="189"/>
      <c r="AB32" s="3"/>
      <c r="AC32" s="189"/>
      <c r="AD32" s="189"/>
      <c r="AE32" s="189"/>
      <c r="AF32" s="3"/>
      <c r="AG32" s="189"/>
      <c r="AH32" s="189"/>
      <c r="AI32" s="189"/>
    </row>
    <row r="33" spans="2:35" x14ac:dyDescent="0.35">
      <c r="B33" s="383"/>
      <c r="C33" s="384" t="s">
        <v>4</v>
      </c>
      <c r="E33" s="385">
        <v>15.697421765618849</v>
      </c>
      <c r="F33" s="386">
        <v>13.926126439169357</v>
      </c>
      <c r="G33" s="387">
        <v>2.0356229905568575</v>
      </c>
      <c r="H33" s="46"/>
      <c r="I33" s="385">
        <v>19.556513064841823</v>
      </c>
      <c r="J33" s="386">
        <v>16.694444403792662</v>
      </c>
      <c r="K33" s="387">
        <v>2.0356229905568575</v>
      </c>
      <c r="L33" s="46"/>
      <c r="M33" s="385">
        <v>17.183440190854931</v>
      </c>
      <c r="N33" s="386">
        <v>18.605758833879285</v>
      </c>
      <c r="O33" s="387">
        <v>2.0356229905568579</v>
      </c>
      <c r="P33" s="46"/>
      <c r="Q33" s="385">
        <v>19.50552337787062</v>
      </c>
      <c r="R33" s="386">
        <v>16.134960368651395</v>
      </c>
      <c r="S33" s="387">
        <v>2.0356229905568575</v>
      </c>
      <c r="U33" s="189"/>
      <c r="V33" s="189"/>
      <c r="W33" s="189"/>
      <c r="X33" s="3"/>
      <c r="Y33" s="189"/>
      <c r="Z33" s="189"/>
      <c r="AA33" s="189"/>
      <c r="AB33" s="3"/>
      <c r="AC33" s="189"/>
      <c r="AD33" s="189"/>
      <c r="AE33" s="189"/>
      <c r="AF33" s="3"/>
      <c r="AG33" s="189"/>
      <c r="AH33" s="189"/>
      <c r="AI33" s="189"/>
    </row>
    <row r="34" spans="2:35" x14ac:dyDescent="0.35">
      <c r="B34" s="383"/>
      <c r="C34" s="388" t="s">
        <v>5</v>
      </c>
      <c r="E34" s="389">
        <v>279.98114672642049</v>
      </c>
      <c r="F34" s="390">
        <v>552.87505303654132</v>
      </c>
      <c r="G34" s="391">
        <v>354.8192977374631</v>
      </c>
      <c r="H34" s="46"/>
      <c r="I34" s="389">
        <v>306.97510340533745</v>
      </c>
      <c r="J34" s="390">
        <v>531.85964188508217</v>
      </c>
      <c r="K34" s="391">
        <v>354.8192977374631</v>
      </c>
      <c r="L34" s="46"/>
      <c r="M34" s="389">
        <v>352.52523654859596</v>
      </c>
      <c r="N34" s="390">
        <v>525.03854425536599</v>
      </c>
      <c r="O34" s="391">
        <v>354.8192977374631</v>
      </c>
      <c r="P34" s="46"/>
      <c r="Q34" s="389">
        <v>345.116418312478</v>
      </c>
      <c r="R34" s="390">
        <v>528.02589553381154</v>
      </c>
      <c r="S34" s="391">
        <v>354.81929773746305</v>
      </c>
      <c r="U34" s="189"/>
      <c r="V34" s="189"/>
      <c r="W34" s="189"/>
      <c r="X34" s="3"/>
      <c r="Y34" s="189"/>
      <c r="Z34" s="189"/>
      <c r="AA34" s="189"/>
      <c r="AB34" s="3"/>
      <c r="AC34" s="189"/>
      <c r="AD34" s="189"/>
      <c r="AE34" s="189"/>
      <c r="AF34" s="3"/>
      <c r="AG34" s="189"/>
      <c r="AH34" s="189"/>
      <c r="AI34" s="189"/>
    </row>
    <row r="35" spans="2:35" x14ac:dyDescent="0.35">
      <c r="B35" s="33"/>
      <c r="C35" s="34"/>
      <c r="E35" s="36"/>
      <c r="F35" s="37"/>
      <c r="G35" s="38"/>
      <c r="H35" s="37"/>
      <c r="I35" s="36"/>
      <c r="J35" s="37"/>
      <c r="K35" s="38"/>
      <c r="L35" s="37"/>
      <c r="M35" s="36"/>
      <c r="N35" s="37"/>
      <c r="O35" s="38"/>
      <c r="P35" s="37"/>
      <c r="Q35" s="36"/>
      <c r="R35" s="37"/>
      <c r="S35" s="38"/>
      <c r="U35" s="3"/>
      <c r="V35" s="3"/>
      <c r="W35" s="3"/>
      <c r="X35" s="3"/>
      <c r="Y35" s="3"/>
      <c r="Z35" s="3"/>
      <c r="AA35" s="3"/>
      <c r="AB35" s="3"/>
      <c r="AC35" s="3"/>
      <c r="AD35" s="3"/>
      <c r="AE35" s="3"/>
      <c r="AF35" s="3"/>
      <c r="AG35" s="3"/>
      <c r="AH35" s="3"/>
      <c r="AI35" s="3"/>
    </row>
    <row r="36" spans="2:35" x14ac:dyDescent="0.35">
      <c r="B36" s="380" t="s">
        <v>75</v>
      </c>
      <c r="C36" s="35"/>
      <c r="E36" s="392">
        <v>1151.1784986977229</v>
      </c>
      <c r="F36" s="393">
        <v>2199.0776403361715</v>
      </c>
      <c r="G36" s="394">
        <v>1938.3425677531118</v>
      </c>
      <c r="H36" s="39"/>
      <c r="I36" s="392">
        <v>1446.3193066259757</v>
      </c>
      <c r="J36" s="393">
        <v>2231.3042439602677</v>
      </c>
      <c r="K36" s="394">
        <v>1938.342567753112</v>
      </c>
      <c r="L36" s="39"/>
      <c r="M36" s="392">
        <v>1472.1194632353549</v>
      </c>
      <c r="N36" s="393">
        <v>2087.9976314516593</v>
      </c>
      <c r="O36" s="394">
        <v>1938.3425677531122</v>
      </c>
      <c r="P36" s="39"/>
      <c r="Q36" s="392">
        <v>1433.1485276750245</v>
      </c>
      <c r="R36" s="393">
        <v>2257.1716672103776</v>
      </c>
      <c r="S36" s="394">
        <v>1938.3425677531118</v>
      </c>
      <c r="U36" s="189"/>
      <c r="V36" s="189"/>
      <c r="W36" s="189"/>
      <c r="X36" s="3"/>
      <c r="Y36" s="189"/>
      <c r="Z36" s="189"/>
      <c r="AA36" s="189"/>
      <c r="AB36" s="3"/>
      <c r="AC36" s="189"/>
      <c r="AD36" s="189"/>
      <c r="AE36" s="189"/>
      <c r="AF36" s="3"/>
      <c r="AG36" s="189"/>
      <c r="AH36" s="189"/>
      <c r="AI36" s="189"/>
    </row>
    <row r="37" spans="2:35" x14ac:dyDescent="0.35">
      <c r="B37" s="33"/>
      <c r="C37" s="34"/>
      <c r="E37" s="40"/>
      <c r="F37" s="39"/>
      <c r="G37" s="41"/>
      <c r="H37" s="39"/>
      <c r="I37" s="40"/>
      <c r="J37" s="39"/>
      <c r="K37" s="41"/>
      <c r="L37" s="39"/>
      <c r="M37" s="40"/>
      <c r="N37" s="39"/>
      <c r="O37" s="41"/>
      <c r="P37" s="39"/>
      <c r="Q37" s="40"/>
      <c r="R37" s="39"/>
      <c r="S37" s="41"/>
      <c r="U37" s="3"/>
      <c r="V37" s="3"/>
      <c r="W37" s="3"/>
      <c r="X37" s="3"/>
      <c r="Y37" s="3"/>
      <c r="Z37" s="3"/>
      <c r="AA37" s="3"/>
      <c r="AB37" s="3"/>
      <c r="AC37" s="3"/>
      <c r="AD37" s="3"/>
      <c r="AE37" s="3"/>
      <c r="AF37" s="3"/>
      <c r="AG37" s="3"/>
      <c r="AH37" s="3"/>
      <c r="AI37" s="3"/>
    </row>
    <row r="38" spans="2:35" x14ac:dyDescent="0.35">
      <c r="B38" s="89" t="s">
        <v>76</v>
      </c>
      <c r="C38" s="42"/>
      <c r="E38" s="395">
        <v>1603.4495888328142</v>
      </c>
      <c r="F38" s="43"/>
      <c r="G38" s="44"/>
      <c r="H38" s="45"/>
      <c r="I38" s="395">
        <v>1446.3193066259757</v>
      </c>
      <c r="J38" s="43"/>
      <c r="K38" s="44"/>
      <c r="L38" s="45"/>
      <c r="M38" s="395">
        <v>1873.0282169424813</v>
      </c>
      <c r="N38" s="43"/>
      <c r="O38" s="44"/>
      <c r="P38" s="45"/>
      <c r="Q38" s="395">
        <v>1915.0721505693903</v>
      </c>
      <c r="R38" s="43"/>
      <c r="S38" s="44"/>
      <c r="U38" s="189"/>
      <c r="V38" s="3"/>
      <c r="W38" s="3"/>
      <c r="X38" s="3"/>
      <c r="Y38" s="189"/>
      <c r="Z38" s="3"/>
      <c r="AA38" s="3"/>
      <c r="AB38" s="3"/>
      <c r="AC38" s="189"/>
      <c r="AD38" s="3"/>
      <c r="AE38" s="3"/>
      <c r="AF38" s="3"/>
      <c r="AG38" s="189"/>
      <c r="AH38" s="3"/>
      <c r="AI38" s="3"/>
    </row>
    <row r="40" spans="2:35" x14ac:dyDescent="0.35">
      <c r="E40" s="541" t="s">
        <v>81</v>
      </c>
      <c r="F40" s="49"/>
      <c r="G40" s="50"/>
      <c r="H40" s="540"/>
      <c r="I40" s="541" t="s">
        <v>83</v>
      </c>
      <c r="J40" s="49"/>
      <c r="K40" s="50"/>
      <c r="L40" s="540"/>
      <c r="M40" s="541" t="s">
        <v>124</v>
      </c>
      <c r="N40" s="49"/>
      <c r="O40" s="50"/>
      <c r="P40" s="540"/>
      <c r="Q40" s="541" t="s">
        <v>85</v>
      </c>
      <c r="R40" s="49"/>
      <c r="S40" s="50"/>
    </row>
    <row r="41" spans="2:35" x14ac:dyDescent="0.35">
      <c r="E41" s="542" t="s">
        <v>66</v>
      </c>
      <c r="F41" s="543" t="s">
        <v>67</v>
      </c>
      <c r="G41" s="544" t="s">
        <v>68</v>
      </c>
      <c r="H41" s="540"/>
      <c r="I41" s="542" t="s">
        <v>66</v>
      </c>
      <c r="J41" s="543" t="s">
        <v>67</v>
      </c>
      <c r="K41" s="544" t="s">
        <v>68</v>
      </c>
      <c r="L41" s="540"/>
      <c r="M41" s="542" t="s">
        <v>66</v>
      </c>
      <c r="N41" s="543" t="s">
        <v>67</v>
      </c>
      <c r="O41" s="544" t="s">
        <v>68</v>
      </c>
      <c r="P41" s="540"/>
      <c r="Q41" s="542" t="s">
        <v>66</v>
      </c>
      <c r="R41" s="543" t="s">
        <v>67</v>
      </c>
      <c r="S41" s="544" t="s">
        <v>68</v>
      </c>
    </row>
    <row r="42" spans="2:35" x14ac:dyDescent="0.35">
      <c r="B42" s="31"/>
      <c r="C42" s="32"/>
      <c r="E42" s="33"/>
      <c r="F42" s="25"/>
      <c r="G42" s="34"/>
      <c r="H42" s="30"/>
      <c r="I42" s="33"/>
      <c r="J42" s="25"/>
      <c r="K42" s="34"/>
      <c r="L42" s="30"/>
      <c r="M42" s="33"/>
      <c r="N42" s="25"/>
      <c r="O42" s="34"/>
      <c r="P42" s="30"/>
      <c r="Q42" s="33"/>
      <c r="R42" s="25"/>
      <c r="S42" s="34"/>
    </row>
    <row r="43" spans="2:35" x14ac:dyDescent="0.35">
      <c r="B43" s="380" t="s">
        <v>72</v>
      </c>
      <c r="C43" s="35"/>
      <c r="E43" s="381">
        <v>398.50502716501916</v>
      </c>
      <c r="F43" s="382">
        <v>294.19611730741542</v>
      </c>
      <c r="G43" s="382">
        <v>0</v>
      </c>
      <c r="H43" s="33"/>
      <c r="I43" s="381">
        <v>147.7380253050159</v>
      </c>
      <c r="J43" s="382">
        <v>115.09637888954512</v>
      </c>
      <c r="K43" s="382">
        <v>0</v>
      </c>
      <c r="L43" s="33"/>
      <c r="M43" s="381">
        <v>723.91323975357238</v>
      </c>
      <c r="N43" s="382">
        <v>786.46874464022062</v>
      </c>
      <c r="O43" s="382">
        <v>24.321962107764055</v>
      </c>
      <c r="P43" s="33"/>
      <c r="Q43" s="381">
        <v>76.203906659674914</v>
      </c>
      <c r="R43" s="382">
        <v>99.674254153475601</v>
      </c>
      <c r="S43" s="382">
        <v>0</v>
      </c>
      <c r="U43" s="189"/>
      <c r="V43" s="189"/>
      <c r="W43" s="189"/>
      <c r="X43" s="3"/>
      <c r="Y43" s="189"/>
      <c r="Z43" s="189"/>
      <c r="AA43" s="189"/>
      <c r="AB43" s="3"/>
      <c r="AC43" s="189"/>
      <c r="AD43" s="189"/>
      <c r="AE43" s="189"/>
      <c r="AF43" s="3"/>
      <c r="AG43" s="189"/>
      <c r="AH43" s="189"/>
      <c r="AI43" s="189"/>
    </row>
    <row r="44" spans="2:35" x14ac:dyDescent="0.35">
      <c r="B44" s="33"/>
      <c r="C44" s="34"/>
      <c r="E44" s="36"/>
      <c r="F44" s="37"/>
      <c r="G44" s="38"/>
      <c r="H44" s="37"/>
      <c r="I44" s="36"/>
      <c r="J44" s="37"/>
      <c r="K44" s="38"/>
      <c r="L44" s="37"/>
      <c r="M44" s="36"/>
      <c r="N44" s="37"/>
      <c r="O44" s="38"/>
      <c r="P44" s="37"/>
      <c r="Q44" s="36"/>
      <c r="R44" s="37"/>
      <c r="S44" s="38"/>
      <c r="U44" s="3"/>
      <c r="V44" s="3"/>
      <c r="W44" s="3"/>
      <c r="X44" s="3"/>
      <c r="Y44" s="3"/>
      <c r="Z44" s="3"/>
      <c r="AA44" s="3"/>
      <c r="AB44" s="3"/>
      <c r="AC44" s="3"/>
      <c r="AD44" s="3"/>
      <c r="AE44" s="3"/>
      <c r="AF44" s="3"/>
      <c r="AG44" s="3"/>
      <c r="AH44" s="3"/>
      <c r="AI44" s="3"/>
    </row>
    <row r="45" spans="2:35" x14ac:dyDescent="0.35">
      <c r="B45" s="75" t="s">
        <v>73</v>
      </c>
      <c r="C45" s="34"/>
      <c r="E45" s="36"/>
      <c r="F45" s="37"/>
      <c r="G45" s="38"/>
      <c r="H45" s="37"/>
      <c r="I45" s="36"/>
      <c r="J45" s="37"/>
      <c r="K45" s="38"/>
      <c r="L45" s="37"/>
      <c r="M45" s="36"/>
      <c r="N45" s="37"/>
      <c r="O45" s="38"/>
      <c r="P45" s="37"/>
      <c r="Q45" s="36"/>
      <c r="R45" s="37"/>
      <c r="S45" s="38"/>
      <c r="U45" s="3"/>
      <c r="V45" s="3"/>
      <c r="W45" s="3"/>
      <c r="X45" s="3"/>
      <c r="Y45" s="3"/>
      <c r="Z45" s="3"/>
      <c r="AA45" s="3"/>
      <c r="AB45" s="3"/>
      <c r="AC45" s="3"/>
      <c r="AD45" s="3"/>
      <c r="AE45" s="3"/>
      <c r="AF45" s="3"/>
      <c r="AG45" s="3"/>
      <c r="AH45" s="3"/>
      <c r="AI45" s="3"/>
    </row>
    <row r="46" spans="2:35" x14ac:dyDescent="0.35">
      <c r="B46" s="383"/>
      <c r="C46" s="384" t="s">
        <v>2</v>
      </c>
      <c r="E46" s="40">
        <v>906.96171830381888</v>
      </c>
      <c r="F46" s="39">
        <v>1315.1614733451304</v>
      </c>
      <c r="G46" s="41">
        <v>1004.8188052542281</v>
      </c>
      <c r="H46" s="39"/>
      <c r="I46" s="40">
        <v>708.39252854186043</v>
      </c>
      <c r="J46" s="39">
        <v>1009.0942136554766</v>
      </c>
      <c r="K46" s="41">
        <v>1004.8188052542281</v>
      </c>
      <c r="L46" s="39"/>
      <c r="M46" s="40">
        <v>717.0561032407262</v>
      </c>
      <c r="N46" s="39">
        <v>1109.4037678686839</v>
      </c>
      <c r="O46" s="41">
        <v>1004.8188052542279</v>
      </c>
      <c r="P46" s="39"/>
      <c r="Q46" s="40">
        <v>653.79224470249187</v>
      </c>
      <c r="R46" s="39">
        <v>1022.7027524693955</v>
      </c>
      <c r="S46" s="41">
        <v>1004.8188052542281</v>
      </c>
      <c r="U46" s="189"/>
      <c r="V46" s="189"/>
      <c r="W46" s="189"/>
      <c r="X46" s="3"/>
      <c r="Y46" s="189"/>
      <c r="Z46" s="189"/>
      <c r="AA46" s="189"/>
      <c r="AB46" s="3"/>
      <c r="AC46" s="189"/>
      <c r="AD46" s="189"/>
      <c r="AE46" s="189"/>
      <c r="AF46" s="3"/>
      <c r="AG46" s="189"/>
      <c r="AH46" s="189"/>
      <c r="AI46" s="189"/>
    </row>
    <row r="47" spans="2:35" x14ac:dyDescent="0.35">
      <c r="B47" s="383"/>
      <c r="C47" s="384" t="s">
        <v>3</v>
      </c>
      <c r="E47" s="385">
        <v>148.51843947190517</v>
      </c>
      <c r="F47" s="386">
        <v>506.37517119928907</v>
      </c>
      <c r="G47" s="387">
        <v>560.05930804910156</v>
      </c>
      <c r="H47" s="46"/>
      <c r="I47" s="385">
        <v>125.95624496317133</v>
      </c>
      <c r="J47" s="386">
        <v>461.64635072212428</v>
      </c>
      <c r="K47" s="387">
        <v>560.05930804910156</v>
      </c>
      <c r="L47" s="46"/>
      <c r="M47" s="385">
        <v>126.23145310328329</v>
      </c>
      <c r="N47" s="386">
        <v>444.12532281548346</v>
      </c>
      <c r="O47" s="387">
        <v>560.05930804910156</v>
      </c>
      <c r="P47" s="46"/>
      <c r="Q47" s="385">
        <v>105.3106836632326</v>
      </c>
      <c r="R47" s="386">
        <v>414.15830756956814</v>
      </c>
      <c r="S47" s="387">
        <v>560.05930804910156</v>
      </c>
      <c r="U47" s="189"/>
      <c r="V47" s="189"/>
      <c r="W47" s="189"/>
      <c r="X47" s="3"/>
      <c r="Y47" s="189"/>
      <c r="Z47" s="189"/>
      <c r="AA47" s="189"/>
      <c r="AB47" s="3"/>
      <c r="AC47" s="189"/>
      <c r="AD47" s="189"/>
      <c r="AE47" s="189"/>
      <c r="AF47" s="3"/>
      <c r="AG47" s="189"/>
      <c r="AH47" s="189"/>
      <c r="AI47" s="189"/>
    </row>
    <row r="48" spans="2:35" x14ac:dyDescent="0.35">
      <c r="B48" s="383"/>
      <c r="C48" s="384" t="s">
        <v>74</v>
      </c>
      <c r="E48" s="385">
        <v>16.483107615873845</v>
      </c>
      <c r="F48" s="386">
        <v>26.34026151825211</v>
      </c>
      <c r="G48" s="387">
        <v>16.609533721762233</v>
      </c>
      <c r="H48" s="46"/>
      <c r="I48" s="385">
        <v>20.141029147788977</v>
      </c>
      <c r="J48" s="386">
        <v>27.995423699927418</v>
      </c>
      <c r="K48" s="387">
        <v>16.609533721762233</v>
      </c>
      <c r="L48" s="46"/>
      <c r="M48" s="385">
        <v>11.688213934759498</v>
      </c>
      <c r="N48" s="386">
        <v>27.698686272610733</v>
      </c>
      <c r="O48" s="387">
        <v>16.609533721762237</v>
      </c>
      <c r="P48" s="46"/>
      <c r="Q48" s="385">
        <v>13.151194137136743</v>
      </c>
      <c r="R48" s="386">
        <v>29.345293524485275</v>
      </c>
      <c r="S48" s="387">
        <v>16.609533721762233</v>
      </c>
      <c r="U48" s="189"/>
      <c r="V48" s="189"/>
      <c r="W48" s="189"/>
      <c r="X48" s="3"/>
      <c r="Y48" s="189"/>
      <c r="Z48" s="189"/>
      <c r="AA48" s="189"/>
      <c r="AB48" s="3"/>
      <c r="AC48" s="189"/>
      <c r="AD48" s="189"/>
      <c r="AE48" s="189"/>
      <c r="AF48" s="3"/>
      <c r="AG48" s="189"/>
      <c r="AH48" s="189"/>
      <c r="AI48" s="189"/>
    </row>
    <row r="49" spans="2:35" x14ac:dyDescent="0.35">
      <c r="B49" s="383"/>
      <c r="C49" s="384" t="s">
        <v>4</v>
      </c>
      <c r="E49" s="385">
        <v>17.935988804439077</v>
      </c>
      <c r="F49" s="386">
        <v>18.772643348156386</v>
      </c>
      <c r="G49" s="387">
        <v>2.0356229905568575</v>
      </c>
      <c r="H49" s="46"/>
      <c r="I49" s="385">
        <v>13.834803821962771</v>
      </c>
      <c r="J49" s="386">
        <v>15.624468285576789</v>
      </c>
      <c r="K49" s="387">
        <v>2.0356229905568575</v>
      </c>
      <c r="L49" s="46"/>
      <c r="M49" s="385">
        <v>17.040525363193005</v>
      </c>
      <c r="N49" s="386">
        <v>17.087243001996256</v>
      </c>
      <c r="O49" s="387">
        <v>2.0356229905568575</v>
      </c>
      <c r="P49" s="46"/>
      <c r="Q49" s="385">
        <v>16.294388611234702</v>
      </c>
      <c r="R49" s="386">
        <v>17.380911732483096</v>
      </c>
      <c r="S49" s="387">
        <v>2.0356229905568575</v>
      </c>
      <c r="U49" s="189"/>
      <c r="V49" s="189"/>
      <c r="W49" s="189"/>
      <c r="X49" s="3"/>
      <c r="Y49" s="189"/>
      <c r="Z49" s="189"/>
      <c r="AA49" s="189"/>
      <c r="AB49" s="3"/>
      <c r="AC49" s="189"/>
      <c r="AD49" s="189"/>
      <c r="AE49" s="189"/>
      <c r="AF49" s="3"/>
      <c r="AG49" s="189"/>
      <c r="AH49" s="189"/>
      <c r="AI49" s="189"/>
    </row>
    <row r="50" spans="2:35" x14ac:dyDescent="0.35">
      <c r="B50" s="383"/>
      <c r="C50" s="388" t="s">
        <v>5</v>
      </c>
      <c r="E50" s="389">
        <v>330.7159184823816</v>
      </c>
      <c r="F50" s="390">
        <v>552.32831357158068</v>
      </c>
      <c r="G50" s="391">
        <v>354.8192977374631</v>
      </c>
      <c r="H50" s="46"/>
      <c r="I50" s="389">
        <v>261.40226497204793</v>
      </c>
      <c r="J50" s="390">
        <v>548.69648113481412</v>
      </c>
      <c r="K50" s="391">
        <v>354.8192977374631</v>
      </c>
      <c r="L50" s="46"/>
      <c r="M50" s="389">
        <v>280.21257946688365</v>
      </c>
      <c r="N50" s="390">
        <v>531.13639767565337</v>
      </c>
      <c r="O50" s="391">
        <v>354.8192977374631</v>
      </c>
      <c r="P50" s="46"/>
      <c r="Q50" s="389">
        <v>237.83412114704331</v>
      </c>
      <c r="R50" s="390">
        <v>528.81562924015748</v>
      </c>
      <c r="S50" s="391">
        <v>354.8192977374631</v>
      </c>
      <c r="U50" s="189"/>
      <c r="V50" s="189"/>
      <c r="W50" s="189"/>
      <c r="X50" s="3"/>
      <c r="Y50" s="189"/>
      <c r="Z50" s="189"/>
      <c r="AA50" s="189"/>
      <c r="AB50" s="3"/>
      <c r="AC50" s="189"/>
      <c r="AD50" s="189"/>
      <c r="AE50" s="189"/>
      <c r="AF50" s="3"/>
      <c r="AG50" s="189"/>
      <c r="AH50" s="189"/>
      <c r="AI50" s="189"/>
    </row>
    <row r="51" spans="2:35" x14ac:dyDescent="0.35">
      <c r="B51" s="33"/>
      <c r="C51" s="34"/>
      <c r="E51" s="36"/>
      <c r="F51" s="37"/>
      <c r="G51" s="38"/>
      <c r="H51" s="37"/>
      <c r="I51" s="36"/>
      <c r="J51" s="37"/>
      <c r="K51" s="38"/>
      <c r="L51" s="37"/>
      <c r="M51" s="36"/>
      <c r="N51" s="37"/>
      <c r="O51" s="38"/>
      <c r="P51" s="37"/>
      <c r="Q51" s="36"/>
      <c r="R51" s="37"/>
      <c r="S51" s="38"/>
      <c r="U51" s="3"/>
      <c r="V51" s="3"/>
      <c r="W51" s="3"/>
      <c r="X51" s="3"/>
      <c r="Y51" s="3"/>
      <c r="Z51" s="3"/>
      <c r="AA51" s="3"/>
      <c r="AB51" s="3"/>
      <c r="AC51" s="3"/>
      <c r="AD51" s="3"/>
      <c r="AE51" s="3"/>
      <c r="AF51" s="3"/>
      <c r="AG51" s="3"/>
      <c r="AH51" s="3"/>
      <c r="AI51" s="3"/>
    </row>
    <row r="52" spans="2:35" x14ac:dyDescent="0.35">
      <c r="B52" s="380" t="s">
        <v>75</v>
      </c>
      <c r="C52" s="35"/>
      <c r="E52" s="392">
        <v>1420.6151726784187</v>
      </c>
      <c r="F52" s="393">
        <v>2418.9778629824086</v>
      </c>
      <c r="G52" s="394">
        <v>1938.342567753112</v>
      </c>
      <c r="H52" s="39"/>
      <c r="I52" s="392">
        <v>1129.7268714468314</v>
      </c>
      <c r="J52" s="393">
        <v>2063.0569374979191</v>
      </c>
      <c r="K52" s="394">
        <v>1938.342567753112</v>
      </c>
      <c r="L52" s="39"/>
      <c r="M52" s="392">
        <v>1152.2288751088456</v>
      </c>
      <c r="N52" s="393">
        <v>2129.4514176344278</v>
      </c>
      <c r="O52" s="394">
        <v>1938.3425677531118</v>
      </c>
      <c r="P52" s="39"/>
      <c r="Q52" s="392">
        <v>1026.3826322611392</v>
      </c>
      <c r="R52" s="393">
        <v>2012.4028945360894</v>
      </c>
      <c r="S52" s="394">
        <v>1938.342567753112</v>
      </c>
      <c r="U52" s="189"/>
      <c r="V52" s="189"/>
      <c r="W52" s="189"/>
      <c r="X52" s="3"/>
      <c r="Y52" s="189"/>
      <c r="Z52" s="189"/>
      <c r="AA52" s="189"/>
      <c r="AB52" s="3"/>
      <c r="AC52" s="189"/>
      <c r="AD52" s="189"/>
      <c r="AE52" s="189"/>
      <c r="AF52" s="3"/>
      <c r="AG52" s="189"/>
      <c r="AH52" s="189"/>
      <c r="AI52" s="189"/>
    </row>
    <row r="53" spans="2:35" x14ac:dyDescent="0.35">
      <c r="B53" s="33"/>
      <c r="C53" s="34"/>
      <c r="E53" s="40"/>
      <c r="F53" s="39"/>
      <c r="G53" s="41"/>
      <c r="H53" s="39"/>
      <c r="I53" s="40"/>
      <c r="J53" s="39"/>
      <c r="K53" s="41"/>
      <c r="L53" s="39"/>
      <c r="M53" s="40"/>
      <c r="N53" s="39"/>
      <c r="O53" s="41"/>
      <c r="P53" s="39"/>
      <c r="Q53" s="40"/>
      <c r="R53" s="39"/>
      <c r="S53" s="41"/>
      <c r="U53" s="3"/>
      <c r="V53" s="3"/>
      <c r="W53" s="3"/>
      <c r="X53" s="3"/>
      <c r="Y53" s="3"/>
      <c r="Z53" s="3"/>
      <c r="AA53" s="3"/>
      <c r="AB53" s="3"/>
      <c r="AC53" s="3"/>
      <c r="AD53" s="3"/>
      <c r="AE53" s="3"/>
      <c r="AF53" s="3"/>
      <c r="AG53" s="3"/>
      <c r="AH53" s="3"/>
      <c r="AI53" s="3"/>
    </row>
    <row r="54" spans="2:35" x14ac:dyDescent="0.35">
      <c r="B54" s="89" t="s">
        <v>76</v>
      </c>
      <c r="C54" s="42"/>
      <c r="E54" s="395">
        <v>1844.6283701385066</v>
      </c>
      <c r="F54" s="43"/>
      <c r="G54" s="44"/>
      <c r="H54" s="45"/>
      <c r="I54" s="395">
        <v>1538.4363447762864</v>
      </c>
      <c r="J54" s="43"/>
      <c r="K54" s="44"/>
      <c r="L54" s="45"/>
      <c r="M54" s="395">
        <v>1665.4710645843179</v>
      </c>
      <c r="N54" s="43"/>
      <c r="O54" s="44"/>
      <c r="P54" s="45"/>
      <c r="Q54" s="395">
        <v>1585.183302953174</v>
      </c>
      <c r="R54" s="43"/>
      <c r="S54" s="44"/>
      <c r="U54" s="189"/>
      <c r="V54" s="3"/>
      <c r="W54" s="3"/>
      <c r="X54" s="3"/>
      <c r="Y54" s="189"/>
      <c r="Z54" s="3"/>
      <c r="AA54" s="3"/>
      <c r="AB54" s="3"/>
      <c r="AC54" s="189"/>
      <c r="AD54" s="3"/>
      <c r="AE54" s="3"/>
      <c r="AF54" s="3"/>
      <c r="AG54" s="189"/>
      <c r="AH54" s="3"/>
      <c r="AI54" s="3"/>
    </row>
    <row r="56" spans="2:35" x14ac:dyDescent="0.35">
      <c r="E56" s="541" t="s">
        <v>86</v>
      </c>
      <c r="F56" s="49"/>
      <c r="G56" s="50"/>
      <c r="H56" s="30"/>
    </row>
    <row r="57" spans="2:35" x14ac:dyDescent="0.35">
      <c r="E57" s="542" t="s">
        <v>66</v>
      </c>
      <c r="F57" s="543" t="s">
        <v>67</v>
      </c>
      <c r="G57" s="544" t="s">
        <v>68</v>
      </c>
      <c r="H57" s="30"/>
    </row>
    <row r="58" spans="2:35" x14ac:dyDescent="0.35">
      <c r="B58" s="31"/>
      <c r="C58" s="32"/>
      <c r="E58" s="33"/>
      <c r="F58" s="25"/>
      <c r="G58" s="34"/>
      <c r="H58" s="30"/>
    </row>
    <row r="59" spans="2:35" x14ac:dyDescent="0.35">
      <c r="B59" s="380" t="s">
        <v>72</v>
      </c>
      <c r="C59" s="35"/>
      <c r="E59" s="381">
        <v>280.80379746835456</v>
      </c>
      <c r="F59" s="382">
        <v>251.07358189382782</v>
      </c>
      <c r="G59" s="382">
        <v>0</v>
      </c>
      <c r="H59" s="33"/>
      <c r="U59" s="189"/>
      <c r="V59" s="189"/>
      <c r="W59" s="189"/>
    </row>
    <row r="60" spans="2:35" x14ac:dyDescent="0.35">
      <c r="B60" s="33"/>
      <c r="C60" s="34"/>
      <c r="E60" s="36"/>
      <c r="F60" s="37"/>
      <c r="G60" s="38"/>
      <c r="H60" s="37"/>
      <c r="U60" s="3"/>
      <c r="V60" s="3"/>
      <c r="W60" s="3"/>
    </row>
    <row r="61" spans="2:35" x14ac:dyDescent="0.35">
      <c r="B61" s="75" t="s">
        <v>73</v>
      </c>
      <c r="C61" s="34"/>
      <c r="E61" s="36"/>
      <c r="F61" s="37"/>
      <c r="G61" s="38"/>
      <c r="H61" s="37"/>
      <c r="U61" s="3"/>
      <c r="V61" s="3"/>
      <c r="W61" s="3"/>
    </row>
    <row r="62" spans="2:35" x14ac:dyDescent="0.35">
      <c r="B62" s="383"/>
      <c r="C62" s="384" t="s">
        <v>2</v>
      </c>
      <c r="E62" s="40">
        <v>722.23548450927603</v>
      </c>
      <c r="F62" s="39">
        <v>1339.055212840972</v>
      </c>
      <c r="G62" s="41">
        <v>1004.8188052542281</v>
      </c>
      <c r="H62" s="39"/>
      <c r="U62" s="189"/>
      <c r="V62" s="189"/>
      <c r="W62" s="189"/>
    </row>
    <row r="63" spans="2:35" x14ac:dyDescent="0.35">
      <c r="B63" s="383"/>
      <c r="C63" s="384" t="s">
        <v>3</v>
      </c>
      <c r="E63" s="385">
        <v>127.48637773575172</v>
      </c>
      <c r="F63" s="386">
        <v>527.18587294970848</v>
      </c>
      <c r="G63" s="387">
        <v>560.05930804910156</v>
      </c>
      <c r="H63" s="46"/>
      <c r="U63" s="189"/>
      <c r="V63" s="189"/>
      <c r="W63" s="189"/>
    </row>
    <row r="64" spans="2:35" x14ac:dyDescent="0.35">
      <c r="B64" s="383"/>
      <c r="C64" s="384" t="s">
        <v>74</v>
      </c>
      <c r="E64" s="385">
        <v>15.55643312059045</v>
      </c>
      <c r="F64" s="386">
        <v>26.513622473033241</v>
      </c>
      <c r="G64" s="387">
        <v>16.609533721762233</v>
      </c>
      <c r="H64" s="46"/>
      <c r="U64" s="189"/>
      <c r="V64" s="189"/>
      <c r="W64" s="189"/>
    </row>
    <row r="65" spans="2:23" x14ac:dyDescent="0.35">
      <c r="B65" s="383"/>
      <c r="C65" s="384" t="s">
        <v>4</v>
      </c>
      <c r="E65" s="385">
        <v>16.981862114432499</v>
      </c>
      <c r="F65" s="386">
        <v>15.577761320040997</v>
      </c>
      <c r="G65" s="387">
        <v>2.0356229905568575</v>
      </c>
      <c r="H65" s="46"/>
      <c r="U65" s="189"/>
      <c r="V65" s="189"/>
      <c r="W65" s="189"/>
    </row>
    <row r="66" spans="2:23" x14ac:dyDescent="0.35">
      <c r="B66" s="383"/>
      <c r="C66" s="388" t="s">
        <v>5</v>
      </c>
      <c r="E66" s="389">
        <v>287.81435400160007</v>
      </c>
      <c r="F66" s="390">
        <v>562.05094447470117</v>
      </c>
      <c r="G66" s="391">
        <v>354.8192977374631</v>
      </c>
      <c r="H66" s="46"/>
      <c r="U66" s="189"/>
      <c r="V66" s="189"/>
      <c r="W66" s="189"/>
    </row>
    <row r="67" spans="2:23" x14ac:dyDescent="0.35">
      <c r="B67" s="33"/>
      <c r="C67" s="34"/>
      <c r="E67" s="36"/>
      <c r="F67" s="37"/>
      <c r="G67" s="38"/>
      <c r="H67" s="37"/>
      <c r="U67" s="3"/>
      <c r="V67" s="3"/>
      <c r="W67" s="3"/>
    </row>
    <row r="68" spans="2:23" x14ac:dyDescent="0.35">
      <c r="B68" s="380" t="s">
        <v>75</v>
      </c>
      <c r="C68" s="35"/>
      <c r="E68" s="392">
        <v>1170.0745114816507</v>
      </c>
      <c r="F68" s="393">
        <v>2470.3834140584559</v>
      </c>
      <c r="G68" s="394">
        <v>1938.342567753112</v>
      </c>
      <c r="H68" s="39"/>
      <c r="U68" s="189"/>
      <c r="V68" s="189"/>
      <c r="W68" s="189"/>
    </row>
    <row r="69" spans="2:23" x14ac:dyDescent="0.35">
      <c r="B69" s="33"/>
      <c r="C69" s="34"/>
      <c r="E69" s="40"/>
      <c r="F69" s="39"/>
      <c r="G69" s="41"/>
      <c r="H69" s="39"/>
      <c r="U69" s="3"/>
      <c r="V69" s="3"/>
      <c r="W69" s="3"/>
    </row>
    <row r="70" spans="2:23" x14ac:dyDescent="0.35">
      <c r="B70" s="89" t="s">
        <v>76</v>
      </c>
      <c r="C70" s="42"/>
      <c r="E70" s="395">
        <v>1783.8874435711703</v>
      </c>
      <c r="F70" s="43"/>
      <c r="G70" s="44"/>
      <c r="H70" s="45"/>
      <c r="U70" s="189"/>
      <c r="V70" s="3"/>
      <c r="W70" s="3"/>
    </row>
  </sheetData>
  <printOptions horizontalCentered="1"/>
  <pageMargins left="0.25" right="0.25" top="0.5" bottom="0.75" header="0.3" footer="0.3"/>
  <pageSetup scale="52" orientation="portrait"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FDFE-6C2A-476A-BF8F-F9776F2DDCD5}">
  <dimension ref="B2:AI70"/>
  <sheetViews>
    <sheetView view="pageBreakPreview" zoomScaleNormal="100" zoomScaleSheetLayoutView="100" workbookViewId="0"/>
  </sheetViews>
  <sheetFormatPr defaultColWidth="8.81640625" defaultRowHeight="14.5" x14ac:dyDescent="0.35"/>
  <cols>
    <col min="1" max="1" width="8.81640625" style="5"/>
    <col min="2" max="2" width="2.81640625" style="5" customWidth="1"/>
    <col min="3" max="3" width="22.81640625" style="5" customWidth="1"/>
    <col min="4" max="4" width="1.54296875" style="5" customWidth="1"/>
    <col min="5" max="5" width="13.1796875" style="5" customWidth="1"/>
    <col min="6" max="7" width="12.54296875" style="5" customWidth="1"/>
    <col min="8" max="8" width="1.54296875" style="5" customWidth="1"/>
    <col min="9" max="9" width="13.1796875" style="5" customWidth="1"/>
    <col min="10" max="11" width="12.54296875" style="5" customWidth="1"/>
    <col min="12" max="12" width="1.54296875" style="5" customWidth="1"/>
    <col min="13" max="15" width="12.54296875" style="5" customWidth="1"/>
    <col min="16" max="16" width="1.54296875" style="5" customWidth="1"/>
    <col min="17" max="19" width="12.54296875" style="5" customWidth="1"/>
    <col min="20" max="16384" width="8.81640625" style="5"/>
  </cols>
  <sheetData>
    <row r="2" spans="2:35" x14ac:dyDescent="0.35">
      <c r="B2" s="66" t="s">
        <v>20</v>
      </c>
      <c r="C2" s="48"/>
      <c r="D2" s="48"/>
      <c r="E2" s="539"/>
      <c r="F2" s="48"/>
      <c r="G2" s="48"/>
      <c r="H2" s="48"/>
      <c r="I2" s="539"/>
      <c r="J2" s="48"/>
      <c r="K2" s="48"/>
      <c r="L2" s="48"/>
      <c r="M2" s="48"/>
      <c r="N2" s="48"/>
      <c r="O2" s="48"/>
      <c r="P2" s="48"/>
      <c r="Q2" s="48"/>
      <c r="R2" s="48"/>
      <c r="S2" s="48"/>
    </row>
    <row r="3" spans="2:35" x14ac:dyDescent="0.35">
      <c r="B3" s="66" t="s">
        <v>7</v>
      </c>
      <c r="C3" s="48"/>
      <c r="D3" s="48"/>
      <c r="E3" s="539"/>
      <c r="F3" s="48"/>
      <c r="G3" s="48"/>
      <c r="H3" s="48"/>
      <c r="I3" s="539"/>
      <c r="J3" s="48"/>
      <c r="K3" s="48"/>
      <c r="L3" s="48"/>
      <c r="M3" s="48"/>
      <c r="N3" s="48"/>
      <c r="O3" s="48"/>
      <c r="P3" s="48"/>
      <c r="Q3" s="48"/>
      <c r="R3" s="48"/>
      <c r="S3" s="48"/>
    </row>
    <row r="4" spans="2:35" x14ac:dyDescent="0.35">
      <c r="B4" s="66" t="s">
        <v>56</v>
      </c>
      <c r="C4" s="48"/>
      <c r="D4" s="48"/>
      <c r="E4" s="539"/>
      <c r="F4" s="48"/>
      <c r="G4" s="48"/>
      <c r="H4" s="48"/>
      <c r="I4" s="539"/>
      <c r="J4" s="48"/>
      <c r="K4" s="48"/>
      <c r="L4" s="48"/>
      <c r="M4" s="48"/>
      <c r="N4" s="48"/>
      <c r="O4" s="48"/>
      <c r="P4" s="48"/>
      <c r="Q4" s="48"/>
      <c r="R4" s="48"/>
      <c r="S4" s="48"/>
    </row>
    <row r="5" spans="2:35" x14ac:dyDescent="0.35">
      <c r="B5" s="66" t="s">
        <v>125</v>
      </c>
      <c r="C5" s="48"/>
      <c r="D5" s="48"/>
      <c r="E5" s="539"/>
      <c r="F5" s="48"/>
      <c r="G5" s="48"/>
      <c r="H5" s="48"/>
      <c r="I5" s="539"/>
      <c r="J5" s="48"/>
      <c r="K5" s="48"/>
      <c r="L5" s="48"/>
      <c r="M5" s="48"/>
      <c r="N5" s="48"/>
      <c r="O5" s="48"/>
      <c r="P5" s="48"/>
      <c r="Q5" s="48"/>
      <c r="R5" s="48"/>
      <c r="S5" s="48"/>
    </row>
    <row r="6" spans="2:35" x14ac:dyDescent="0.35">
      <c r="B6" s="66" t="s">
        <v>90</v>
      </c>
      <c r="C6" s="48"/>
      <c r="D6" s="48"/>
      <c r="E6" s="539"/>
      <c r="F6" s="48"/>
      <c r="G6" s="48"/>
      <c r="H6" s="48"/>
      <c r="I6" s="539"/>
      <c r="J6" s="48"/>
      <c r="K6" s="48"/>
      <c r="L6" s="48"/>
      <c r="M6" s="48"/>
      <c r="N6" s="48"/>
      <c r="O6" s="48"/>
      <c r="P6" s="48"/>
      <c r="Q6" s="48"/>
      <c r="R6" s="48"/>
      <c r="S6" s="48"/>
    </row>
    <row r="7" spans="2:35" x14ac:dyDescent="0.35">
      <c r="B7" s="519"/>
      <c r="C7" s="519"/>
      <c r="D7" s="519"/>
      <c r="E7" s="540"/>
      <c r="F7" s="540"/>
      <c r="G7" s="540"/>
      <c r="H7" s="540"/>
      <c r="I7" s="540"/>
      <c r="J7" s="540"/>
      <c r="K7" s="540"/>
      <c r="L7" s="540"/>
      <c r="M7" s="540"/>
      <c r="N7" s="540"/>
      <c r="O7" s="540"/>
      <c r="P7" s="540"/>
      <c r="Q7" s="519"/>
      <c r="R7" s="519"/>
      <c r="S7" s="519"/>
    </row>
    <row r="8" spans="2:35" x14ac:dyDescent="0.35">
      <c r="B8" s="519"/>
      <c r="C8" s="519"/>
      <c r="D8" s="519"/>
      <c r="E8" s="541" t="s">
        <v>120</v>
      </c>
      <c r="F8" s="49"/>
      <c r="G8" s="50"/>
      <c r="H8" s="540"/>
      <c r="I8" s="541" t="s">
        <v>69</v>
      </c>
      <c r="J8" s="49"/>
      <c r="K8" s="50"/>
      <c r="L8" s="540"/>
      <c r="M8" s="541" t="s">
        <v>70</v>
      </c>
      <c r="N8" s="49"/>
      <c r="O8" s="50"/>
      <c r="P8" s="540"/>
      <c r="Q8" s="541" t="s">
        <v>71</v>
      </c>
      <c r="R8" s="49"/>
      <c r="S8" s="50"/>
    </row>
    <row r="9" spans="2:35" x14ac:dyDescent="0.35">
      <c r="B9" s="519"/>
      <c r="C9" s="519"/>
      <c r="D9" s="519"/>
      <c r="E9" s="542" t="s">
        <v>66</v>
      </c>
      <c r="F9" s="543" t="s">
        <v>67</v>
      </c>
      <c r="G9" s="544" t="s">
        <v>68</v>
      </c>
      <c r="H9" s="540"/>
      <c r="I9" s="542" t="s">
        <v>66</v>
      </c>
      <c r="J9" s="543" t="s">
        <v>67</v>
      </c>
      <c r="K9" s="544" t="s">
        <v>68</v>
      </c>
      <c r="L9" s="540"/>
      <c r="M9" s="542" t="s">
        <v>66</v>
      </c>
      <c r="N9" s="543" t="s">
        <v>67</v>
      </c>
      <c r="O9" s="544" t="s">
        <v>68</v>
      </c>
      <c r="P9" s="540"/>
      <c r="Q9" s="542" t="s">
        <v>66</v>
      </c>
      <c r="R9" s="543" t="s">
        <v>67</v>
      </c>
      <c r="S9" s="544" t="s">
        <v>68</v>
      </c>
    </row>
    <row r="10" spans="2:35" x14ac:dyDescent="0.35">
      <c r="B10" s="31"/>
      <c r="C10" s="32"/>
      <c r="D10" s="25"/>
      <c r="E10" s="33"/>
      <c r="F10" s="25"/>
      <c r="G10" s="34"/>
      <c r="H10" s="30"/>
      <c r="I10" s="33"/>
      <c r="J10" s="25"/>
      <c r="K10" s="34"/>
      <c r="L10" s="30"/>
      <c r="M10" s="33"/>
      <c r="N10" s="25"/>
      <c r="O10" s="34"/>
      <c r="P10" s="30"/>
      <c r="Q10" s="33"/>
      <c r="R10" s="25"/>
      <c r="S10" s="34"/>
    </row>
    <row r="11" spans="2:35" x14ac:dyDescent="0.35">
      <c r="B11" s="380" t="s">
        <v>72</v>
      </c>
      <c r="C11" s="35"/>
      <c r="D11" s="25"/>
      <c r="E11" s="381">
        <v>190.91000000000003</v>
      </c>
      <c r="F11" s="382">
        <v>77.29999999999994</v>
      </c>
      <c r="G11" s="382">
        <v>158.5</v>
      </c>
      <c r="H11" s="33"/>
      <c r="I11" s="381">
        <v>3846.5767932748367</v>
      </c>
      <c r="J11" s="382">
        <v>3177.8400000000065</v>
      </c>
      <c r="K11" s="382">
        <v>5676.1125000000047</v>
      </c>
      <c r="L11" s="33"/>
      <c r="M11" s="381">
        <v>246.27000000000004</v>
      </c>
      <c r="N11" s="382">
        <v>72.799999999999926</v>
      </c>
      <c r="O11" s="382">
        <v>281.25</v>
      </c>
      <c r="P11" s="33"/>
      <c r="Q11" s="381">
        <v>324.4905909535932</v>
      </c>
      <c r="R11" s="382">
        <v>172.2982228297717</v>
      </c>
      <c r="S11" s="382">
        <v>206.8289151384817</v>
      </c>
      <c r="U11" s="189"/>
      <c r="V11" s="189"/>
      <c r="W11" s="189"/>
      <c r="X11" s="3"/>
      <c r="Y11" s="189"/>
      <c r="Z11" s="189"/>
      <c r="AA11" s="189"/>
      <c r="AB11" s="3"/>
      <c r="AC11" s="189"/>
      <c r="AD11" s="189"/>
      <c r="AE11" s="189"/>
      <c r="AF11" s="3"/>
      <c r="AG11" s="189"/>
      <c r="AH11" s="189"/>
      <c r="AI11" s="189"/>
    </row>
    <row r="12" spans="2:35" x14ac:dyDescent="0.35">
      <c r="B12" s="33"/>
      <c r="C12" s="34"/>
      <c r="D12" s="25"/>
      <c r="E12" s="36"/>
      <c r="F12" s="37"/>
      <c r="G12" s="38"/>
      <c r="H12" s="37"/>
      <c r="I12" s="36"/>
      <c r="J12" s="37"/>
      <c r="K12" s="38"/>
      <c r="L12" s="37"/>
      <c r="M12" s="36"/>
      <c r="N12" s="37"/>
      <c r="O12" s="38"/>
      <c r="P12" s="37"/>
      <c r="Q12" s="36"/>
      <c r="R12" s="37"/>
      <c r="S12" s="38"/>
      <c r="U12" s="3"/>
      <c r="V12" s="3"/>
      <c r="W12" s="3"/>
      <c r="X12" s="3"/>
      <c r="Y12" s="3"/>
      <c r="Z12" s="3"/>
      <c r="AA12" s="3"/>
      <c r="AB12" s="3"/>
      <c r="AC12" s="3"/>
      <c r="AD12" s="3"/>
      <c r="AE12" s="3"/>
      <c r="AF12" s="3"/>
      <c r="AG12" s="3"/>
      <c r="AH12" s="3"/>
      <c r="AI12" s="3"/>
    </row>
    <row r="13" spans="2:35" x14ac:dyDescent="0.35">
      <c r="B13" s="75" t="s">
        <v>73</v>
      </c>
      <c r="C13" s="34"/>
      <c r="D13" s="25"/>
      <c r="E13" s="36"/>
      <c r="F13" s="37"/>
      <c r="G13" s="38"/>
      <c r="H13" s="37"/>
      <c r="I13" s="36"/>
      <c r="J13" s="37"/>
      <c r="K13" s="38"/>
      <c r="L13" s="37"/>
      <c r="M13" s="36"/>
      <c r="N13" s="37"/>
      <c r="O13" s="38"/>
      <c r="P13" s="37"/>
      <c r="Q13" s="36"/>
      <c r="R13" s="37"/>
      <c r="S13" s="38"/>
      <c r="U13" s="3"/>
      <c r="V13" s="3"/>
      <c r="W13" s="3"/>
      <c r="X13" s="3"/>
      <c r="Y13" s="3"/>
      <c r="Z13" s="3"/>
      <c r="AA13" s="3"/>
      <c r="AB13" s="3"/>
      <c r="AC13" s="3"/>
      <c r="AD13" s="3"/>
      <c r="AE13" s="3"/>
      <c r="AF13" s="3"/>
      <c r="AG13" s="3"/>
      <c r="AH13" s="3"/>
      <c r="AI13" s="3"/>
    </row>
    <row r="14" spans="2:35" x14ac:dyDescent="0.35">
      <c r="B14" s="383"/>
      <c r="C14" s="384" t="s">
        <v>2</v>
      </c>
      <c r="D14" s="25"/>
      <c r="E14" s="40">
        <v>236.94194275574864</v>
      </c>
      <c r="F14" s="39">
        <v>224.99411367762326</v>
      </c>
      <c r="G14" s="41">
        <v>39.089122463385777</v>
      </c>
      <c r="H14" s="39"/>
      <c r="I14" s="40">
        <v>223.57682848168199</v>
      </c>
      <c r="J14" s="39">
        <v>500.69263199594604</v>
      </c>
      <c r="K14" s="41">
        <v>66.624169714062077</v>
      </c>
      <c r="L14" s="39"/>
      <c r="M14" s="40">
        <v>476.52215238723255</v>
      </c>
      <c r="N14" s="39">
        <v>638.55631172062169</v>
      </c>
      <c r="O14" s="41">
        <v>34.880888291965661</v>
      </c>
      <c r="P14" s="39"/>
      <c r="Q14" s="40">
        <v>433.40198538659718</v>
      </c>
      <c r="R14" s="39">
        <v>507.88717120836208</v>
      </c>
      <c r="S14" s="41">
        <v>97.853813578243759</v>
      </c>
      <c r="U14" s="189"/>
      <c r="V14" s="189"/>
      <c r="W14" s="189"/>
      <c r="X14" s="3"/>
      <c r="Y14" s="189"/>
      <c r="Z14" s="189"/>
      <c r="AA14" s="189"/>
      <c r="AB14" s="3"/>
      <c r="AC14" s="189"/>
      <c r="AD14" s="189"/>
      <c r="AE14" s="189"/>
      <c r="AF14" s="3"/>
      <c r="AG14" s="189"/>
      <c r="AH14" s="189"/>
      <c r="AI14" s="189"/>
    </row>
    <row r="15" spans="2:35" x14ac:dyDescent="0.35">
      <c r="B15" s="383"/>
      <c r="C15" s="384" t="s">
        <v>3</v>
      </c>
      <c r="D15" s="25"/>
      <c r="E15" s="385">
        <v>43.947259171768152</v>
      </c>
      <c r="F15" s="386">
        <v>133.9943824598665</v>
      </c>
      <c r="G15" s="387">
        <v>25.418474943521989</v>
      </c>
      <c r="H15" s="46"/>
      <c r="I15" s="385">
        <v>52.809281793019437</v>
      </c>
      <c r="J15" s="386">
        <v>208.93355285059081</v>
      </c>
      <c r="K15" s="387">
        <v>40.158773065159522</v>
      </c>
      <c r="L15" s="46"/>
      <c r="M15" s="385">
        <v>79.100198538126065</v>
      </c>
      <c r="N15" s="386">
        <v>242.01223750634747</v>
      </c>
      <c r="O15" s="387">
        <v>21.699506515788276</v>
      </c>
      <c r="P15" s="46"/>
      <c r="Q15" s="385">
        <v>67.879983583740298</v>
      </c>
      <c r="R15" s="386">
        <v>227.73363116263326</v>
      </c>
      <c r="S15" s="387">
        <v>56.267888294701663</v>
      </c>
      <c r="U15" s="189"/>
      <c r="V15" s="189"/>
      <c r="W15" s="189"/>
      <c r="X15" s="3"/>
      <c r="Y15" s="189"/>
      <c r="Z15" s="189"/>
      <c r="AA15" s="189"/>
      <c r="AB15" s="3"/>
      <c r="AC15" s="189"/>
      <c r="AD15" s="189"/>
      <c r="AE15" s="189"/>
      <c r="AF15" s="3"/>
      <c r="AG15" s="189"/>
      <c r="AH15" s="189"/>
      <c r="AI15" s="189"/>
    </row>
    <row r="16" spans="2:35" x14ac:dyDescent="0.35">
      <c r="B16" s="383"/>
      <c r="C16" s="384" t="s">
        <v>74</v>
      </c>
      <c r="D16" s="25"/>
      <c r="E16" s="385">
        <v>10.454524906517555</v>
      </c>
      <c r="F16" s="386">
        <v>15.799469583282553</v>
      </c>
      <c r="G16" s="387">
        <v>13.313369789789888</v>
      </c>
      <c r="H16" s="46"/>
      <c r="I16" s="385">
        <v>13.603644427623687</v>
      </c>
      <c r="J16" s="386">
        <v>19.225827185266304</v>
      </c>
      <c r="K16" s="387">
        <v>13.55470831366501</v>
      </c>
      <c r="L16" s="46"/>
      <c r="M16" s="385">
        <v>14.741574545685408</v>
      </c>
      <c r="N16" s="386">
        <v>18.534583511063509</v>
      </c>
      <c r="O16" s="387">
        <v>12.564005371351666</v>
      </c>
      <c r="P16" s="46"/>
      <c r="Q16" s="385">
        <v>11.661141936849637</v>
      </c>
      <c r="R16" s="386">
        <v>17.033441035413325</v>
      </c>
      <c r="S16" s="387">
        <v>13.855031209325803</v>
      </c>
      <c r="U16" s="189"/>
      <c r="V16" s="189"/>
      <c r="W16" s="189"/>
      <c r="X16" s="3"/>
      <c r="Y16" s="189"/>
      <c r="Z16" s="189"/>
      <c r="AA16" s="189"/>
      <c r="AB16" s="3"/>
      <c r="AC16" s="189"/>
      <c r="AD16" s="189"/>
      <c r="AE16" s="189"/>
      <c r="AF16" s="3"/>
      <c r="AG16" s="189"/>
      <c r="AH16" s="189"/>
      <c r="AI16" s="189"/>
    </row>
    <row r="17" spans="2:35" x14ac:dyDescent="0.35">
      <c r="B17" s="383"/>
      <c r="C17" s="384" t="s">
        <v>4</v>
      </c>
      <c r="D17" s="25"/>
      <c r="E17" s="385">
        <v>13.410168423226233</v>
      </c>
      <c r="F17" s="386">
        <v>11.7435004926348</v>
      </c>
      <c r="G17" s="387">
        <v>8.1466730144973099</v>
      </c>
      <c r="H17" s="46"/>
      <c r="I17" s="385">
        <v>12.10947858511253</v>
      </c>
      <c r="J17" s="386">
        <v>13.763185722252935</v>
      </c>
      <c r="K17" s="387">
        <v>7.9161024964551956</v>
      </c>
      <c r="L17" s="46"/>
      <c r="M17" s="385">
        <v>16.413377940871044</v>
      </c>
      <c r="N17" s="386">
        <v>16.710932518948361</v>
      </c>
      <c r="O17" s="387">
        <v>8.5056516274000327</v>
      </c>
      <c r="P17" s="46"/>
      <c r="Q17" s="385">
        <v>14.272432560284287</v>
      </c>
      <c r="R17" s="386">
        <v>12.074353386823288</v>
      </c>
      <c r="S17" s="387">
        <v>8.0116983676586706</v>
      </c>
      <c r="U17" s="189"/>
      <c r="V17" s="189"/>
      <c r="W17" s="189"/>
      <c r="X17" s="3"/>
      <c r="Y17" s="189"/>
      <c r="Z17" s="189"/>
      <c r="AA17" s="189"/>
      <c r="AB17" s="3"/>
      <c r="AC17" s="189"/>
      <c r="AD17" s="189"/>
      <c r="AE17" s="189"/>
      <c r="AF17" s="3"/>
      <c r="AG17" s="189"/>
      <c r="AH17" s="189"/>
      <c r="AI17" s="189"/>
    </row>
    <row r="18" spans="2:35" x14ac:dyDescent="0.35">
      <c r="B18" s="383"/>
      <c r="C18" s="388" t="s">
        <v>5</v>
      </c>
      <c r="D18" s="25"/>
      <c r="E18" s="389">
        <v>115.23590428587424</v>
      </c>
      <c r="F18" s="390">
        <v>200.63169907570668</v>
      </c>
      <c r="G18" s="391">
        <v>76.462081738533584</v>
      </c>
      <c r="H18" s="46"/>
      <c r="I18" s="389">
        <v>120.76289739931451</v>
      </c>
      <c r="J18" s="390">
        <v>262.21824377952703</v>
      </c>
      <c r="K18" s="391">
        <v>81.45994608721405</v>
      </c>
      <c r="L18" s="46"/>
      <c r="M18" s="389">
        <v>186.76699984484048</v>
      </c>
      <c r="N18" s="390">
        <v>297.91296037673538</v>
      </c>
      <c r="O18" s="391">
        <v>68.283997017632387</v>
      </c>
      <c r="P18" s="46"/>
      <c r="Q18" s="389">
        <v>173.68579038332618</v>
      </c>
      <c r="R18" s="390">
        <v>265.54728551019616</v>
      </c>
      <c r="S18" s="391">
        <v>86.449833787873786</v>
      </c>
      <c r="U18" s="189"/>
      <c r="V18" s="189"/>
      <c r="W18" s="189"/>
      <c r="X18" s="3"/>
      <c r="Y18" s="189"/>
      <c r="Z18" s="189"/>
      <c r="AA18" s="189"/>
      <c r="AB18" s="3"/>
      <c r="AC18" s="189"/>
      <c r="AD18" s="189"/>
      <c r="AE18" s="189"/>
      <c r="AF18" s="3"/>
      <c r="AG18" s="189"/>
      <c r="AH18" s="189"/>
      <c r="AI18" s="189"/>
    </row>
    <row r="19" spans="2:35" x14ac:dyDescent="0.35">
      <c r="B19" s="33"/>
      <c r="C19" s="34"/>
      <c r="D19" s="25"/>
      <c r="E19" s="36"/>
      <c r="F19" s="37"/>
      <c r="G19" s="38"/>
      <c r="H19" s="37"/>
      <c r="I19" s="36"/>
      <c r="J19" s="37"/>
      <c r="K19" s="38"/>
      <c r="L19" s="37"/>
      <c r="M19" s="36"/>
      <c r="N19" s="37"/>
      <c r="O19" s="38"/>
      <c r="P19" s="37"/>
      <c r="Q19" s="36"/>
      <c r="R19" s="37"/>
      <c r="S19" s="38"/>
      <c r="U19" s="3"/>
      <c r="V19" s="3"/>
      <c r="W19" s="3"/>
      <c r="X19" s="3"/>
      <c r="Y19" s="3"/>
      <c r="Z19" s="3"/>
      <c r="AA19" s="3"/>
      <c r="AB19" s="3"/>
      <c r="AC19" s="3"/>
      <c r="AD19" s="3"/>
      <c r="AE19" s="3"/>
      <c r="AF19" s="3"/>
      <c r="AG19" s="3"/>
      <c r="AH19" s="3"/>
      <c r="AI19" s="3"/>
    </row>
    <row r="20" spans="2:35" x14ac:dyDescent="0.35">
      <c r="B20" s="380" t="s">
        <v>75</v>
      </c>
      <c r="C20" s="35"/>
      <c r="D20" s="25"/>
      <c r="E20" s="392">
        <v>419.99</v>
      </c>
      <c r="F20" s="393">
        <v>587.16</v>
      </c>
      <c r="G20" s="394">
        <v>162.43</v>
      </c>
      <c r="H20" s="39"/>
      <c r="I20" s="392">
        <v>422.86</v>
      </c>
      <c r="J20" s="393">
        <v>1004.83</v>
      </c>
      <c r="K20" s="394">
        <v>209.71</v>
      </c>
      <c r="L20" s="39"/>
      <c r="M20" s="392">
        <v>773.54</v>
      </c>
      <c r="N20" s="393">
        <v>1213.72</v>
      </c>
      <c r="O20" s="394">
        <v>145.93</v>
      </c>
      <c r="P20" s="39"/>
      <c r="Q20" s="392">
        <v>700.9</v>
      </c>
      <c r="R20" s="393">
        <v>1030.27</v>
      </c>
      <c r="S20" s="394">
        <v>262.44</v>
      </c>
      <c r="U20" s="189"/>
      <c r="V20" s="189"/>
      <c r="W20" s="189"/>
      <c r="X20" s="3"/>
      <c r="Y20" s="189"/>
      <c r="Z20" s="189"/>
      <c r="AA20" s="189"/>
      <c r="AB20" s="3"/>
      <c r="AC20" s="189"/>
      <c r="AD20" s="189"/>
      <c r="AE20" s="189"/>
      <c r="AF20" s="3"/>
      <c r="AG20" s="189"/>
      <c r="AH20" s="189"/>
      <c r="AI20" s="189"/>
    </row>
    <row r="21" spans="2:35" x14ac:dyDescent="0.35">
      <c r="B21" s="33"/>
      <c r="C21" s="34"/>
      <c r="D21" s="25"/>
      <c r="E21" s="40"/>
      <c r="F21" s="39"/>
      <c r="G21" s="41"/>
      <c r="H21" s="39"/>
      <c r="I21" s="40"/>
      <c r="J21" s="39"/>
      <c r="K21" s="41"/>
      <c r="L21" s="39"/>
      <c r="M21" s="40"/>
      <c r="N21" s="39"/>
      <c r="O21" s="41"/>
      <c r="P21" s="39"/>
      <c r="Q21" s="40"/>
      <c r="R21" s="39"/>
      <c r="S21" s="41"/>
      <c r="U21" s="3"/>
      <c r="V21" s="3"/>
      <c r="W21" s="3"/>
      <c r="X21" s="3"/>
      <c r="Y21" s="3"/>
      <c r="Z21" s="3"/>
      <c r="AA21" s="3"/>
      <c r="AB21" s="3"/>
      <c r="AC21" s="3"/>
      <c r="AD21" s="3"/>
      <c r="AE21" s="3"/>
      <c r="AF21" s="3"/>
      <c r="AG21" s="3"/>
      <c r="AH21" s="3"/>
      <c r="AI21" s="3"/>
    </row>
    <row r="22" spans="2:35" x14ac:dyDescent="0.35">
      <c r="B22" s="89" t="s">
        <v>76</v>
      </c>
      <c r="C22" s="42"/>
      <c r="D22" s="30"/>
      <c r="E22" s="395">
        <v>354.61</v>
      </c>
      <c r="F22" s="43"/>
      <c r="G22" s="44"/>
      <c r="H22" s="45"/>
      <c r="I22" s="395">
        <v>473.22</v>
      </c>
      <c r="J22" s="43"/>
      <c r="K22" s="44"/>
      <c r="L22" s="45"/>
      <c r="M22" s="395">
        <v>532.89</v>
      </c>
      <c r="N22" s="43"/>
      <c r="O22" s="44"/>
      <c r="P22" s="45"/>
      <c r="Q22" s="395">
        <v>652.66999999999996</v>
      </c>
      <c r="R22" s="43"/>
      <c r="S22" s="44"/>
      <c r="U22" s="189"/>
      <c r="V22" s="3"/>
      <c r="W22" s="3"/>
      <c r="X22" s="3"/>
      <c r="Y22" s="189"/>
      <c r="Z22" s="3"/>
      <c r="AA22" s="3"/>
      <c r="AB22" s="3"/>
      <c r="AC22" s="189"/>
      <c r="AD22" s="3"/>
      <c r="AE22" s="3"/>
      <c r="AF22" s="3"/>
      <c r="AG22" s="189"/>
      <c r="AH22" s="3"/>
      <c r="AI22" s="3"/>
    </row>
    <row r="24" spans="2:35" x14ac:dyDescent="0.35">
      <c r="E24" s="541" t="s">
        <v>78</v>
      </c>
      <c r="F24" s="49"/>
      <c r="G24" s="50"/>
      <c r="H24" s="540"/>
      <c r="I24" s="541" t="s">
        <v>121</v>
      </c>
      <c r="J24" s="49"/>
      <c r="K24" s="50"/>
      <c r="L24" s="540"/>
      <c r="M24" s="541" t="s">
        <v>122</v>
      </c>
      <c r="N24" s="49"/>
      <c r="O24" s="50"/>
      <c r="P24" s="540"/>
      <c r="Q24" s="541" t="s">
        <v>123</v>
      </c>
      <c r="R24" s="49"/>
      <c r="S24" s="50"/>
    </row>
    <row r="25" spans="2:35" x14ac:dyDescent="0.35">
      <c r="E25" s="542" t="s">
        <v>66</v>
      </c>
      <c r="F25" s="543" t="s">
        <v>67</v>
      </c>
      <c r="G25" s="544" t="s">
        <v>68</v>
      </c>
      <c r="H25" s="540"/>
      <c r="I25" s="542" t="s">
        <v>66</v>
      </c>
      <c r="J25" s="543" t="s">
        <v>67</v>
      </c>
      <c r="K25" s="544" t="s">
        <v>68</v>
      </c>
      <c r="L25" s="540"/>
      <c r="M25" s="542" t="s">
        <v>66</v>
      </c>
      <c r="N25" s="543" t="s">
        <v>67</v>
      </c>
      <c r="O25" s="544" t="s">
        <v>68</v>
      </c>
      <c r="P25" s="540"/>
      <c r="Q25" s="542" t="s">
        <v>66</v>
      </c>
      <c r="R25" s="543" t="s">
        <v>67</v>
      </c>
      <c r="S25" s="544" t="s">
        <v>68</v>
      </c>
    </row>
    <row r="26" spans="2:35" x14ac:dyDescent="0.35">
      <c r="B26" s="31"/>
      <c r="C26" s="32"/>
      <c r="E26" s="33"/>
      <c r="F26" s="25"/>
      <c r="G26" s="34"/>
      <c r="H26" s="30"/>
      <c r="I26" s="33"/>
      <c r="J26" s="25"/>
      <c r="K26" s="34"/>
      <c r="L26" s="30"/>
      <c r="M26" s="33"/>
      <c r="N26" s="25"/>
      <c r="O26" s="34"/>
      <c r="P26" s="30"/>
      <c r="Q26" s="33"/>
      <c r="R26" s="25"/>
      <c r="S26" s="34"/>
    </row>
    <row r="27" spans="2:35" x14ac:dyDescent="0.35">
      <c r="B27" s="380" t="s">
        <v>72</v>
      </c>
      <c r="C27" s="35"/>
      <c r="E27" s="381">
        <v>363.10131810035864</v>
      </c>
      <c r="F27" s="382">
        <v>221.51481451612818</v>
      </c>
      <c r="G27" s="382">
        <v>285.94896281361878</v>
      </c>
      <c r="H27" s="33"/>
      <c r="I27" s="381">
        <v>60</v>
      </c>
      <c r="J27" s="382">
        <v>58.199999999999953</v>
      </c>
      <c r="K27" s="382">
        <v>110.50000000000011</v>
      </c>
      <c r="L27" s="33"/>
      <c r="M27" s="381">
        <v>1533.0433934115754</v>
      </c>
      <c r="N27" s="382">
        <v>1997.0454263998076</v>
      </c>
      <c r="O27" s="382">
        <v>2464.325638841407</v>
      </c>
      <c r="P27" s="33"/>
      <c r="Q27" s="381">
        <v>4354.427499999998</v>
      </c>
      <c r="R27" s="382">
        <v>4312.2875000000049</v>
      </c>
      <c r="S27" s="382">
        <v>3251.907500000008</v>
      </c>
      <c r="U27" s="189"/>
      <c r="V27" s="189"/>
      <c r="W27" s="189"/>
      <c r="X27" s="3"/>
      <c r="Y27" s="189"/>
      <c r="Z27" s="189"/>
      <c r="AA27" s="189"/>
      <c r="AB27" s="3"/>
      <c r="AC27" s="189"/>
      <c r="AD27" s="189"/>
      <c r="AE27" s="189"/>
      <c r="AF27" s="3"/>
      <c r="AG27" s="189"/>
      <c r="AH27" s="189"/>
      <c r="AI27" s="189"/>
    </row>
    <row r="28" spans="2:35" x14ac:dyDescent="0.35">
      <c r="B28" s="33"/>
      <c r="C28" s="34"/>
      <c r="E28" s="36"/>
      <c r="F28" s="37"/>
      <c r="G28" s="38"/>
      <c r="H28" s="37"/>
      <c r="I28" s="36"/>
      <c r="J28" s="37"/>
      <c r="K28" s="38"/>
      <c r="L28" s="37"/>
      <c r="M28" s="36"/>
      <c r="N28" s="37"/>
      <c r="O28" s="38"/>
      <c r="P28" s="37"/>
      <c r="Q28" s="36"/>
      <c r="R28" s="37"/>
      <c r="S28" s="38"/>
      <c r="U28" s="3"/>
      <c r="V28" s="3"/>
      <c r="W28" s="3"/>
      <c r="X28" s="3"/>
      <c r="Y28" s="3"/>
      <c r="Z28" s="3"/>
      <c r="AA28" s="3"/>
      <c r="AB28" s="3"/>
      <c r="AC28" s="3"/>
      <c r="AD28" s="3"/>
      <c r="AE28" s="3"/>
      <c r="AF28" s="3"/>
      <c r="AG28" s="3"/>
      <c r="AH28" s="3"/>
      <c r="AI28" s="3"/>
    </row>
    <row r="29" spans="2:35" x14ac:dyDescent="0.35">
      <c r="B29" s="75" t="s">
        <v>73</v>
      </c>
      <c r="C29" s="34"/>
      <c r="E29" s="36"/>
      <c r="F29" s="37"/>
      <c r="G29" s="38"/>
      <c r="H29" s="37"/>
      <c r="I29" s="36"/>
      <c r="J29" s="37"/>
      <c r="K29" s="38"/>
      <c r="L29" s="37"/>
      <c r="M29" s="36"/>
      <c r="N29" s="37"/>
      <c r="O29" s="38"/>
      <c r="P29" s="37"/>
      <c r="Q29" s="36"/>
      <c r="R29" s="37"/>
      <c r="S29" s="38"/>
      <c r="U29" s="3"/>
      <c r="V29" s="3"/>
      <c r="W29" s="3"/>
      <c r="X29" s="3"/>
      <c r="Y29" s="3"/>
      <c r="Z29" s="3"/>
      <c r="AA29" s="3"/>
      <c r="AB29" s="3"/>
      <c r="AC29" s="3"/>
      <c r="AD29" s="3"/>
      <c r="AE29" s="3"/>
      <c r="AF29" s="3"/>
      <c r="AG29" s="3"/>
      <c r="AH29" s="3"/>
      <c r="AI29" s="3"/>
    </row>
    <row r="30" spans="2:35" x14ac:dyDescent="0.35">
      <c r="B30" s="383"/>
      <c r="C30" s="384" t="s">
        <v>2</v>
      </c>
      <c r="E30" s="40">
        <v>452.50144961015917</v>
      </c>
      <c r="F30" s="39">
        <v>860.60017516135565</v>
      </c>
      <c r="G30" s="41">
        <v>42.06913123493041</v>
      </c>
      <c r="H30" s="39"/>
      <c r="I30" s="40">
        <v>420.45262035202381</v>
      </c>
      <c r="J30" s="39">
        <v>48.431413758396992</v>
      </c>
      <c r="K30" s="41">
        <v>35.32581214796371</v>
      </c>
      <c r="L30" s="39"/>
      <c r="M30" s="40">
        <v>350.29658935664884</v>
      </c>
      <c r="N30" s="39">
        <v>554.84027287286904</v>
      </c>
      <c r="O30" s="41">
        <v>75.099456432959883</v>
      </c>
      <c r="P30" s="39"/>
      <c r="Q30" s="40">
        <v>454.91183766705495</v>
      </c>
      <c r="R30" s="39">
        <v>859.44920625087775</v>
      </c>
      <c r="S30" s="41">
        <v>69.626040118536096</v>
      </c>
      <c r="U30" s="189"/>
      <c r="V30" s="189"/>
      <c r="W30" s="189"/>
      <c r="X30" s="3"/>
      <c r="Y30" s="189"/>
      <c r="Z30" s="189"/>
      <c r="AA30" s="189"/>
      <c r="AB30" s="3"/>
      <c r="AC30" s="189"/>
      <c r="AD30" s="189"/>
      <c r="AE30" s="189"/>
      <c r="AF30" s="3"/>
      <c r="AG30" s="189"/>
      <c r="AH30" s="189"/>
      <c r="AI30" s="189"/>
    </row>
    <row r="31" spans="2:35" x14ac:dyDescent="0.35">
      <c r="B31" s="383"/>
      <c r="C31" s="384" t="s">
        <v>3</v>
      </c>
      <c r="E31" s="385">
        <v>88.524403233776439</v>
      </c>
      <c r="F31" s="386">
        <v>392.9801530641721</v>
      </c>
      <c r="G31" s="387">
        <v>27.828832864329634</v>
      </c>
      <c r="H31" s="46"/>
      <c r="I31" s="385">
        <v>56.294095607610082</v>
      </c>
      <c r="J31" s="386">
        <v>52.33842879601243</v>
      </c>
      <c r="K31" s="387">
        <v>23.427923846444941</v>
      </c>
      <c r="L31" s="46"/>
      <c r="M31" s="385">
        <v>69.40774888476848</v>
      </c>
      <c r="N31" s="386">
        <v>238.72905867201447</v>
      </c>
      <c r="O31" s="387">
        <v>45.210049511904835</v>
      </c>
      <c r="P31" s="46"/>
      <c r="Q31" s="385">
        <v>86.1004990383652</v>
      </c>
      <c r="R31" s="386">
        <v>336.73561068455928</v>
      </c>
      <c r="S31" s="387">
        <v>41.656259844406243</v>
      </c>
      <c r="U31" s="189"/>
      <c r="V31" s="189"/>
      <c r="W31" s="189"/>
      <c r="X31" s="3"/>
      <c r="Y31" s="189"/>
      <c r="Z31" s="189"/>
      <c r="AA31" s="189"/>
      <c r="AB31" s="3"/>
      <c r="AC31" s="189"/>
      <c r="AD31" s="189"/>
      <c r="AE31" s="189"/>
      <c r="AF31" s="3"/>
      <c r="AG31" s="189"/>
      <c r="AH31" s="189"/>
      <c r="AI31" s="189"/>
    </row>
    <row r="32" spans="2:35" x14ac:dyDescent="0.35">
      <c r="B32" s="383"/>
      <c r="C32" s="384" t="s">
        <v>74</v>
      </c>
      <c r="E32" s="385">
        <v>17.523110263389132</v>
      </c>
      <c r="F32" s="386">
        <v>22.874205086334616</v>
      </c>
      <c r="G32" s="387">
        <v>13.535658082491436</v>
      </c>
      <c r="H32" s="46"/>
      <c r="I32" s="385">
        <v>9.7043480191334606</v>
      </c>
      <c r="J32" s="386">
        <v>12.064881303824246</v>
      </c>
      <c r="K32" s="387">
        <v>13.431292367760785</v>
      </c>
      <c r="L32" s="46"/>
      <c r="M32" s="385">
        <v>16.026148688632734</v>
      </c>
      <c r="N32" s="386">
        <v>21.222505170259282</v>
      </c>
      <c r="O32" s="387">
        <v>13.430799426986963</v>
      </c>
      <c r="P32" s="46"/>
      <c r="Q32" s="385">
        <v>15.141573830153094</v>
      </c>
      <c r="R32" s="386">
        <v>24.13968208798866</v>
      </c>
      <c r="S32" s="387">
        <v>13.400910576267952</v>
      </c>
      <c r="U32" s="189"/>
      <c r="V32" s="189"/>
      <c r="W32" s="189"/>
      <c r="X32" s="3"/>
      <c r="Y32" s="189"/>
      <c r="Z32" s="189"/>
      <c r="AA32" s="189"/>
      <c r="AB32" s="3"/>
      <c r="AC32" s="189"/>
      <c r="AD32" s="189"/>
      <c r="AE32" s="189"/>
      <c r="AF32" s="3"/>
      <c r="AG32" s="189"/>
      <c r="AH32" s="189"/>
      <c r="AI32" s="189"/>
    </row>
    <row r="33" spans="2:35" x14ac:dyDescent="0.35">
      <c r="B33" s="383"/>
      <c r="C33" s="384" t="s">
        <v>4</v>
      </c>
      <c r="E33" s="385">
        <v>12.413138119083582</v>
      </c>
      <c r="F33" s="386">
        <v>13.894526791200878</v>
      </c>
      <c r="G33" s="387">
        <v>7.2602170608036314</v>
      </c>
      <c r="H33" s="46"/>
      <c r="I33" s="385">
        <v>13.211673558022836</v>
      </c>
      <c r="J33" s="386">
        <v>16.488446133850218</v>
      </c>
      <c r="K33" s="387">
        <v>8.8608731107452616</v>
      </c>
      <c r="L33" s="46"/>
      <c r="M33" s="385">
        <v>12.045831818730566</v>
      </c>
      <c r="N33" s="386">
        <v>14.798205982560162</v>
      </c>
      <c r="O33" s="387">
        <v>8.0891222770923488</v>
      </c>
      <c r="P33" s="46"/>
      <c r="Q33" s="385">
        <v>14.248445929068311</v>
      </c>
      <c r="R33" s="386">
        <v>14.73542923049056</v>
      </c>
      <c r="S33" s="387">
        <v>8.2511540907248833</v>
      </c>
      <c r="U33" s="189"/>
      <c r="V33" s="189"/>
      <c r="W33" s="189"/>
      <c r="X33" s="3"/>
      <c r="Y33" s="189"/>
      <c r="Z33" s="189"/>
      <c r="AA33" s="189"/>
      <c r="AB33" s="3"/>
      <c r="AC33" s="189"/>
      <c r="AD33" s="189"/>
      <c r="AE33" s="189"/>
      <c r="AF33" s="3"/>
      <c r="AG33" s="189"/>
      <c r="AH33" s="189"/>
      <c r="AI33" s="189"/>
    </row>
    <row r="34" spans="2:35" x14ac:dyDescent="0.35">
      <c r="B34" s="383"/>
      <c r="C34" s="388" t="s">
        <v>5</v>
      </c>
      <c r="E34" s="389">
        <v>195.50700755463595</v>
      </c>
      <c r="F34" s="390">
        <v>444.24215505382261</v>
      </c>
      <c r="G34" s="391">
        <v>73.33128597692162</v>
      </c>
      <c r="H34" s="46"/>
      <c r="I34" s="389">
        <v>162.84917677089058</v>
      </c>
      <c r="J34" s="390">
        <v>84.513526627752654</v>
      </c>
      <c r="K34" s="391">
        <v>69.009838515407566</v>
      </c>
      <c r="L34" s="46"/>
      <c r="M34" s="389">
        <v>159.99306322918525</v>
      </c>
      <c r="N34" s="390">
        <v>308.38648674502144</v>
      </c>
      <c r="O34" s="391">
        <v>87.865728028320717</v>
      </c>
      <c r="P34" s="46"/>
      <c r="Q34" s="389">
        <v>197.41012579834162</v>
      </c>
      <c r="R34" s="390">
        <v>395.17826210596712</v>
      </c>
      <c r="S34" s="391">
        <v>85.518252813149331</v>
      </c>
      <c r="U34" s="189"/>
      <c r="V34" s="189"/>
      <c r="W34" s="189"/>
      <c r="X34" s="3"/>
      <c r="Y34" s="189"/>
      <c r="Z34" s="189"/>
      <c r="AA34" s="189"/>
      <c r="AB34" s="3"/>
      <c r="AC34" s="189"/>
      <c r="AD34" s="189"/>
      <c r="AE34" s="189"/>
      <c r="AF34" s="3"/>
      <c r="AG34" s="189"/>
      <c r="AH34" s="189"/>
      <c r="AI34" s="189"/>
    </row>
    <row r="35" spans="2:35" x14ac:dyDescent="0.35">
      <c r="B35" s="33"/>
      <c r="C35" s="34"/>
      <c r="E35" s="36"/>
      <c r="F35" s="37"/>
      <c r="G35" s="38"/>
      <c r="H35" s="37"/>
      <c r="I35" s="36"/>
      <c r="J35" s="37"/>
      <c r="K35" s="38"/>
      <c r="L35" s="37"/>
      <c r="M35" s="36"/>
      <c r="N35" s="37"/>
      <c r="O35" s="38"/>
      <c r="P35" s="37"/>
      <c r="Q35" s="36"/>
      <c r="R35" s="37"/>
      <c r="S35" s="38"/>
      <c r="U35" s="3"/>
      <c r="V35" s="3"/>
      <c r="W35" s="3"/>
      <c r="X35" s="3"/>
      <c r="Y35" s="3"/>
      <c r="Z35" s="3"/>
      <c r="AA35" s="3"/>
      <c r="AB35" s="3"/>
      <c r="AC35" s="3"/>
      <c r="AD35" s="3"/>
      <c r="AE35" s="3"/>
      <c r="AF35" s="3"/>
      <c r="AG35" s="3"/>
      <c r="AH35" s="3"/>
      <c r="AI35" s="3"/>
    </row>
    <row r="36" spans="2:35" x14ac:dyDescent="0.35">
      <c r="B36" s="380" t="s">
        <v>75</v>
      </c>
      <c r="C36" s="35"/>
      <c r="E36" s="392">
        <v>766.47</v>
      </c>
      <c r="F36" s="393">
        <v>1734.59</v>
      </c>
      <c r="G36" s="394">
        <v>164.03</v>
      </c>
      <c r="H36" s="39"/>
      <c r="I36" s="392">
        <v>662.51</v>
      </c>
      <c r="J36" s="393">
        <v>213.84</v>
      </c>
      <c r="K36" s="394">
        <v>150.06</v>
      </c>
      <c r="L36" s="39"/>
      <c r="M36" s="392">
        <v>607.77</v>
      </c>
      <c r="N36" s="393">
        <v>1137.98</v>
      </c>
      <c r="O36" s="394">
        <v>229.69</v>
      </c>
      <c r="P36" s="39"/>
      <c r="Q36" s="392">
        <v>767.81248226298317</v>
      </c>
      <c r="R36" s="393">
        <v>1630.2381903598837</v>
      </c>
      <c r="S36" s="394">
        <v>218.45261744308451</v>
      </c>
      <c r="U36" s="189"/>
      <c r="V36" s="189"/>
      <c r="W36" s="189"/>
      <c r="X36" s="3"/>
      <c r="Y36" s="189"/>
      <c r="Z36" s="189"/>
      <c r="AA36" s="189"/>
      <c r="AB36" s="3"/>
      <c r="AC36" s="189"/>
      <c r="AD36" s="189"/>
      <c r="AE36" s="189"/>
      <c r="AF36" s="3"/>
      <c r="AG36" s="189"/>
      <c r="AH36" s="189"/>
      <c r="AI36" s="189"/>
    </row>
    <row r="37" spans="2:35" x14ac:dyDescent="0.35">
      <c r="B37" s="33"/>
      <c r="C37" s="34"/>
      <c r="E37" s="40"/>
      <c r="F37" s="39"/>
      <c r="G37" s="41"/>
      <c r="H37" s="39"/>
      <c r="I37" s="40"/>
      <c r="J37" s="39"/>
      <c r="K37" s="41"/>
      <c r="L37" s="39"/>
      <c r="M37" s="40"/>
      <c r="N37" s="39"/>
      <c r="O37" s="41"/>
      <c r="P37" s="39"/>
      <c r="Q37" s="40"/>
      <c r="R37" s="39"/>
      <c r="S37" s="41"/>
      <c r="U37" s="3"/>
      <c r="V37" s="3"/>
      <c r="W37" s="3"/>
      <c r="X37" s="3"/>
      <c r="Y37" s="3"/>
      <c r="Z37" s="3"/>
      <c r="AA37" s="3"/>
      <c r="AB37" s="3"/>
      <c r="AC37" s="3"/>
      <c r="AD37" s="3"/>
      <c r="AE37" s="3"/>
      <c r="AF37" s="3"/>
      <c r="AG37" s="3"/>
      <c r="AH37" s="3"/>
      <c r="AI37" s="3"/>
    </row>
    <row r="38" spans="2:35" x14ac:dyDescent="0.35">
      <c r="B38" s="89" t="s">
        <v>76</v>
      </c>
      <c r="C38" s="42"/>
      <c r="E38" s="395">
        <v>814.93</v>
      </c>
      <c r="F38" s="43"/>
      <c r="G38" s="44"/>
      <c r="H38" s="45"/>
      <c r="I38" s="395">
        <v>300.73</v>
      </c>
      <c r="J38" s="43"/>
      <c r="K38" s="44"/>
      <c r="L38" s="45"/>
      <c r="M38" s="395">
        <v>628.98</v>
      </c>
      <c r="N38" s="43"/>
      <c r="O38" s="44"/>
      <c r="P38" s="45"/>
      <c r="Q38" s="395">
        <v>929.95874841900047</v>
      </c>
      <c r="R38" s="43"/>
      <c r="S38" s="44"/>
      <c r="U38" s="189"/>
      <c r="V38" s="3"/>
      <c r="W38" s="3"/>
      <c r="X38" s="3"/>
      <c r="Y38" s="189"/>
      <c r="Z38" s="3"/>
      <c r="AA38" s="3"/>
      <c r="AB38" s="3"/>
      <c r="AC38" s="189"/>
      <c r="AD38" s="3"/>
      <c r="AE38" s="3"/>
      <c r="AF38" s="3"/>
      <c r="AG38" s="189"/>
      <c r="AH38" s="3"/>
      <c r="AI38" s="3"/>
    </row>
    <row r="40" spans="2:35" x14ac:dyDescent="0.35">
      <c r="E40" s="541" t="s">
        <v>81</v>
      </c>
      <c r="F40" s="49"/>
      <c r="G40" s="50"/>
      <c r="H40" s="540"/>
      <c r="I40" s="541" t="s">
        <v>83</v>
      </c>
      <c r="J40" s="49"/>
      <c r="K40" s="50"/>
      <c r="L40" s="540"/>
      <c r="M40" s="541" t="s">
        <v>124</v>
      </c>
      <c r="N40" s="49"/>
      <c r="O40" s="50"/>
      <c r="P40" s="540"/>
      <c r="Q40" s="541" t="s">
        <v>85</v>
      </c>
      <c r="R40" s="49"/>
      <c r="S40" s="50"/>
    </row>
    <row r="41" spans="2:35" x14ac:dyDescent="0.35">
      <c r="E41" s="542" t="s">
        <v>66</v>
      </c>
      <c r="F41" s="543" t="s">
        <v>67</v>
      </c>
      <c r="G41" s="544" t="s">
        <v>68</v>
      </c>
      <c r="H41" s="540"/>
      <c r="I41" s="542" t="s">
        <v>66</v>
      </c>
      <c r="J41" s="543" t="s">
        <v>67</v>
      </c>
      <c r="K41" s="544" t="s">
        <v>68</v>
      </c>
      <c r="L41" s="540"/>
      <c r="M41" s="542" t="s">
        <v>66</v>
      </c>
      <c r="N41" s="543" t="s">
        <v>67</v>
      </c>
      <c r="O41" s="544" t="s">
        <v>68</v>
      </c>
      <c r="P41" s="540"/>
      <c r="Q41" s="542" t="s">
        <v>66</v>
      </c>
      <c r="R41" s="543" t="s">
        <v>67</v>
      </c>
      <c r="S41" s="544" t="s">
        <v>68</v>
      </c>
    </row>
    <row r="42" spans="2:35" x14ac:dyDescent="0.35">
      <c r="B42" s="31"/>
      <c r="C42" s="32"/>
      <c r="E42" s="33"/>
      <c r="F42" s="25"/>
      <c r="G42" s="34"/>
      <c r="H42" s="30"/>
      <c r="I42" s="33"/>
      <c r="J42" s="25"/>
      <c r="K42" s="34"/>
      <c r="L42" s="30"/>
      <c r="M42" s="33"/>
      <c r="N42" s="25"/>
      <c r="O42" s="34"/>
      <c r="P42" s="30"/>
      <c r="Q42" s="33"/>
      <c r="R42" s="25"/>
      <c r="S42" s="34"/>
    </row>
    <row r="43" spans="2:35" x14ac:dyDescent="0.35">
      <c r="B43" s="380" t="s">
        <v>72</v>
      </c>
      <c r="C43" s="35"/>
      <c r="E43" s="381">
        <v>619.79999999999973</v>
      </c>
      <c r="F43" s="382">
        <v>545.95249999999976</v>
      </c>
      <c r="G43" s="382">
        <v>314.1674999999999</v>
      </c>
      <c r="H43" s="33"/>
      <c r="I43" s="381">
        <v>470.49999999999977</v>
      </c>
      <c r="J43" s="382">
        <v>318.97999999999996</v>
      </c>
      <c r="K43" s="382">
        <v>676.03000000000009</v>
      </c>
      <c r="L43" s="33"/>
      <c r="M43" s="381">
        <v>1551.3924999999986</v>
      </c>
      <c r="N43" s="382">
        <v>1363.0800000000013</v>
      </c>
      <c r="O43" s="382">
        <v>712.15500000000054</v>
      </c>
      <c r="P43" s="33"/>
      <c r="Q43" s="381">
        <v>346.55000000000007</v>
      </c>
      <c r="R43" s="382">
        <v>314.49249999999995</v>
      </c>
      <c r="S43" s="382">
        <v>637.47249999999963</v>
      </c>
      <c r="U43" s="189"/>
      <c r="V43" s="189"/>
      <c r="W43" s="189"/>
      <c r="X43" s="3"/>
      <c r="Y43" s="189"/>
      <c r="Z43" s="189"/>
      <c r="AA43" s="189"/>
      <c r="AB43" s="3"/>
      <c r="AC43" s="189"/>
      <c r="AD43" s="189"/>
      <c r="AE43" s="189"/>
      <c r="AF43" s="3"/>
      <c r="AG43" s="189"/>
      <c r="AH43" s="189"/>
      <c r="AI43" s="189"/>
    </row>
    <row r="44" spans="2:35" x14ac:dyDescent="0.35">
      <c r="B44" s="33"/>
      <c r="C44" s="34"/>
      <c r="E44" s="36"/>
      <c r="F44" s="37"/>
      <c r="G44" s="38"/>
      <c r="H44" s="37"/>
      <c r="I44" s="36"/>
      <c r="J44" s="37"/>
      <c r="K44" s="38"/>
      <c r="L44" s="37"/>
      <c r="M44" s="36"/>
      <c r="N44" s="37"/>
      <c r="O44" s="38"/>
      <c r="P44" s="37"/>
      <c r="Q44" s="36"/>
      <c r="R44" s="37"/>
      <c r="S44" s="38"/>
      <c r="U44" s="3"/>
      <c r="V44" s="3"/>
      <c r="W44" s="3"/>
      <c r="X44" s="3"/>
      <c r="Y44" s="3"/>
      <c r="Z44" s="3"/>
      <c r="AA44" s="3"/>
      <c r="AB44" s="3"/>
      <c r="AC44" s="3"/>
      <c r="AD44" s="3"/>
      <c r="AE44" s="3"/>
      <c r="AF44" s="3"/>
      <c r="AG44" s="3"/>
      <c r="AH44" s="3"/>
      <c r="AI44" s="3"/>
    </row>
    <row r="45" spans="2:35" x14ac:dyDescent="0.35">
      <c r="B45" s="75" t="s">
        <v>73</v>
      </c>
      <c r="C45" s="34"/>
      <c r="E45" s="36"/>
      <c r="F45" s="37"/>
      <c r="G45" s="38"/>
      <c r="H45" s="37"/>
      <c r="I45" s="36"/>
      <c r="J45" s="37"/>
      <c r="K45" s="38"/>
      <c r="L45" s="37"/>
      <c r="M45" s="36"/>
      <c r="N45" s="37"/>
      <c r="O45" s="38"/>
      <c r="P45" s="37"/>
      <c r="Q45" s="36"/>
      <c r="R45" s="37"/>
      <c r="S45" s="38"/>
      <c r="U45" s="3"/>
      <c r="V45" s="3"/>
      <c r="W45" s="3"/>
      <c r="X45" s="3"/>
      <c r="Y45" s="3"/>
      <c r="Z45" s="3"/>
      <c r="AA45" s="3"/>
      <c r="AB45" s="3"/>
      <c r="AC45" s="3"/>
      <c r="AD45" s="3"/>
      <c r="AE45" s="3"/>
      <c r="AF45" s="3"/>
      <c r="AG45" s="3"/>
      <c r="AH45" s="3"/>
      <c r="AI45" s="3"/>
    </row>
    <row r="46" spans="2:35" x14ac:dyDescent="0.35">
      <c r="B46" s="383"/>
      <c r="C46" s="384" t="s">
        <v>2</v>
      </c>
      <c r="E46" s="40">
        <v>593.86749234659419</v>
      </c>
      <c r="F46" s="39">
        <v>740.51273226013564</v>
      </c>
      <c r="G46" s="41">
        <v>36.617793715622234</v>
      </c>
      <c r="H46" s="39"/>
      <c r="I46" s="40">
        <v>244.12571207308295</v>
      </c>
      <c r="J46" s="39">
        <v>401.79228834578157</v>
      </c>
      <c r="K46" s="41">
        <v>36.592084637702627</v>
      </c>
      <c r="L46" s="39"/>
      <c r="M46" s="40">
        <v>352.31894234157227</v>
      </c>
      <c r="N46" s="39">
        <v>661.79989113557508</v>
      </c>
      <c r="O46" s="41">
        <v>69.714375089734816</v>
      </c>
      <c r="P46" s="39"/>
      <c r="Q46" s="40">
        <v>166.65892233198491</v>
      </c>
      <c r="R46" s="39">
        <v>353.83683999263155</v>
      </c>
      <c r="S46" s="41">
        <v>35.532004423909321</v>
      </c>
      <c r="U46" s="189"/>
      <c r="V46" s="189"/>
      <c r="W46" s="189"/>
      <c r="X46" s="3"/>
      <c r="Y46" s="189"/>
      <c r="Z46" s="189"/>
      <c r="AA46" s="189"/>
      <c r="AB46" s="3"/>
      <c r="AC46" s="189"/>
      <c r="AD46" s="189"/>
      <c r="AE46" s="189"/>
      <c r="AF46" s="3"/>
      <c r="AG46" s="189"/>
      <c r="AH46" s="189"/>
      <c r="AI46" s="189"/>
    </row>
    <row r="47" spans="2:35" x14ac:dyDescent="0.35">
      <c r="B47" s="383"/>
      <c r="C47" s="384" t="s">
        <v>3</v>
      </c>
      <c r="E47" s="385">
        <v>102.28471425546132</v>
      </c>
      <c r="F47" s="386">
        <v>304.74744542345212</v>
      </c>
      <c r="G47" s="387">
        <v>23.67144886855781</v>
      </c>
      <c r="H47" s="46"/>
      <c r="I47" s="385">
        <v>56.101167401404851</v>
      </c>
      <c r="J47" s="386">
        <v>205.68703011795898</v>
      </c>
      <c r="K47" s="387">
        <v>23.261428470175105</v>
      </c>
      <c r="L47" s="46"/>
      <c r="M47" s="385">
        <v>72.993004045400014</v>
      </c>
      <c r="N47" s="386">
        <v>280.29999421442318</v>
      </c>
      <c r="O47" s="387">
        <v>42.18780116217215</v>
      </c>
      <c r="P47" s="46"/>
      <c r="Q47" s="385">
        <v>41.159848218302017</v>
      </c>
      <c r="R47" s="386">
        <v>166.64090922264111</v>
      </c>
      <c r="S47" s="387">
        <v>21.950055755650023</v>
      </c>
      <c r="U47" s="189"/>
      <c r="V47" s="189"/>
      <c r="W47" s="189"/>
      <c r="X47" s="3"/>
      <c r="Y47" s="189"/>
      <c r="Z47" s="189"/>
      <c r="AA47" s="189"/>
      <c r="AB47" s="3"/>
      <c r="AC47" s="189"/>
      <c r="AD47" s="189"/>
      <c r="AE47" s="189"/>
      <c r="AF47" s="3"/>
      <c r="AG47" s="189"/>
      <c r="AH47" s="189"/>
      <c r="AI47" s="189"/>
    </row>
    <row r="48" spans="2:35" x14ac:dyDescent="0.35">
      <c r="B48" s="383"/>
      <c r="C48" s="384" t="s">
        <v>74</v>
      </c>
      <c r="E48" s="385">
        <v>14.394826292109919</v>
      </c>
      <c r="F48" s="386">
        <v>19.824862866469665</v>
      </c>
      <c r="G48" s="387">
        <v>14.039501364237987</v>
      </c>
      <c r="H48" s="46"/>
      <c r="I48" s="385">
        <v>12.51121248329606</v>
      </c>
      <c r="J48" s="386">
        <v>16.586550100814222</v>
      </c>
      <c r="K48" s="387">
        <v>13.534576360052341</v>
      </c>
      <c r="L48" s="46"/>
      <c r="M48" s="385">
        <v>10.12522329448475</v>
      </c>
      <c r="N48" s="386">
        <v>22.679354140395777</v>
      </c>
      <c r="O48" s="387">
        <v>13.217962969046605</v>
      </c>
      <c r="P48" s="46"/>
      <c r="Q48" s="385">
        <v>9.5557877233237907</v>
      </c>
      <c r="R48" s="386">
        <v>17.357766827698867</v>
      </c>
      <c r="S48" s="387">
        <v>13.239429755506015</v>
      </c>
      <c r="U48" s="189"/>
      <c r="V48" s="189"/>
      <c r="W48" s="189"/>
      <c r="X48" s="3"/>
      <c r="Y48" s="189"/>
      <c r="Z48" s="189"/>
      <c r="AA48" s="189"/>
      <c r="AB48" s="3"/>
      <c r="AC48" s="189"/>
      <c r="AD48" s="189"/>
      <c r="AE48" s="189"/>
      <c r="AF48" s="3"/>
      <c r="AG48" s="189"/>
      <c r="AH48" s="189"/>
      <c r="AI48" s="189"/>
    </row>
    <row r="49" spans="2:35" x14ac:dyDescent="0.35">
      <c r="B49" s="383"/>
      <c r="C49" s="384" t="s">
        <v>4</v>
      </c>
      <c r="E49" s="385">
        <v>14.687740723143612</v>
      </c>
      <c r="F49" s="386">
        <v>14.660981705951746</v>
      </c>
      <c r="G49" s="387">
        <v>8.3238173616130204</v>
      </c>
      <c r="H49" s="46"/>
      <c r="I49" s="385">
        <v>11.044826186577517</v>
      </c>
      <c r="J49" s="386">
        <v>13.447272200628104</v>
      </c>
      <c r="K49" s="387">
        <v>8.2682824978122191</v>
      </c>
      <c r="L49" s="46"/>
      <c r="M49" s="385">
        <v>13.143776825498568</v>
      </c>
      <c r="N49" s="386">
        <v>15.077035052006028</v>
      </c>
      <c r="O49" s="387">
        <v>8.0778331317550194</v>
      </c>
      <c r="P49" s="46"/>
      <c r="Q49" s="385">
        <v>11.403559308277851</v>
      </c>
      <c r="R49" s="386">
        <v>15.272352824260452</v>
      </c>
      <c r="S49" s="387">
        <v>7.9042407086500219</v>
      </c>
      <c r="U49" s="189"/>
      <c r="V49" s="189"/>
      <c r="W49" s="189"/>
      <c r="X49" s="3"/>
      <c r="Y49" s="189"/>
      <c r="Z49" s="189"/>
      <c r="AA49" s="189"/>
      <c r="AB49" s="3"/>
      <c r="AC49" s="189"/>
      <c r="AD49" s="189"/>
      <c r="AE49" s="189"/>
      <c r="AF49" s="3"/>
      <c r="AG49" s="189"/>
      <c r="AH49" s="189"/>
      <c r="AI49" s="189"/>
    </row>
    <row r="50" spans="2:35" x14ac:dyDescent="0.35">
      <c r="B50" s="383"/>
      <c r="C50" s="388" t="s">
        <v>5</v>
      </c>
      <c r="E50" s="389">
        <v>232.67817932044102</v>
      </c>
      <c r="F50" s="390">
        <v>355.22466992877622</v>
      </c>
      <c r="G50" s="391">
        <v>74.654256764272318</v>
      </c>
      <c r="H50" s="46"/>
      <c r="I50" s="389">
        <v>120.57061719671528</v>
      </c>
      <c r="J50" s="390">
        <v>265.52192854514726</v>
      </c>
      <c r="K50" s="391">
        <v>74.128148710928528</v>
      </c>
      <c r="L50" s="46"/>
      <c r="M50" s="389">
        <v>159.94209525719043</v>
      </c>
      <c r="N50" s="390">
        <v>348.41016131477784</v>
      </c>
      <c r="O50" s="391">
        <v>87.029221200440944</v>
      </c>
      <c r="P50" s="46"/>
      <c r="Q50" s="389">
        <v>98.875303759932152</v>
      </c>
      <c r="R50" s="390">
        <v>223.52783526780246</v>
      </c>
      <c r="S50" s="391">
        <v>69.743416477029541</v>
      </c>
      <c r="U50" s="189"/>
      <c r="V50" s="189"/>
      <c r="W50" s="189"/>
      <c r="X50" s="3"/>
      <c r="Y50" s="189"/>
      <c r="Z50" s="189"/>
      <c r="AA50" s="189"/>
      <c r="AB50" s="3"/>
      <c r="AC50" s="189"/>
      <c r="AD50" s="189"/>
      <c r="AE50" s="189"/>
      <c r="AF50" s="3"/>
      <c r="AG50" s="189"/>
      <c r="AH50" s="189"/>
      <c r="AI50" s="189"/>
    </row>
    <row r="51" spans="2:35" x14ac:dyDescent="0.35">
      <c r="B51" s="33"/>
      <c r="C51" s="34"/>
      <c r="E51" s="36"/>
      <c r="F51" s="37"/>
      <c r="G51" s="38"/>
      <c r="H51" s="37"/>
      <c r="I51" s="36"/>
      <c r="J51" s="37"/>
      <c r="K51" s="38"/>
      <c r="L51" s="37"/>
      <c r="M51" s="36"/>
      <c r="N51" s="37"/>
      <c r="O51" s="38"/>
      <c r="P51" s="37"/>
      <c r="Q51" s="36"/>
      <c r="R51" s="37"/>
      <c r="S51" s="38"/>
      <c r="U51" s="3"/>
      <c r="V51" s="3"/>
      <c r="W51" s="3"/>
      <c r="X51" s="3"/>
      <c r="Y51" s="3"/>
      <c r="Z51" s="3"/>
      <c r="AA51" s="3"/>
      <c r="AB51" s="3"/>
      <c r="AC51" s="3"/>
      <c r="AD51" s="3"/>
      <c r="AE51" s="3"/>
      <c r="AF51" s="3"/>
      <c r="AG51" s="3"/>
      <c r="AH51" s="3"/>
      <c r="AI51" s="3"/>
    </row>
    <row r="52" spans="2:35" x14ac:dyDescent="0.35">
      <c r="B52" s="380" t="s">
        <v>75</v>
      </c>
      <c r="C52" s="35"/>
      <c r="E52" s="392">
        <v>957.91</v>
      </c>
      <c r="F52" s="393">
        <v>1434.97</v>
      </c>
      <c r="G52" s="394">
        <v>157.31</v>
      </c>
      <c r="H52" s="39"/>
      <c r="I52" s="392">
        <v>444.36</v>
      </c>
      <c r="J52" s="393">
        <v>903.04</v>
      </c>
      <c r="K52" s="394">
        <v>155.78</v>
      </c>
      <c r="L52" s="39"/>
      <c r="M52" s="392">
        <v>608.523041764146</v>
      </c>
      <c r="N52" s="393">
        <v>1328.2664358571778</v>
      </c>
      <c r="O52" s="394">
        <v>220.22719355314956</v>
      </c>
      <c r="P52" s="39"/>
      <c r="Q52" s="392">
        <v>327.64999999999998</v>
      </c>
      <c r="R52" s="393">
        <v>776.64</v>
      </c>
      <c r="S52" s="394">
        <v>148.37</v>
      </c>
      <c r="U52" s="189"/>
      <c r="V52" s="189"/>
      <c r="W52" s="189"/>
      <c r="X52" s="3"/>
      <c r="Y52" s="189"/>
      <c r="Z52" s="189"/>
      <c r="AA52" s="189"/>
      <c r="AB52" s="3"/>
      <c r="AC52" s="189"/>
      <c r="AD52" s="189"/>
      <c r="AE52" s="189"/>
      <c r="AF52" s="3"/>
      <c r="AG52" s="189"/>
      <c r="AH52" s="189"/>
      <c r="AI52" s="189"/>
    </row>
    <row r="53" spans="2:35" x14ac:dyDescent="0.35">
      <c r="B53" s="33"/>
      <c r="C53" s="34"/>
      <c r="E53" s="40"/>
      <c r="F53" s="39"/>
      <c r="G53" s="41"/>
      <c r="H53" s="39"/>
      <c r="I53" s="40"/>
      <c r="J53" s="39"/>
      <c r="K53" s="41"/>
      <c r="L53" s="39"/>
      <c r="M53" s="40"/>
      <c r="N53" s="39"/>
      <c r="O53" s="41"/>
      <c r="P53" s="39"/>
      <c r="Q53" s="40"/>
      <c r="R53" s="39"/>
      <c r="S53" s="41"/>
      <c r="U53" s="3"/>
      <c r="V53" s="3"/>
      <c r="W53" s="3"/>
      <c r="X53" s="3"/>
      <c r="Y53" s="3"/>
      <c r="Z53" s="3"/>
      <c r="AA53" s="3"/>
      <c r="AB53" s="3"/>
      <c r="AC53" s="3"/>
      <c r="AD53" s="3"/>
      <c r="AE53" s="3"/>
      <c r="AF53" s="3"/>
      <c r="AG53" s="3"/>
      <c r="AH53" s="3"/>
      <c r="AI53" s="3"/>
    </row>
    <row r="54" spans="2:35" x14ac:dyDescent="0.35">
      <c r="B54" s="89" t="s">
        <v>76</v>
      </c>
      <c r="C54" s="42"/>
      <c r="E54" s="395">
        <v>963.95</v>
      </c>
      <c r="F54" s="43"/>
      <c r="G54" s="44"/>
      <c r="H54" s="45"/>
      <c r="I54" s="395">
        <v>411.08</v>
      </c>
      <c r="J54" s="43"/>
      <c r="K54" s="44"/>
      <c r="L54" s="45"/>
      <c r="M54" s="395">
        <v>802.79195850225278</v>
      </c>
      <c r="N54" s="43"/>
      <c r="O54" s="44"/>
      <c r="P54" s="45"/>
      <c r="Q54" s="395">
        <v>348.38</v>
      </c>
      <c r="R54" s="43"/>
      <c r="S54" s="44"/>
      <c r="U54" s="189"/>
      <c r="V54" s="3"/>
      <c r="W54" s="3"/>
      <c r="X54" s="3"/>
      <c r="Y54" s="189"/>
      <c r="Z54" s="3"/>
      <c r="AA54" s="3"/>
      <c r="AB54" s="3"/>
      <c r="AC54" s="189"/>
      <c r="AD54" s="3"/>
      <c r="AE54" s="3"/>
      <c r="AF54" s="3"/>
      <c r="AG54" s="189"/>
      <c r="AH54" s="3"/>
      <c r="AI54" s="3"/>
    </row>
    <row r="56" spans="2:35" x14ac:dyDescent="0.35">
      <c r="E56" s="541" t="s">
        <v>86</v>
      </c>
      <c r="F56" s="49"/>
      <c r="G56" s="50"/>
      <c r="H56" s="30"/>
    </row>
    <row r="57" spans="2:35" x14ac:dyDescent="0.35">
      <c r="E57" s="542" t="s">
        <v>66</v>
      </c>
      <c r="F57" s="543" t="s">
        <v>67</v>
      </c>
      <c r="G57" s="544" t="s">
        <v>68</v>
      </c>
      <c r="H57" s="30"/>
    </row>
    <row r="58" spans="2:35" x14ac:dyDescent="0.35">
      <c r="B58" s="31"/>
      <c r="C58" s="32"/>
      <c r="E58" s="33"/>
      <c r="F58" s="25"/>
      <c r="G58" s="34"/>
      <c r="H58" s="30"/>
    </row>
    <row r="59" spans="2:35" x14ac:dyDescent="0.35">
      <c r="B59" s="380" t="s">
        <v>72</v>
      </c>
      <c r="C59" s="35"/>
      <c r="E59" s="381">
        <v>930.64999999999964</v>
      </c>
      <c r="F59" s="382">
        <v>518.02499999999964</v>
      </c>
      <c r="G59" s="382">
        <v>656.58250000000066</v>
      </c>
      <c r="H59" s="33"/>
      <c r="U59" s="189"/>
      <c r="V59" s="189"/>
      <c r="W59" s="189"/>
    </row>
    <row r="60" spans="2:35" x14ac:dyDescent="0.35">
      <c r="B60" s="33"/>
      <c r="C60" s="34"/>
      <c r="E60" s="36"/>
      <c r="F60" s="37"/>
      <c r="G60" s="38"/>
      <c r="H60" s="37"/>
      <c r="U60" s="3"/>
      <c r="V60" s="3"/>
      <c r="W60" s="3"/>
    </row>
    <row r="61" spans="2:35" x14ac:dyDescent="0.35">
      <c r="B61" s="75" t="s">
        <v>73</v>
      </c>
      <c r="C61" s="34"/>
      <c r="E61" s="36"/>
      <c r="F61" s="37"/>
      <c r="G61" s="38"/>
      <c r="H61" s="37"/>
      <c r="U61" s="3"/>
      <c r="V61" s="3"/>
      <c r="W61" s="3"/>
    </row>
    <row r="62" spans="2:35" x14ac:dyDescent="0.35">
      <c r="B62" s="383"/>
      <c r="C62" s="384" t="s">
        <v>2</v>
      </c>
      <c r="E62" s="40">
        <v>242.26697216224764</v>
      </c>
      <c r="F62" s="39">
        <v>678.35337833313235</v>
      </c>
      <c r="G62" s="41">
        <v>35.634347805414343</v>
      </c>
      <c r="H62" s="39"/>
      <c r="U62" s="189"/>
      <c r="V62" s="189"/>
      <c r="W62" s="189"/>
    </row>
    <row r="63" spans="2:35" x14ac:dyDescent="0.35">
      <c r="B63" s="383"/>
      <c r="C63" s="384" t="s">
        <v>3</v>
      </c>
      <c r="E63" s="385">
        <v>55.190979707682622</v>
      </c>
      <c r="F63" s="386">
        <v>287.00228394947874</v>
      </c>
      <c r="G63" s="387">
        <v>22.6636247453376</v>
      </c>
      <c r="H63" s="46"/>
      <c r="U63" s="189"/>
      <c r="V63" s="189"/>
      <c r="W63" s="189"/>
    </row>
    <row r="64" spans="2:35" x14ac:dyDescent="0.35">
      <c r="B64" s="383"/>
      <c r="C64" s="384" t="s">
        <v>74</v>
      </c>
      <c r="E64" s="385">
        <v>12.148261083646988</v>
      </c>
      <c r="F64" s="386">
        <v>18.669696056380094</v>
      </c>
      <c r="G64" s="387">
        <v>13.154225823621308</v>
      </c>
      <c r="H64" s="46"/>
      <c r="U64" s="189"/>
      <c r="V64" s="189"/>
      <c r="W64" s="189"/>
    </row>
    <row r="65" spans="2:23" x14ac:dyDescent="0.35">
      <c r="B65" s="383"/>
      <c r="C65" s="384" t="s">
        <v>4</v>
      </c>
      <c r="E65" s="385">
        <v>11.45201511592872</v>
      </c>
      <c r="F65" s="386">
        <v>13.430762622534299</v>
      </c>
      <c r="G65" s="387">
        <v>7.7787340301356549</v>
      </c>
      <c r="H65" s="46"/>
      <c r="U65" s="189"/>
      <c r="V65" s="189"/>
      <c r="W65" s="189"/>
    </row>
    <row r="66" spans="2:23" x14ac:dyDescent="0.35">
      <c r="B66" s="383"/>
      <c r="C66" s="388" t="s">
        <v>5</v>
      </c>
      <c r="E66" s="389">
        <v>126.91468517635201</v>
      </c>
      <c r="F66" s="390">
        <v>326.62900386404908</v>
      </c>
      <c r="G66" s="391">
        <v>71.5765419899042</v>
      </c>
      <c r="H66" s="46"/>
      <c r="U66" s="189"/>
      <c r="V66" s="189"/>
      <c r="W66" s="189"/>
    </row>
    <row r="67" spans="2:23" x14ac:dyDescent="0.35">
      <c r="B67" s="33"/>
      <c r="C67" s="34"/>
      <c r="E67" s="36"/>
      <c r="F67" s="37"/>
      <c r="G67" s="38"/>
      <c r="H67" s="37"/>
      <c r="U67" s="3"/>
      <c r="V67" s="3"/>
      <c r="W67" s="3"/>
    </row>
    <row r="68" spans="2:23" x14ac:dyDescent="0.35">
      <c r="B68" s="380" t="s">
        <v>75</v>
      </c>
      <c r="C68" s="35"/>
      <c r="E68" s="392">
        <v>447.97</v>
      </c>
      <c r="F68" s="393">
        <v>1324.09</v>
      </c>
      <c r="G68" s="394">
        <v>150.81</v>
      </c>
      <c r="H68" s="39"/>
      <c r="U68" s="189"/>
      <c r="V68" s="189"/>
      <c r="W68" s="189"/>
    </row>
    <row r="69" spans="2:23" x14ac:dyDescent="0.35">
      <c r="B69" s="33"/>
      <c r="C69" s="34"/>
      <c r="E69" s="40"/>
      <c r="F69" s="39"/>
      <c r="G69" s="41"/>
      <c r="H69" s="39"/>
      <c r="U69" s="3"/>
      <c r="V69" s="3"/>
      <c r="W69" s="3"/>
    </row>
    <row r="70" spans="2:23" x14ac:dyDescent="0.35">
      <c r="B70" s="89" t="s">
        <v>76</v>
      </c>
      <c r="C70" s="42"/>
      <c r="E70" s="395">
        <v>570.87</v>
      </c>
      <c r="F70" s="43"/>
      <c r="G70" s="44"/>
      <c r="H70" s="45"/>
      <c r="U70" s="189"/>
      <c r="V70" s="3"/>
      <c r="W70" s="3"/>
    </row>
  </sheetData>
  <printOptions horizontalCentered="1"/>
  <pageMargins left="0.25" right="0.25" top="0.5" bottom="0.75" header="0.3" footer="0.3"/>
  <pageSetup scale="55" orientation="portrait"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41</vt:i4>
      </vt:variant>
    </vt:vector>
  </HeadingPairs>
  <TitlesOfParts>
    <vt:vector size="75" baseType="lpstr">
      <vt:lpstr>Caveats</vt:lpstr>
      <vt:lpstr>Exhibit A1</vt:lpstr>
      <vt:lpstr>Exhibit A2</vt:lpstr>
      <vt:lpstr>Exhibit A3</vt:lpstr>
      <vt:lpstr>Exhibit B</vt:lpstr>
      <vt:lpstr>Exhibit C</vt:lpstr>
      <vt:lpstr>Exhibit D1</vt:lpstr>
      <vt:lpstr>Exhibit D2</vt:lpstr>
      <vt:lpstr>Exhibit D3</vt:lpstr>
      <vt:lpstr>Exhibit E</vt:lpstr>
      <vt:lpstr>Exhibit F</vt:lpstr>
      <vt:lpstr>Exhibit G1</vt:lpstr>
      <vt:lpstr>Exhibit G2</vt:lpstr>
      <vt:lpstr>Exhibit G3</vt:lpstr>
      <vt:lpstr>Exhibit H1A</vt:lpstr>
      <vt:lpstr>Exhibit H2A</vt:lpstr>
      <vt:lpstr>Exhibit H3A</vt:lpstr>
      <vt:lpstr>Exhibit H1B</vt:lpstr>
      <vt:lpstr>Exhibit H2B</vt:lpstr>
      <vt:lpstr>Exhibit H3B</vt:lpstr>
      <vt:lpstr>Exhibit I</vt:lpstr>
      <vt:lpstr>Exhibit J1</vt:lpstr>
      <vt:lpstr>Exhibit J2</vt:lpstr>
      <vt:lpstr>Exhibit J3</vt:lpstr>
      <vt:lpstr>Exhibit K1</vt:lpstr>
      <vt:lpstr>Exhibit K2</vt:lpstr>
      <vt:lpstr>Exhibit K3</vt:lpstr>
      <vt:lpstr>Exhibit L</vt:lpstr>
      <vt:lpstr>Exhibit M</vt:lpstr>
      <vt:lpstr>Exhibit N</vt:lpstr>
      <vt:lpstr>Exhibit O1</vt:lpstr>
      <vt:lpstr>Exhibit O2</vt:lpstr>
      <vt:lpstr>Exhibit P</vt:lpstr>
      <vt:lpstr>Exhibit Q</vt:lpstr>
      <vt:lpstr>Caveats!Print_Area</vt:lpstr>
      <vt:lpstr>'Exhibit A1'!Print_Area</vt:lpstr>
      <vt:lpstr>'Exhibit A2'!Print_Area</vt:lpstr>
      <vt:lpstr>'Exhibit A3'!Print_Area</vt:lpstr>
      <vt:lpstr>'Exhibit B'!Print_Area</vt:lpstr>
      <vt:lpstr>'Exhibit C'!Print_Area</vt:lpstr>
      <vt:lpstr>'Exhibit D1'!Print_Area</vt:lpstr>
      <vt:lpstr>'Exhibit D2'!Print_Area</vt:lpstr>
      <vt:lpstr>'Exhibit D3'!Print_Area</vt:lpstr>
      <vt:lpstr>'Exhibit E'!Print_Area</vt:lpstr>
      <vt:lpstr>'Exhibit F'!Print_Area</vt:lpstr>
      <vt:lpstr>'Exhibit G1'!Print_Area</vt:lpstr>
      <vt:lpstr>'Exhibit G2'!Print_Area</vt:lpstr>
      <vt:lpstr>'Exhibit G3'!Print_Area</vt:lpstr>
      <vt:lpstr>'Exhibit H1A'!Print_Area</vt:lpstr>
      <vt:lpstr>'Exhibit H1B'!Print_Area</vt:lpstr>
      <vt:lpstr>'Exhibit H2A'!Print_Area</vt:lpstr>
      <vt:lpstr>'Exhibit H2B'!Print_Area</vt:lpstr>
      <vt:lpstr>'Exhibit H3A'!Print_Area</vt:lpstr>
      <vt:lpstr>'Exhibit H3B'!Print_Area</vt:lpstr>
      <vt:lpstr>'Exhibit I'!Print_Area</vt:lpstr>
      <vt:lpstr>'Exhibit J1'!Print_Area</vt:lpstr>
      <vt:lpstr>'Exhibit J2'!Print_Area</vt:lpstr>
      <vt:lpstr>'Exhibit J3'!Print_Area</vt:lpstr>
      <vt:lpstr>'Exhibit K1'!Print_Area</vt:lpstr>
      <vt:lpstr>'Exhibit K2'!Print_Area</vt:lpstr>
      <vt:lpstr>'Exhibit K3'!Print_Area</vt:lpstr>
      <vt:lpstr>'Exhibit L'!Print_Area</vt:lpstr>
      <vt:lpstr>'Exhibit M'!Print_Area</vt:lpstr>
      <vt:lpstr>'Exhibit N'!Print_Area</vt:lpstr>
      <vt:lpstr>'Exhibit O1'!Print_Area</vt:lpstr>
      <vt:lpstr>'Exhibit O2'!Print_Area</vt:lpstr>
      <vt:lpstr>'Exhibit P'!Print_Area</vt:lpstr>
      <vt:lpstr>'Exhibit Q'!Print_Area</vt:lpstr>
      <vt:lpstr>'Exhibit A1'!Print_Titles</vt:lpstr>
      <vt:lpstr>'Exhibit A2'!Print_Titles</vt:lpstr>
      <vt:lpstr>'Exhibit A3'!Print_Titles</vt:lpstr>
      <vt:lpstr>'Exhibit I'!Print_Titles</vt:lpstr>
      <vt:lpstr>'Exhibit J1'!Print_Titles</vt:lpstr>
      <vt:lpstr>'Exhibit J2'!Print_Titles</vt:lpstr>
      <vt:lpstr>'Exhibit J3'!Print_Titles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Year 2026 Capitation Rate Exhibits for Family Care Partnership</dc:title>
  <dc:subject>Family Care Partnership</dc:subject>
  <dc:creator>Milliman</dc:creator>
  <cp:lastModifiedBy>Chase, Hollister L - DHS</cp:lastModifiedBy>
  <cp:lastPrinted>2023-11-09T20:17:00Z</cp:lastPrinted>
  <dcterms:created xsi:type="dcterms:W3CDTF">2015-06-05T18:17:20Z</dcterms:created>
  <dcterms:modified xsi:type="dcterms:W3CDTF">2026-01-14T23:02:41Z</dcterms:modified>
</cp:coreProperties>
</file>