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L:\DigitalComms\Team\Emmert\Publish\"/>
    </mc:Choice>
  </mc:AlternateContent>
  <xr:revisionPtr revIDLastSave="0" documentId="13_ncr:1_{ECE2B83A-7018-46C5-AE7F-F51E1477BB18}" xr6:coauthVersionLast="47" xr6:coauthVersionMax="47" xr10:uidLastSave="{00000000-0000-0000-0000-000000000000}"/>
  <bookViews>
    <workbookView xWindow="1125" yWindow="2280" windowWidth="26055" windowHeight="12630" tabRatio="920" xr2:uid="{00000000-000D-0000-FFFF-FFFF00000000}"/>
  </bookViews>
  <sheets>
    <sheet name="IntroPage" sheetId="8" r:id="rId1"/>
    <sheet name="Tiered Rates" sheetId="4" r:id="rId2"/>
    <sheet name="Single Rate Services" sheetId="2" r:id="rId3"/>
    <sheet name="Provider Type Rates" sheetId="5" r:id="rId4"/>
    <sheet name="Medicaid Rates" sheetId="6" r:id="rId5"/>
    <sheet name="Child Care Rates" sheetId="7" r:id="rId6"/>
    <sheet name="Care Level Based Rates" sheetId="3" r:id="rId7"/>
  </sheets>
  <definedNames>
    <definedName name="_xlnm.Print_Area" localSheetId="6">'Care Level Based Rates'!$A$1:$L$29</definedName>
    <definedName name="_xlnm.Print_Area" localSheetId="5">'Child Care Rates'!$A$1:$M$8</definedName>
    <definedName name="_xlnm.Print_Area" localSheetId="0">IntroPage!$A$1:$C$43</definedName>
    <definedName name="_xlnm.Print_Area" localSheetId="4">'Medicaid Rates'!$A$1:$H$17</definedName>
    <definedName name="_xlnm.Print_Area" localSheetId="3">'Provider Type Rates'!$A$1:$H$31</definedName>
    <definedName name="_xlnm.Print_Area" localSheetId="2">'Single Rate Services'!$A$1:$H$13</definedName>
    <definedName name="_xlnm.Print_Area" localSheetId="1">'Tiered Rates'!$A$1:$K$17</definedName>
    <definedName name="_xlnm.Print_Titles" localSheetId="6">'Care Level Based Rates'!$1:$6</definedName>
    <definedName name="_xlnm.Print_Titles" localSheetId="4">'Medicaid Rates'!$1:$4</definedName>
    <definedName name="_xlnm.Print_Titles" localSheetId="3">'Provider Type Rates'!$1:$4</definedName>
    <definedName name="_xlnm.Print_Titles" localSheetId="2">'Single Rate Services'!$1:$4</definedName>
    <definedName name="_xlnm.Print_Titles" localSheetId="1">'Tiered Rates'!$1:$4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5" l="1"/>
  <c r="G11" i="5"/>
</calcChain>
</file>

<file path=xl/sharedStrings.xml><?xml version="1.0" encoding="utf-8"?>
<sst xmlns="http://schemas.openxmlformats.org/spreadsheetml/2006/main" count="431" uniqueCount="265">
  <si>
    <t>Individual</t>
  </si>
  <si>
    <t>Agency</t>
  </si>
  <si>
    <t>Benefit Category</t>
  </si>
  <si>
    <t>Rate-Setting Approach</t>
  </si>
  <si>
    <t>Day</t>
  </si>
  <si>
    <t>G0176</t>
  </si>
  <si>
    <t>T2013</t>
  </si>
  <si>
    <t>Use one individual and one agency rate</t>
  </si>
  <si>
    <t>Hour</t>
  </si>
  <si>
    <t>T2017</t>
  </si>
  <si>
    <t>T2026</t>
  </si>
  <si>
    <t>T2027</t>
  </si>
  <si>
    <t>Mentoring</t>
  </si>
  <si>
    <t>Respite care, residential</t>
  </si>
  <si>
    <t>Respite care, other</t>
  </si>
  <si>
    <t>Respite</t>
  </si>
  <si>
    <t>S5151</t>
  </si>
  <si>
    <t>S9125</t>
  </si>
  <si>
    <t>Respite care, home based</t>
  </si>
  <si>
    <t>T1005</t>
  </si>
  <si>
    <t>Respite care, institutional</t>
  </si>
  <si>
    <t>S0215</t>
  </si>
  <si>
    <t>Miles</t>
  </si>
  <si>
    <t>T2003</t>
  </si>
  <si>
    <t>1 trip</t>
  </si>
  <si>
    <t>Habilitation, supported employment, waiver; each</t>
  </si>
  <si>
    <t>Based on DVR rate, monthly rate based on number of hours per week participant works</t>
  </si>
  <si>
    <t>Use MA rate for personal care</t>
  </si>
  <si>
    <t>SPC</t>
  </si>
  <si>
    <t>Unit Rate</t>
  </si>
  <si>
    <t>Tier 1</t>
  </si>
  <si>
    <t>Tier 2</t>
  </si>
  <si>
    <t>Tier 3</t>
  </si>
  <si>
    <t>Tier 4</t>
  </si>
  <si>
    <t>Provider Type</t>
  </si>
  <si>
    <t>Services with Single Unit Rates</t>
  </si>
  <si>
    <t>Services with Tiered Rates</t>
  </si>
  <si>
    <t>N/A</t>
  </si>
  <si>
    <t>Unit Type</t>
  </si>
  <si>
    <t>Based on Medicaid Fee-for-Service Rates</t>
  </si>
  <si>
    <t xml:space="preserve">Child Care Rates </t>
  </si>
  <si>
    <t>Child Care Provider Type</t>
  </si>
  <si>
    <t>H0038</t>
  </si>
  <si>
    <t>Federal mileage rate</t>
  </si>
  <si>
    <t>Two tiers: basic and enhanced, based on IRIS monthly rate of service calculations</t>
  </si>
  <si>
    <t>Incentivize child care providers to serve CLTS participants</t>
  </si>
  <si>
    <t>Average of existing bundled services programs
Service bundle must only include services covered by the CLTS Waiver</t>
  </si>
  <si>
    <t>Mirror child care rates; prohibit from paying during school day for school age children</t>
  </si>
  <si>
    <t>Use the statewide average Family Care rate</t>
  </si>
  <si>
    <t>Rates by Provider Type</t>
  </si>
  <si>
    <t>Habilitation, residential, waiver; 15 minutes</t>
  </si>
  <si>
    <t>Specialized child care, waiver; per 15 minutes</t>
  </si>
  <si>
    <t>Day services, children</t>
  </si>
  <si>
    <t>Counseling and therapeutic services</t>
  </si>
  <si>
    <t>All licensed eligible out-of-home placements; lower than daily living skills training rate</t>
  </si>
  <si>
    <t>Respite in other community setting; lower than daily living skills training rate</t>
  </si>
  <si>
    <t>Informal supports in caregiver or participant's home; lower than daily living skills training rate</t>
  </si>
  <si>
    <t>Lower than daily living skills training rate</t>
  </si>
  <si>
    <t>Adult family home</t>
  </si>
  <si>
    <t>Unskilled respite care, not hospice, per diem</t>
  </si>
  <si>
    <t>15-min.</t>
  </si>
  <si>
    <t>Community integration services</t>
  </si>
  <si>
    <t>Community-based wraparound services, per 15 minutes</t>
  </si>
  <si>
    <t>Non-emergency transportation; mileage, per mile</t>
  </si>
  <si>
    <t>Daily living skills training</t>
  </si>
  <si>
    <t>Habilitation, educational, waiver; per hour</t>
  </si>
  <si>
    <t>Should be provided by nonprofessionals with lived experience, peer to peer</t>
  </si>
  <si>
    <t>All licensed ineligible out of home settings; use DCF published rates for child placing agencies, group homes, and RCCs; based on DCF 2018 maximum daily rates</t>
  </si>
  <si>
    <t>Align occupational, physical, and speech therapies with Medicaid fee-for-service rates, as they will be transitioning to the Early and Periodic Screening, Diagnostic and Treatment (EPSDT) benefit</t>
  </si>
  <si>
    <t>One-way trip; use Medicaid fee-for-service rate</t>
  </si>
  <si>
    <t>0 to 5 years old (supplemental)</t>
  </si>
  <si>
    <t>6 to 11 years old (supplemental)</t>
  </si>
  <si>
    <t>12 years old and over (market rate + supplemental)</t>
  </si>
  <si>
    <t>Unit
Type</t>
  </si>
  <si>
    <t xml:space="preserve">Division of Medicaid Services    </t>
  </si>
  <si>
    <t>Background</t>
  </si>
  <si>
    <t>The CLTS Rate-Setting Initiative is a multiyear effort to develop a statewide rate-setting methodology for the CLTS Program. The initiative is the result of a corrective action plan issued by the federal Centers for Medicare &amp; Medicaid Services (CMS), requiring the Wisconsin Department of Health Services (DHS) to comply with federal Home and Community-Based Services Waiver regulations.</t>
  </si>
  <si>
    <t>Rate Methodology</t>
  </si>
  <si>
    <t>Transportation</t>
  </si>
  <si>
    <t>Financial management services</t>
  </si>
  <si>
    <t>Institutional respite</t>
  </si>
  <si>
    <t>Rate Schedule Key Terms Defined</t>
  </si>
  <si>
    <t>Care Level</t>
  </si>
  <si>
    <t>Care Level and Provider Type Based Rates</t>
  </si>
  <si>
    <t>Wisconsin Department of Health Services</t>
  </si>
  <si>
    <t>Month</t>
  </si>
  <si>
    <t>Session</t>
  </si>
  <si>
    <t>Notes</t>
  </si>
  <si>
    <t>The CLTS Waiver pays expenses above and beyond the market rate for services in typical community child care settings, for participants up to 12 years old. These supplemental rates are based on child care market data, which is separated into participants 0-6 years old and 6-11 years old.
The CLTS Waiver pays the full market rate and supplemental rate for children age 12 years old and older.</t>
  </si>
  <si>
    <t>Reference Materials</t>
  </si>
  <si>
    <t>CLTS Service Descriptions</t>
  </si>
  <si>
    <t>Care Level Classification Guidelines</t>
  </si>
  <si>
    <t>FPC</t>
  </si>
  <si>
    <t>Code Description</t>
  </si>
  <si>
    <t>T2018U7</t>
  </si>
  <si>
    <t>Habilitation, supported employment, waiver; per 15 minutes</t>
  </si>
  <si>
    <t>T2004</t>
  </si>
  <si>
    <t>Non-emergency transport; commercial carrier, multi-pass</t>
  </si>
  <si>
    <t>Transportation - multi-passenger vehicle</t>
  </si>
  <si>
    <t>Occupational therapy evaluation</t>
  </si>
  <si>
    <t>Reevaluation of occupational therapy</t>
  </si>
  <si>
    <t>Physical therapy evaluation</t>
  </si>
  <si>
    <t>Financial management services -basic</t>
  </si>
  <si>
    <t>Financial management services - enhanced</t>
  </si>
  <si>
    <t>Evaluation of language comprehension and expression (e.g., receptive and expressive language)</t>
  </si>
  <si>
    <t>Benefit Categories Included in Rate Schedule*</t>
  </si>
  <si>
    <t>H2021HO</t>
  </si>
  <si>
    <t>H2021HN</t>
  </si>
  <si>
    <t>Day Services</t>
  </si>
  <si>
    <t>Activity therapy, such as music, dance, art or play therapies not for recreation, related to the care and treatment of patient's disabling mental health problems, per session (45 minutes or more)</t>
  </si>
  <si>
    <t>Counseling &amp; therapeutic services</t>
  </si>
  <si>
    <t>G0176EY</t>
  </si>
  <si>
    <t>T2041U7</t>
  </si>
  <si>
    <t>S5105U7</t>
  </si>
  <si>
    <t>Specialized Child Care</t>
  </si>
  <si>
    <t>Transportation &amp; Escort</t>
  </si>
  <si>
    <t>S5150</t>
  </si>
  <si>
    <t>Unskilled respite care, not hospice, per 15 minutes</t>
  </si>
  <si>
    <t>Transportation &amp; escort</t>
  </si>
  <si>
    <t>Non-emergency transportation; encounter/trip</t>
  </si>
  <si>
    <t>Adult family home placement, 1-2 beds</t>
  </si>
  <si>
    <t>Adult family home placement, 3-4 beds</t>
  </si>
  <si>
    <t>Adult Family Home Placement.  (S5140=Foster care, adult; per diem)</t>
  </si>
  <si>
    <t>Counseling &amp; therapeutic services - occupational therapy</t>
  </si>
  <si>
    <t>Counseling &amp; therapeutic services - physical therapy</t>
  </si>
  <si>
    <t>Counseling &amp; therapeutic services - occupational therapy or physical therapy</t>
  </si>
  <si>
    <t>Counseling &amp; therapeutic services - speech and language therapy</t>
  </si>
  <si>
    <t>Self-care/home management training (e.g., activities of daily living (ADL) and compensatory training, meal preparation, safety procedures, and instructions in use of assistive technology devices/adaptive equipment) direct one-on-one contact, each 15 minutes</t>
  </si>
  <si>
    <t>Physical therapy reevaluation</t>
  </si>
  <si>
    <t>Therapeutic procedure(s)(2 or more individuals)</t>
  </si>
  <si>
    <t>Treatment of speech, language, voice, communication, and/or auditory processing disorder;  Group 2 or more</t>
  </si>
  <si>
    <t>Therapeutic procedure, one or more areas, each 15 minutes, therapeutic exercises to develop strength and endurance, gait training</t>
  </si>
  <si>
    <t>Self-help/peer services, per 15 minutes</t>
  </si>
  <si>
    <t>Community integration services - tiers</t>
  </si>
  <si>
    <t>Financial management services; rep payee - basic</t>
  </si>
  <si>
    <t>Financial management services; rep payee - enhanced</t>
  </si>
  <si>
    <t>Financial management, self-directed, waiver; per 15 minutes</t>
  </si>
  <si>
    <t>Care Level Classification Form</t>
  </si>
  <si>
    <t>S5140U6</t>
  </si>
  <si>
    <t>S5140U7</t>
  </si>
  <si>
    <t xml:space="preserve">
Group Home</t>
  </si>
  <si>
    <t>Residential 
Care Center</t>
  </si>
  <si>
    <t xml:space="preserve">Financial management, self-directed, waiver; per 15 minutes  </t>
  </si>
  <si>
    <t xml:space="preserve">Supports brokerage, self-directed, waiver; per 15 minutes  </t>
  </si>
  <si>
    <t>T2040U7</t>
  </si>
  <si>
    <t>T2040U722</t>
  </si>
  <si>
    <t>T2041U722</t>
  </si>
  <si>
    <t>Day care services, center-based; services not included in program fee, per 15 minutes</t>
  </si>
  <si>
    <t>Specialized child care, waiver; per diem</t>
  </si>
  <si>
    <t>Activity therapy, such as music, hippotherapy, dance, art or play therapies not for recreation, related to the care and treatment of patient's disabling  health problems, per session (45 minutes or more)</t>
  </si>
  <si>
    <t>Respite care services, up to 15 minutes</t>
  </si>
  <si>
    <t>Unskilled respite care; not hospice; per 15 minutes</t>
  </si>
  <si>
    <t>Respite care, in the home, per diem</t>
  </si>
  <si>
    <t>Respite care, not in the home, per diem</t>
  </si>
  <si>
    <r>
      <rPr>
        <i/>
        <sz val="11"/>
        <color theme="1"/>
        <rFont val="Calibri"/>
        <family val="2"/>
        <scheme val="minor"/>
      </rPr>
      <t>Standard Program Category (SPC)</t>
    </r>
    <r>
      <rPr>
        <sz val="11"/>
        <color theme="1"/>
        <rFont val="Calibri"/>
        <family val="2"/>
        <scheme val="minor"/>
      </rPr>
      <t xml:space="preserve">
A Wisconsin state-level numerical code that refers to one of the service types above. </t>
    </r>
  </si>
  <si>
    <r>
      <rPr>
        <i/>
        <sz val="11"/>
        <color theme="1"/>
        <rFont val="Calibri"/>
        <family val="2"/>
        <scheme val="minor"/>
      </rPr>
      <t>Provider Type</t>
    </r>
    <r>
      <rPr>
        <u/>
        <sz val="11"/>
        <color theme="1"/>
        <rFont val="Calibri"/>
        <family val="2"/>
        <scheme val="minor"/>
      </rPr>
      <t xml:space="preserve">
</t>
    </r>
    <r>
      <rPr>
        <sz val="11"/>
        <color theme="1"/>
        <rFont val="Calibri"/>
        <family val="2"/>
        <scheme val="minor"/>
      </rPr>
      <t>Specifies whether a service rate is paid to an individual caregiver, or an agency provider that employs direct caregivers.</t>
    </r>
  </si>
  <si>
    <r>
      <rPr>
        <i/>
        <sz val="11"/>
        <color theme="1"/>
        <rFont val="Calibri"/>
        <family val="2"/>
        <scheme val="minor"/>
      </rPr>
      <t>Code Description</t>
    </r>
    <r>
      <rPr>
        <u/>
        <sz val="11"/>
        <color theme="1"/>
        <rFont val="Calibri"/>
        <family val="2"/>
        <scheme val="minor"/>
      </rPr>
      <t xml:space="preserve">
</t>
    </r>
    <r>
      <rPr>
        <sz val="11"/>
        <color theme="1"/>
        <rFont val="Calibri"/>
        <family val="2"/>
        <scheme val="minor"/>
      </rPr>
      <t>A technical description of the benefit category. May also specify provider type, the unit type, or whether the service code may be provided to individuals or in groups.</t>
    </r>
  </si>
  <si>
    <r>
      <rPr>
        <i/>
        <sz val="11"/>
        <color theme="1"/>
        <rFont val="Calibri"/>
        <family val="2"/>
        <scheme val="minor"/>
      </rPr>
      <t>Tier</t>
    </r>
    <r>
      <rPr>
        <u/>
        <sz val="11"/>
        <color theme="1"/>
        <rFont val="Calibri"/>
        <family val="2"/>
        <scheme val="minor"/>
      </rPr>
      <t xml:space="preserve">
</t>
    </r>
    <r>
      <rPr>
        <sz val="11"/>
        <color theme="1"/>
        <rFont val="Calibri"/>
        <family val="2"/>
        <scheme val="minor"/>
      </rPr>
      <t>Rates for some services are separated into specified levels, which may include provider education level, timespan, or service level.</t>
    </r>
  </si>
  <si>
    <r>
      <rPr>
        <i/>
        <sz val="11"/>
        <color theme="1"/>
        <rFont val="Calibri"/>
        <family val="2"/>
        <scheme val="minor"/>
      </rPr>
      <t>Unit Type</t>
    </r>
    <r>
      <rPr>
        <u/>
        <sz val="11"/>
        <color theme="1"/>
        <rFont val="Calibri"/>
        <family val="2"/>
        <scheme val="minor"/>
      </rPr>
      <t xml:space="preserve">
</t>
    </r>
    <r>
      <rPr>
        <sz val="11"/>
        <color theme="1"/>
        <rFont val="Calibri"/>
        <family val="2"/>
        <scheme val="minor"/>
      </rPr>
      <t xml:space="preserve">The timespan that the specific service rate may be billed. Unit types include 15 minutes, Hour, Day, Month, Session, Mile, and Trip. </t>
    </r>
  </si>
  <si>
    <r>
      <rPr>
        <i/>
        <sz val="11"/>
        <color theme="1"/>
        <rFont val="Calibri"/>
        <family val="2"/>
        <scheme val="minor"/>
      </rPr>
      <t xml:space="preserve">Care Level </t>
    </r>
    <r>
      <rPr>
        <u/>
        <sz val="11"/>
        <color theme="1"/>
        <rFont val="Calibri"/>
        <family val="2"/>
        <scheme val="minor"/>
      </rPr>
      <t xml:space="preserve">
</t>
    </r>
    <r>
      <rPr>
        <sz val="11"/>
        <color theme="1"/>
        <rFont val="Calibri"/>
        <family val="2"/>
        <scheme val="minor"/>
      </rPr>
      <t>Specifies whether a service rate is paid based on a participant's care level need of low, medium, or high. Please see the Care Level Classification Guidelines, P-02273, document for more information about how a participant's care level is determined.</t>
    </r>
  </si>
  <si>
    <t>CLTS Service Rate Schedule</t>
  </si>
  <si>
    <t>T2019U7</t>
  </si>
  <si>
    <t>CLTS Benefit Code Crosswalk</t>
  </si>
  <si>
    <t>This service may only be billed at one unit per participant per month. Financial Management Services rates only include the costs of administering these services, and exclude the cost of caregiver wages, tax withholding and benefits. Caregiver wages, tax withholdings and benefits are incorporated into the direct care service rates (e.g. respite, supportive home care, counseling and therapeutic services, etc.).
Please refer to CLTS service definitions for additional service requirements and descriptions of services included in Tier 1 and Tier 2.</t>
  </si>
  <si>
    <t>Outlier Rate Review Form</t>
  </si>
  <si>
    <t>Outlier Rate Guidelines</t>
  </si>
  <si>
    <r>
      <rPr>
        <i/>
        <sz val="11"/>
        <color theme="1"/>
        <rFont val="Calibri"/>
        <family val="2"/>
        <scheme val="minor"/>
      </rPr>
      <t>Benefit Category</t>
    </r>
    <r>
      <rPr>
        <u/>
        <sz val="11"/>
        <color theme="1"/>
        <rFont val="Calibri"/>
        <family val="2"/>
        <scheme val="minor"/>
      </rPr>
      <t xml:space="preserve">
</t>
    </r>
    <r>
      <rPr>
        <sz val="11"/>
        <color theme="1"/>
        <rFont val="Calibri"/>
        <family val="2"/>
        <scheme val="minor"/>
      </rPr>
      <t xml:space="preserve">A service listed above that corresponds to a SPC and Healthcare Common Procedure Coding System (HCPCS) code description.  </t>
    </r>
  </si>
  <si>
    <t>*Some benefit categories include subcategories that are not included in the rate schedule because they are paid at market rates (e.g. respite camps, bus passes, parking, etc.). Please refer to the CLTS Service Descriptions and CLTS Benefit Code Crosswalk, P-02283, for more information.</t>
  </si>
  <si>
    <t xml:space="preserve">Each Group Home and Residential Care Center will be paid at the rate approved by the Department of Children and Families (DCF), based on DCF published maximum daily rates. Approved rates by provider can be found at the following link: 
https://dcf.wisconsin.gov/ratereg  </t>
  </si>
  <si>
    <t>The rates in the CLTS rate schedule represent the maximum amounts that can be paid for each service unit without an outlier rate. County waiver agencies are prohibited from negotiating rates with providers for in-scope services. Services may be paid at rates lower than the CLTS rate schedule in circumstances where a service provider's usual and customary service rate is lower than the CLTS rate schedule for a particular service. A service provider’s usual and customary service rate is determined by the provider and is publicly available.</t>
  </si>
  <si>
    <t xml:space="preserve">This service may only be authorized and billed at one unit per participant per month. CWAs are responsible for authorizing the monthly unit rate based on the number of hours the participant works per week under this benefit. </t>
  </si>
  <si>
    <r>
      <rPr>
        <i/>
        <sz val="11"/>
        <color rgb="FF222222"/>
        <rFont val="Calibri"/>
        <family val="2"/>
        <scheme val="minor"/>
      </rPr>
      <t>Federal Procedure Code (FPC)</t>
    </r>
    <r>
      <rPr>
        <u/>
        <sz val="11"/>
        <color rgb="FF222222"/>
        <rFont val="Calibri"/>
        <family val="2"/>
        <scheme val="minor"/>
      </rPr>
      <t xml:space="preserve">
</t>
    </r>
    <r>
      <rPr>
        <sz val="11"/>
        <color rgb="FF222222"/>
        <rFont val="Calibri"/>
        <family val="2"/>
        <scheme val="minor"/>
      </rPr>
      <t>A set of health care procedure codes based on the American Medical Association's Current Procedural Terminology (CPT) and the Center for Medicare and Medicaid Services (CMS) Health Information Portability and Accountability Act (HIPAA) coding procedures.</t>
    </r>
  </si>
  <si>
    <r>
      <t>Federal Procedure Code (FPC)</t>
    </r>
    <r>
      <rPr>
        <u/>
        <sz val="11"/>
        <color rgb="FF222222"/>
        <rFont val="Calibri"/>
        <family val="2"/>
        <scheme val="minor"/>
      </rPr>
      <t xml:space="preserve">
</t>
    </r>
    <r>
      <rPr>
        <sz val="11"/>
        <color rgb="FF222222"/>
        <rFont val="Calibri"/>
        <family val="2"/>
        <scheme val="minor"/>
      </rPr>
      <t>A set of health care procedure codes based on the American Medical Association's Current Procedural Terminology (CPT) and the Center for Medicare and Medicaid Services (CMS) Health Information Portability and Accountability Act (HIPAA) coding procedures.</t>
    </r>
  </si>
  <si>
    <t>Please refer to the CLTS Service Descriptions for guidance on the funding of wheelchair-accessible transportation.</t>
  </si>
  <si>
    <t>(U1)</t>
  </si>
  <si>
    <t>(U2)</t>
  </si>
  <si>
    <t>(U3)</t>
  </si>
  <si>
    <t>Low
(U1)</t>
  </si>
  <si>
    <t>Medium
(U2)</t>
  </si>
  <si>
    <t>High
(U3)</t>
  </si>
  <si>
    <t>Low 
(U1)</t>
  </si>
  <si>
    <t xml:space="preserve">Please refer to CLTS Service Descriptions for information about services included in Tier 1 and Tier 2.
</t>
  </si>
  <si>
    <t>Please refer to CLTS Service Descriptions for guidance on the usage of mileage rates.</t>
  </si>
  <si>
    <t>Per child,
Group of 2,
Hour</t>
  </si>
  <si>
    <t>Per child,
Group of 3, Hour</t>
  </si>
  <si>
    <t>Per child, Group of 2, 15-min.</t>
  </si>
  <si>
    <t>Per child, Group of 3, 15-min.</t>
  </si>
  <si>
    <t>Per child,
Group of 2,
15-min.</t>
  </si>
  <si>
    <t>Per child,
Group of 3,
15-min.</t>
  </si>
  <si>
    <t>Per child, Group of 2, Session</t>
  </si>
  <si>
    <t>Per child, Group of 3, Session</t>
  </si>
  <si>
    <t>Children's Long-Term Support Waiver (CLTS) Statewide Uniform Rate Schedule</t>
  </si>
  <si>
    <t>The statewide rate methodology primarily sets rates for CLTS services with a direct care provider component. Services exempt from the rate methodology will continue to be paid at market rates.</t>
  </si>
  <si>
    <r>
      <t xml:space="preserve">Note: </t>
    </r>
    <r>
      <rPr>
        <sz val="12"/>
        <color theme="1"/>
        <rFont val="Calibri"/>
        <family val="2"/>
        <scheme val="minor"/>
      </rPr>
      <t>Maximum Hourly and 15-minute Group Rates for Daily living skills training (FPCs T2013 and T2017</t>
    </r>
    <r>
      <rPr>
        <sz val="12"/>
        <color theme="1"/>
        <rFont val="Calibri"/>
        <family val="2"/>
        <scheme val="minor"/>
      </rPr>
      <t xml:space="preserve">) apply for groups of 2-3 participants. The maximum group size for one caretaker is three participants.
</t>
    </r>
  </si>
  <si>
    <r>
      <t xml:space="preserve">Note: </t>
    </r>
    <r>
      <rPr>
        <sz val="12"/>
        <color theme="1"/>
        <rFont val="Calibri"/>
        <family val="2"/>
        <scheme val="minor"/>
      </rPr>
      <t>Maximum 15-minute Group Rates for Mentoring (FPC H0038) apply for groups of 2-3 participants. The maximum group size for one caretaker is three participants.</t>
    </r>
  </si>
  <si>
    <r>
      <t xml:space="preserve">Note: </t>
    </r>
    <r>
      <rPr>
        <sz val="12"/>
        <rFont val="Calibri"/>
        <family val="2"/>
        <scheme val="minor"/>
      </rPr>
      <t>Maximum 15-minute Group Rates for Respite (FPCs S5150 and T1005) apply for groups of 2-3 participants at all care levels. The maximum group size for one caretaker is three participants.</t>
    </r>
  </si>
  <si>
    <r>
      <rPr>
        <b/>
        <sz val="12"/>
        <rFont val="Calibri"/>
        <family val="2"/>
        <scheme val="minor"/>
      </rPr>
      <t>Note:</t>
    </r>
    <r>
      <rPr>
        <sz val="12"/>
        <rFont val="Calibri"/>
        <family val="2"/>
        <scheme val="minor"/>
      </rPr>
      <t xml:space="preserve"> Maximum Session Group Rates for Respite (FPC G0176EY) apply for groups of 2-3 participants at all care levels. The maximum group size for one caretaker is three participants.</t>
    </r>
  </si>
  <si>
    <t>**Support and service coordination rates are not specified in this rate schedule. These rates are set using the existing method that develops a unique rate for each CWA.</t>
  </si>
  <si>
    <r>
      <t>Most rates represent a ratio of one direct caregiver to one CLTS participant. The rate schedule identifies services which may be additionally provided in a group setting.
The rates in the CLTS rate schedule represent the maximum amounts that can be paid for each service unit without an outlier rate. County waiver agencies are prohibited from negotiating rates with providers for services included in the statewide uniform rate schedule. Services may be paid at lower rates when the service provider's usual and customary cost, the amount the provider charges to the general public, is lower than the amount in the CLTS rate schedule.</t>
    </r>
    <r>
      <rPr>
        <sz val="11"/>
        <color theme="1"/>
        <rFont val="Calibri"/>
        <family val="2"/>
        <scheme val="minor"/>
      </rPr>
      <t/>
    </r>
  </si>
  <si>
    <t>Per child, Group of 2, Day</t>
  </si>
  <si>
    <t>Per child, Group of 3, Day</t>
  </si>
  <si>
    <t xml:space="preserve">Note: A day unit may be authorized when the total consecutive time of direct care service is greater than 8 and up to 24 hours. </t>
  </si>
  <si>
    <r>
      <rPr>
        <b/>
        <sz val="12"/>
        <rFont val="Calibri"/>
        <family val="2"/>
        <scheme val="minor"/>
      </rPr>
      <t>Note:</t>
    </r>
    <r>
      <rPr>
        <sz val="12"/>
        <rFont val="Calibri"/>
        <family val="2"/>
        <scheme val="minor"/>
      </rPr>
      <t xml:space="preserve"> Maximum Day Group Rates for Respite (FPCs S5151 and S9125) apply for groups of 2-3 participants at all care levels. The maximum group size for one caretaker is three participants.</t>
    </r>
  </si>
  <si>
    <t>Community / competitive integrated employment —
individual</t>
  </si>
  <si>
    <t>Community / competitive integrated employment —
small group</t>
  </si>
  <si>
    <t>Community / competitive integrated employment</t>
  </si>
  <si>
    <t>Personal supports</t>
  </si>
  <si>
    <t>Personal supports - hourly</t>
  </si>
  <si>
    <t>Personal supports - per 15 minutes</t>
  </si>
  <si>
    <t>Discovery and career planning</t>
  </si>
  <si>
    <t>T2015</t>
  </si>
  <si>
    <t>Grief and bereavement counseling</t>
  </si>
  <si>
    <t>H0046</t>
  </si>
  <si>
    <t>Mental health services, not otherwise specified</t>
  </si>
  <si>
    <t>Each</t>
  </si>
  <si>
    <t>Grief and Bereavement Counseling services are prior authorized and providers can submit a one-time fee for usage after the child’s death.  The service may be billed by the provider after the family has shown interest in receiving the service and prior to the child's death.</t>
  </si>
  <si>
    <t>Health and wellness</t>
  </si>
  <si>
    <t>S5190</t>
  </si>
  <si>
    <t>Wellness assessment, performed by non-physician</t>
  </si>
  <si>
    <t>Participant and family directed broker services</t>
  </si>
  <si>
    <t>T2041</t>
  </si>
  <si>
    <t>Supports brokerage, self-directed, waiver; per 15 minutes</t>
  </si>
  <si>
    <t>Safety planning and prevention</t>
  </si>
  <si>
    <t>E0700</t>
  </si>
  <si>
    <t>Safety equipment, device or accessory, any type</t>
  </si>
  <si>
    <t>Habilitation, prevocational, waiver; per hour</t>
  </si>
  <si>
    <t>Per child,
Group of 3,
Hour</t>
  </si>
  <si>
    <t>85% of provider's usual and customary rate, up to $178.50  per visit</t>
  </si>
  <si>
    <t>$210/month, 
less than 10 hours worked per week</t>
  </si>
  <si>
    <t>$420/month, 10 to less than 15 hours worked per week</t>
  </si>
  <si>
    <t>$630/month, 15 to less than 20 hours worked per week</t>
  </si>
  <si>
    <t>$840/month, 20+ hours worked per week</t>
  </si>
  <si>
    <t>$157.50 /month, 
less than 10 hours worked per week</t>
  </si>
  <si>
    <t>$315/month, 10 to less than 15 hours worked per week</t>
  </si>
  <si>
    <t>$472.50 /month, 15 to less than 20 hours worked per week</t>
  </si>
  <si>
    <t>$630/month, 20+ hours worked per week</t>
  </si>
  <si>
    <r>
      <t>·</t>
    </r>
    <r>
      <rPr>
        <sz val="7"/>
        <rFont val="Times New Roman"/>
        <family val="1"/>
      </rPr>
      <t xml:space="preserve">        </t>
    </r>
    <r>
      <rPr>
        <sz val="11"/>
        <rFont val="Calibri"/>
        <family val="2"/>
        <scheme val="minor"/>
      </rPr>
      <t>Adult family home</t>
    </r>
  </si>
  <si>
    <r>
      <t>·</t>
    </r>
    <r>
      <rPr>
        <sz val="7"/>
        <rFont val="Times New Roman"/>
        <family val="1"/>
      </rPr>
      <t xml:space="preserve">        </t>
    </r>
    <r>
      <rPr>
        <sz val="11"/>
        <rFont val="Calibri"/>
        <family val="2"/>
        <scheme val="minor"/>
      </rPr>
      <t>Grief and bereavement counseling</t>
    </r>
  </si>
  <si>
    <r>
      <t>·</t>
    </r>
    <r>
      <rPr>
        <sz val="7"/>
        <rFont val="Times New Roman"/>
        <family val="1"/>
      </rPr>
      <t xml:space="preserve">        </t>
    </r>
    <r>
      <rPr>
        <sz val="11"/>
        <rFont val="Calibri"/>
        <family val="2"/>
        <scheme val="minor"/>
      </rPr>
      <t>Child care</t>
    </r>
  </si>
  <si>
    <r>
      <t>·</t>
    </r>
    <r>
      <rPr>
        <sz val="7"/>
        <rFont val="Times New Roman"/>
        <family val="1"/>
      </rPr>
      <t xml:space="preserve">        </t>
    </r>
    <r>
      <rPr>
        <sz val="11"/>
        <rFont val="Calibri"/>
        <family val="2"/>
        <scheme val="minor"/>
      </rPr>
      <t>Health and wellness</t>
    </r>
  </si>
  <si>
    <r>
      <t>·</t>
    </r>
    <r>
      <rPr>
        <sz val="7"/>
        <rFont val="Times New Roman"/>
        <family val="1"/>
      </rPr>
      <t xml:space="preserve">        </t>
    </r>
    <r>
      <rPr>
        <sz val="11"/>
        <rFont val="Calibri"/>
        <family val="2"/>
        <scheme val="minor"/>
      </rPr>
      <t>Community/competitive integrated employment</t>
    </r>
  </si>
  <si>
    <r>
      <t>·</t>
    </r>
    <r>
      <rPr>
        <sz val="7"/>
        <rFont val="Times New Roman"/>
        <family val="1"/>
      </rPr>
      <t xml:space="preserve">        </t>
    </r>
    <r>
      <rPr>
        <sz val="11"/>
        <rFont val="Calibri"/>
        <family val="2"/>
        <scheme val="minor"/>
      </rPr>
      <t>Mentoring</t>
    </r>
  </si>
  <si>
    <r>
      <t>·</t>
    </r>
    <r>
      <rPr>
        <sz val="7"/>
        <rFont val="Times New Roman"/>
        <family val="1"/>
      </rPr>
      <t xml:space="preserve">        </t>
    </r>
    <r>
      <rPr>
        <sz val="11"/>
        <rFont val="Calibri"/>
        <family val="2"/>
        <scheme val="minor"/>
      </rPr>
      <t>Community integration services</t>
    </r>
  </si>
  <si>
    <r>
      <t>·</t>
    </r>
    <r>
      <rPr>
        <sz val="7"/>
        <rFont val="Times New Roman"/>
        <family val="1"/>
      </rPr>
      <t xml:space="preserve">        </t>
    </r>
    <r>
      <rPr>
        <sz val="11"/>
        <rFont val="Calibri"/>
        <family val="2"/>
        <scheme val="minor"/>
      </rPr>
      <t>Participant and family directed broker services</t>
    </r>
  </si>
  <si>
    <r>
      <t>·</t>
    </r>
    <r>
      <rPr>
        <sz val="7"/>
        <rFont val="Times New Roman"/>
        <family val="1"/>
      </rPr>
      <t xml:space="preserve">        </t>
    </r>
    <r>
      <rPr>
        <sz val="11"/>
        <rFont val="Calibri"/>
        <family val="2"/>
        <scheme val="minor"/>
      </rPr>
      <t>Counseling and therapeutic services</t>
    </r>
  </si>
  <si>
    <r>
      <t>·</t>
    </r>
    <r>
      <rPr>
        <sz val="7"/>
        <rFont val="Times New Roman"/>
        <family val="1"/>
      </rPr>
      <t xml:space="preserve">        </t>
    </r>
    <r>
      <rPr>
        <sz val="11"/>
        <rFont val="Calibri"/>
        <family val="2"/>
        <scheme val="minor"/>
      </rPr>
      <t>Personal supports</t>
    </r>
  </si>
  <si>
    <r>
      <t>·</t>
    </r>
    <r>
      <rPr>
        <sz val="7"/>
        <rFont val="Times New Roman"/>
        <family val="1"/>
      </rPr>
      <t xml:space="preserve">        </t>
    </r>
    <r>
      <rPr>
        <sz val="11"/>
        <rFont val="Calibri"/>
        <family val="2"/>
        <scheme val="minor"/>
      </rPr>
      <t>Daily living skills training</t>
    </r>
  </si>
  <si>
    <r>
      <t>·</t>
    </r>
    <r>
      <rPr>
        <sz val="7"/>
        <rFont val="Times New Roman"/>
        <family val="1"/>
      </rPr>
      <t xml:space="preserve">        </t>
    </r>
    <r>
      <rPr>
        <sz val="11"/>
        <rFont val="Calibri"/>
        <family val="2"/>
        <scheme val="minor"/>
      </rPr>
      <t>Respite</t>
    </r>
  </si>
  <si>
    <r>
      <t>·</t>
    </r>
    <r>
      <rPr>
        <sz val="7"/>
        <rFont val="Times New Roman"/>
        <family val="1"/>
      </rPr>
      <t xml:space="preserve">        </t>
    </r>
    <r>
      <rPr>
        <sz val="11"/>
        <rFont val="Calibri"/>
        <family val="2"/>
        <scheme val="minor"/>
      </rPr>
      <t>Day services</t>
    </r>
  </si>
  <si>
    <r>
      <t>·</t>
    </r>
    <r>
      <rPr>
        <sz val="7"/>
        <rFont val="Times New Roman"/>
        <family val="1"/>
      </rPr>
      <t xml:space="preserve">        </t>
    </r>
    <r>
      <rPr>
        <sz val="11"/>
        <rFont val="Calibri"/>
        <family val="2"/>
        <scheme val="minor"/>
      </rPr>
      <t>Safety planning and prevention</t>
    </r>
  </si>
  <si>
    <r>
      <t>·</t>
    </r>
    <r>
      <rPr>
        <sz val="7"/>
        <rFont val="Times New Roman"/>
        <family val="1"/>
      </rPr>
      <t xml:space="preserve">        </t>
    </r>
    <r>
      <rPr>
        <sz val="11"/>
        <rFont val="Calibri"/>
        <family val="2"/>
        <scheme val="minor"/>
      </rPr>
      <t>Discovery and career planning</t>
    </r>
  </si>
  <si>
    <r>
      <t>·</t>
    </r>
    <r>
      <rPr>
        <sz val="7"/>
        <rFont val="Times New Roman"/>
        <family val="1"/>
      </rPr>
      <t xml:space="preserve">        </t>
    </r>
    <r>
      <rPr>
        <sz val="11"/>
        <rFont val="Calibri"/>
        <family val="2"/>
        <scheme val="minor"/>
      </rPr>
      <t>Support and service coordination**</t>
    </r>
  </si>
  <si>
    <r>
      <t>·</t>
    </r>
    <r>
      <rPr>
        <sz val="7"/>
        <rFont val="Times New Roman"/>
        <family val="1"/>
      </rPr>
      <t xml:space="preserve">        </t>
    </r>
    <r>
      <rPr>
        <sz val="11"/>
        <rFont val="Calibri"/>
        <family val="2"/>
        <scheme val="minor"/>
      </rPr>
      <t>Financial management services</t>
    </r>
  </si>
  <si>
    <r>
      <t xml:space="preserve">Note: </t>
    </r>
    <r>
      <rPr>
        <sz val="12"/>
        <rFont val="Calibri"/>
        <family val="2"/>
        <scheme val="minor"/>
      </rPr>
      <t>Maximum Hourly Group Rates for Discovery and career planning (FPC T2015) apply for groups of 2-3 participants. The maximum group size for one caretaker is three participants.</t>
    </r>
  </si>
  <si>
    <r>
      <t xml:space="preserve">Note: </t>
    </r>
    <r>
      <rPr>
        <sz val="12"/>
        <rFont val="Calibri"/>
        <family val="2"/>
        <scheme val="minor"/>
      </rPr>
      <t>Maximum 15-minute Group Rates for Health and wellness (FPC S5190) apply for groups of 2-3 participants. The maximum group size for one caretaker is three participants.</t>
    </r>
  </si>
  <si>
    <t>S5108</t>
  </si>
  <si>
    <t>Home care training to home care client, per 15 minutes</t>
  </si>
  <si>
    <t>Home care training to home care client, per session</t>
  </si>
  <si>
    <t>Agency Provider</t>
  </si>
  <si>
    <t>Individual Provider</t>
  </si>
  <si>
    <r>
      <t xml:space="preserve">Note: </t>
    </r>
    <r>
      <rPr>
        <sz val="12"/>
        <rFont val="Calibri"/>
        <family val="2"/>
        <scheme val="minor"/>
      </rPr>
      <t>Maximum Hourly and 15-minute Group Rates for Personal supports (FPCs S5109 and S5108, respectively) apply for groups of 2-3 participants at all care levels. The maximum group size for one caretaker is three participants.</t>
    </r>
  </si>
  <si>
    <t>P-02184 (06/2024)</t>
  </si>
  <si>
    <t>Revised July 1, 2026
Effective July 1, 2026</t>
  </si>
  <si>
    <t>S5109</t>
  </si>
  <si>
    <r>
      <t>·</t>
    </r>
    <r>
      <rPr>
        <sz val="7"/>
        <rFont val="Times New Roman"/>
        <family val="1"/>
      </rPr>
      <t xml:space="preserve">        </t>
    </r>
    <r>
      <rPr>
        <sz val="11"/>
        <rFont val="Calibri"/>
        <family val="2"/>
        <scheme val="minor"/>
      </rPr>
      <t>Transportation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</si>
</sst>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8"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0"/>
      <name val="Arial"/>
      <family val="2"/>
    </font>
    <font>
      <sz val="11"/>
      <name val="Calibri"/>
      <family val="2"/>
      <scheme val="minor"/>
    </font>
    <font>
      <i/>
      <sz val="11"/>
      <color theme="1"/>
      <name val="Calibri"/>
      <family val="2"/>
      <scheme val="minor"/>
    </font>
    <font>
      <sz val="10"/>
      <name val="MS Sans Serif"/>
      <family val="2"/>
    </font>
    <font>
      <b/>
      <sz val="12"/>
      <color theme="1"/>
      <name val="Calibri"/>
      <family val="2"/>
      <scheme val="minor"/>
    </font>
    <font>
      <b/>
      <sz val="10"/>
      <color theme="1"/>
      <name val="Calibri"/>
      <family val="2"/>
      <scheme val="minor"/>
    </font>
    <font>
      <b/>
      <sz val="14"/>
      <color theme="1"/>
      <name val="Calibri"/>
      <family val="2"/>
      <scheme val="minor"/>
    </font>
    <font>
      <sz val="11"/>
      <color rgb="FF222222"/>
      <name val="Calibri"/>
      <family val="2"/>
      <scheme val="minor"/>
    </font>
    <font>
      <u/>
      <sz val="11"/>
      <color theme="1"/>
      <name val="Calibri"/>
      <family val="2"/>
      <scheme val="minor"/>
    </font>
    <font>
      <u/>
      <sz val="11"/>
      <color rgb="FF222222"/>
      <name val="Calibri"/>
      <family val="2"/>
      <scheme val="minor"/>
    </font>
    <font>
      <b/>
      <sz val="10"/>
      <name val="Calibri"/>
      <family val="2"/>
      <scheme val="minor"/>
    </font>
    <font>
      <b/>
      <sz val="11"/>
      <name val="Calibri"/>
      <family val="2"/>
      <scheme val="minor"/>
    </font>
    <font>
      <b/>
      <sz val="11"/>
      <color indexed="8"/>
      <name val="Calibri"/>
      <family val="2"/>
      <scheme val="minor"/>
    </font>
    <font>
      <b/>
      <sz val="18"/>
      <name val="Calibri"/>
      <family val="2"/>
      <scheme val="minor"/>
    </font>
    <font>
      <i/>
      <sz val="11"/>
      <color rgb="FF222222"/>
      <name val="Calibri"/>
      <family val="2"/>
      <scheme val="minor"/>
    </font>
    <font>
      <sz val="12"/>
      <color theme="1"/>
      <name val="Calibri"/>
      <family val="2"/>
      <scheme val="minor"/>
    </font>
    <font>
      <sz val="12"/>
      <name val="Calibri"/>
      <family val="2"/>
      <scheme val="minor"/>
    </font>
    <font>
      <b/>
      <sz val="12"/>
      <name val="Calibri"/>
      <family val="2"/>
      <scheme val="minor"/>
    </font>
    <font>
      <b/>
      <sz val="14"/>
      <name val="Calibri"/>
      <family val="2"/>
      <scheme val="minor"/>
    </font>
    <font>
      <sz val="10"/>
      <name val="Tahoma"/>
      <family val="2"/>
    </font>
    <font>
      <sz val="12"/>
      <name val="Calibri"/>
      <family val="2"/>
    </font>
    <font>
      <sz val="11"/>
      <name val="Symbol"/>
      <family val="1"/>
      <charset val="2"/>
    </font>
    <font>
      <sz val="7"/>
      <name val="Times New Roman"/>
      <family val="1"/>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tint="-0.34998626667073579"/>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style="medium">
        <color indexed="64"/>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44" fontId="4" fillId="0" borderId="0" applyFont="0" applyFill="0" applyBorder="0" applyAlignment="0" applyProtection="0"/>
    <xf numFmtId="0" fontId="7"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0" fontId="1" fillId="0" borderId="0"/>
    <xf numFmtId="43" fontId="1" fillId="0" borderId="0" applyFont="0" applyFill="0" applyBorder="0" applyAlignment="0" applyProtection="0"/>
  </cellStyleXfs>
  <cellXfs count="283">
    <xf numFmtId="0" fontId="0" fillId="0" borderId="0" xfId="0"/>
    <xf numFmtId="0" fontId="0" fillId="0" borderId="0" xfId="0" applyAlignment="1">
      <alignment wrapText="1"/>
    </xf>
    <xf numFmtId="0" fontId="0" fillId="0" borderId="0" xfId="0" applyAlignment="1">
      <alignment horizontal="left" wrapText="1"/>
    </xf>
    <xf numFmtId="0" fontId="2" fillId="0" borderId="0" xfId="0" applyFont="1" applyAlignment="1">
      <alignment wrapText="1"/>
    </xf>
    <xf numFmtId="0" fontId="10" fillId="0" borderId="0" xfId="0" applyFont="1" applyAlignment="1">
      <alignment wrapText="1"/>
    </xf>
    <xf numFmtId="0" fontId="5" fillId="0" borderId="0" xfId="0" applyFont="1" applyAlignment="1">
      <alignment wrapText="1"/>
    </xf>
    <xf numFmtId="0" fontId="23" fillId="0" borderId="0" xfId="0" applyFont="1" applyAlignment="1">
      <alignment horizontal="right" vertical="center"/>
    </xf>
    <xf numFmtId="0" fontId="15" fillId="0" borderId="0" xfId="0" applyFont="1" applyAlignment="1">
      <alignment vertical="center"/>
    </xf>
    <xf numFmtId="0" fontId="25" fillId="0" borderId="0" xfId="0" applyFont="1" applyAlignment="1">
      <alignment horizontal="left" vertical="center" indent="2"/>
    </xf>
    <xf numFmtId="0" fontId="5" fillId="0" borderId="0" xfId="0" applyFont="1" applyAlignment="1">
      <alignment horizontal="left" wrapText="1"/>
    </xf>
    <xf numFmtId="0" fontId="5" fillId="0" borderId="0" xfId="0" applyFont="1" applyAlignment="1">
      <alignment horizontal="left"/>
    </xf>
    <xf numFmtId="0" fontId="5" fillId="3" borderId="0" xfId="0" applyFont="1" applyFill="1" applyAlignment="1">
      <alignment horizontal="left" wrapText="1"/>
    </xf>
    <xf numFmtId="14" fontId="15" fillId="3" borderId="0" xfId="0" applyNumberFormat="1" applyFont="1" applyFill="1" applyAlignment="1">
      <alignment horizontal="left"/>
    </xf>
    <xf numFmtId="0" fontId="5" fillId="3" borderId="0" xfId="0" applyFont="1" applyFill="1" applyAlignment="1">
      <alignment horizontal="left"/>
    </xf>
    <xf numFmtId="0" fontId="5" fillId="5" borderId="0" xfId="0" applyFont="1" applyFill="1" applyAlignment="1">
      <alignment horizontal="left"/>
    </xf>
    <xf numFmtId="2" fontId="17" fillId="3" borderId="0" xfId="0" applyNumberFormat="1" applyFont="1" applyFill="1"/>
    <xf numFmtId="0" fontId="22" fillId="3" borderId="0" xfId="0" applyFont="1" applyFill="1" applyAlignment="1">
      <alignment horizontal="left"/>
    </xf>
    <xf numFmtId="0" fontId="20" fillId="3" borderId="0" xfId="0" applyFont="1" applyFill="1" applyAlignment="1">
      <alignment horizontal="left"/>
    </xf>
    <xf numFmtId="0" fontId="20" fillId="3" borderId="0" xfId="0" applyFont="1" applyFill="1" applyAlignment="1">
      <alignment horizontal="left" wrapText="1"/>
    </xf>
    <xf numFmtId="2" fontId="21" fillId="2" borderId="2" xfId="0" applyNumberFormat="1" applyFont="1" applyFill="1" applyBorder="1" applyAlignment="1">
      <alignment horizontal="left"/>
    </xf>
    <xf numFmtId="0" fontId="21" fillId="2" borderId="3" xfId="0" applyFont="1" applyFill="1" applyBorder="1" applyAlignment="1">
      <alignment horizontal="left"/>
    </xf>
    <xf numFmtId="0" fontId="21" fillId="2" borderId="2" xfId="0" applyFont="1" applyFill="1" applyBorder="1" applyAlignment="1">
      <alignment horizontal="left" wrapText="1"/>
    </xf>
    <xf numFmtId="0" fontId="21" fillId="2" borderId="4" xfId="0" applyFont="1" applyFill="1" applyBorder="1" applyAlignment="1">
      <alignment horizontal="left" wrapText="1"/>
    </xf>
    <xf numFmtId="0" fontId="21" fillId="2" borderId="4" xfId="0" applyFont="1" applyFill="1" applyBorder="1" applyAlignment="1">
      <alignment horizontal="center" wrapText="1"/>
    </xf>
    <xf numFmtId="0" fontId="21" fillId="2" borderId="2" xfId="0" applyFont="1" applyFill="1" applyBorder="1" applyAlignment="1">
      <alignment horizontal="center" wrapText="1"/>
    </xf>
    <xf numFmtId="2" fontId="20" fillId="2" borderId="1" xfId="0" applyNumberFormat="1" applyFont="1" applyFill="1" applyBorder="1" applyAlignment="1">
      <alignment horizontal="left"/>
    </xf>
    <xf numFmtId="0" fontId="20" fillId="0" borderId="1" xfId="0" applyFont="1" applyBorder="1" applyAlignment="1">
      <alignment horizontal="left"/>
    </xf>
    <xf numFmtId="0" fontId="20" fillId="2" borderId="1" xfId="3" applyFont="1" applyFill="1" applyBorder="1" applyAlignment="1">
      <alignment horizontal="left" wrapText="1"/>
    </xf>
    <xf numFmtId="0" fontId="20" fillId="0" borderId="1" xfId="0" applyFont="1" applyBorder="1" applyAlignment="1">
      <alignment wrapText="1"/>
    </xf>
    <xf numFmtId="0" fontId="20" fillId="0" borderId="1" xfId="0" applyFont="1" applyBorder="1" applyAlignment="1">
      <alignment horizontal="left" wrapText="1"/>
    </xf>
    <xf numFmtId="2" fontId="5" fillId="0" borderId="0" xfId="0" applyNumberFormat="1" applyFont="1" applyAlignment="1">
      <alignment horizontal="left"/>
    </xf>
    <xf numFmtId="2" fontId="20" fillId="0" borderId="1" xfId="0" applyNumberFormat="1" applyFont="1" applyBorder="1" applyAlignment="1">
      <alignment horizontal="left"/>
    </xf>
    <xf numFmtId="2" fontId="20" fillId="0" borderId="1" xfId="0" applyNumberFormat="1" applyFont="1" applyBorder="1" applyAlignment="1">
      <alignment horizontal="left" wrapText="1"/>
    </xf>
    <xf numFmtId="2" fontId="20" fillId="2" borderId="8" xfId="0" applyNumberFormat="1" applyFont="1" applyFill="1" applyBorder="1" applyAlignment="1">
      <alignment horizontal="left"/>
    </xf>
    <xf numFmtId="0" fontId="20" fillId="0" borderId="8" xfId="0" applyFont="1" applyBorder="1" applyAlignment="1">
      <alignment horizontal="left"/>
    </xf>
    <xf numFmtId="0" fontId="20" fillId="0" borderId="8" xfId="0" applyFont="1" applyBorder="1" applyAlignment="1">
      <alignment horizontal="left" wrapText="1"/>
    </xf>
    <xf numFmtId="0" fontId="20" fillId="0" borderId="20" xfId="0" applyFont="1" applyBorder="1" applyAlignment="1">
      <alignment wrapText="1"/>
    </xf>
    <xf numFmtId="2" fontId="21" fillId="0" borderId="12" xfId="0" applyNumberFormat="1" applyFont="1" applyBorder="1" applyAlignment="1">
      <alignment vertical="center"/>
    </xf>
    <xf numFmtId="2" fontId="20" fillId="0" borderId="7" xfId="0" applyNumberFormat="1" applyFont="1" applyBorder="1" applyAlignment="1">
      <alignment horizontal="left" wrapText="1"/>
    </xf>
    <xf numFmtId="2" fontId="20" fillId="6" borderId="11" xfId="0" applyNumberFormat="1" applyFont="1" applyFill="1" applyBorder="1" applyAlignment="1">
      <alignment horizontal="left"/>
    </xf>
    <xf numFmtId="0" fontId="20" fillId="6" borderId="12" xfId="0" applyFont="1" applyFill="1" applyBorder="1" applyAlignment="1">
      <alignment horizontal="left"/>
    </xf>
    <xf numFmtId="0" fontId="20" fillId="6" borderId="12" xfId="0" applyFont="1" applyFill="1" applyBorder="1" applyAlignment="1">
      <alignment horizontal="left" wrapText="1"/>
    </xf>
    <xf numFmtId="0" fontId="20" fillId="6" borderId="12" xfId="0" applyFont="1" applyFill="1" applyBorder="1" applyAlignment="1">
      <alignment wrapText="1"/>
    </xf>
    <xf numFmtId="2" fontId="20" fillId="6" borderId="12" xfId="0" applyNumberFormat="1" applyFont="1" applyFill="1" applyBorder="1" applyAlignment="1">
      <alignment horizontal="center" vertical="center"/>
    </xf>
    <xf numFmtId="2" fontId="20" fillId="6" borderId="13" xfId="0" applyNumberFormat="1" applyFont="1" applyFill="1" applyBorder="1" applyAlignment="1">
      <alignment horizontal="center" vertical="center"/>
    </xf>
    <xf numFmtId="0" fontId="5" fillId="6" borderId="0" xfId="0" applyFont="1" applyFill="1" applyAlignment="1">
      <alignment horizontal="left"/>
    </xf>
    <xf numFmtId="0" fontId="20" fillId="0" borderId="0" xfId="0" applyFont="1" applyAlignment="1">
      <alignment horizontal="left" wrapText="1"/>
    </xf>
    <xf numFmtId="2" fontId="20" fillId="2" borderId="7" xfId="0" applyNumberFormat="1" applyFont="1" applyFill="1" applyBorder="1" applyAlignment="1">
      <alignment horizontal="left"/>
    </xf>
    <xf numFmtId="0" fontId="20" fillId="0" borderId="7" xfId="0" applyFont="1" applyBorder="1" applyAlignment="1">
      <alignment horizontal="left"/>
    </xf>
    <xf numFmtId="0" fontId="20" fillId="0" borderId="7" xfId="0" applyFont="1" applyBorder="1" applyAlignment="1">
      <alignment horizontal="left" wrapText="1"/>
    </xf>
    <xf numFmtId="0" fontId="20" fillId="2" borderId="12" xfId="0" applyFont="1" applyFill="1" applyBorder="1" applyAlignment="1">
      <alignment horizontal="left" wrapText="1"/>
    </xf>
    <xf numFmtId="2" fontId="20" fillId="2" borderId="1" xfId="0" applyNumberFormat="1" applyFont="1" applyFill="1" applyBorder="1" applyAlignment="1">
      <alignment horizontal="center" vertical="center"/>
    </xf>
    <xf numFmtId="0" fontId="20" fillId="2" borderId="1" xfId="0" applyFont="1" applyFill="1" applyBorder="1" applyAlignment="1">
      <alignment horizontal="left" wrapText="1"/>
    </xf>
    <xf numFmtId="49" fontId="20" fillId="2" borderId="12" xfId="0" applyNumberFormat="1" applyFont="1" applyFill="1" applyBorder="1" applyAlignment="1">
      <alignment horizontal="left"/>
    </xf>
    <xf numFmtId="0" fontId="20" fillId="2" borderId="1" xfId="0" applyFont="1" applyFill="1" applyBorder="1" applyAlignment="1">
      <alignment wrapText="1"/>
    </xf>
    <xf numFmtId="0" fontId="20" fillId="2" borderId="12" xfId="0" applyFont="1" applyFill="1" applyBorder="1" applyAlignment="1">
      <alignment horizontal="left"/>
    </xf>
    <xf numFmtId="2" fontId="20" fillId="2" borderId="23" xfId="0" applyNumberFormat="1" applyFont="1" applyFill="1" applyBorder="1" applyAlignment="1">
      <alignment horizontal="center" vertical="center"/>
    </xf>
    <xf numFmtId="2" fontId="20" fillId="2" borderId="13" xfId="0" applyNumberFormat="1" applyFont="1" applyFill="1" applyBorder="1" applyAlignment="1">
      <alignment horizontal="center" vertical="center"/>
    </xf>
    <xf numFmtId="2" fontId="21" fillId="5" borderId="11" xfId="0" applyNumberFormat="1" applyFont="1" applyFill="1" applyBorder="1" applyAlignment="1">
      <alignment horizontal="left"/>
    </xf>
    <xf numFmtId="2" fontId="21" fillId="5" borderId="12" xfId="0" applyNumberFormat="1" applyFont="1" applyFill="1" applyBorder="1" applyAlignment="1">
      <alignment horizontal="left"/>
    </xf>
    <xf numFmtId="2" fontId="21" fillId="5" borderId="13" xfId="0" applyNumberFormat="1" applyFont="1" applyFill="1" applyBorder="1" applyAlignment="1">
      <alignment horizontal="left"/>
    </xf>
    <xf numFmtId="2" fontId="20" fillId="0" borderId="1" xfId="0" applyNumberFormat="1" applyFont="1" applyBorder="1" applyAlignment="1">
      <alignment horizontal="right"/>
    </xf>
    <xf numFmtId="2" fontId="20" fillId="0" borderId="23" xfId="0" applyNumberFormat="1" applyFont="1" applyBorder="1" applyAlignment="1">
      <alignment horizontal="right"/>
    </xf>
    <xf numFmtId="2" fontId="20" fillId="0" borderId="13" xfId="0" applyNumberFormat="1" applyFont="1" applyBorder="1" applyAlignment="1">
      <alignment horizontal="right"/>
    </xf>
    <xf numFmtId="2" fontId="20" fillId="2" borderId="1" xfId="0" applyNumberFormat="1" applyFont="1" applyFill="1" applyBorder="1" applyAlignment="1">
      <alignment horizontal="right" wrapText="1"/>
    </xf>
    <xf numFmtId="2" fontId="20" fillId="0" borderId="11" xfId="0" applyNumberFormat="1" applyFont="1" applyBorder="1" applyAlignment="1">
      <alignment horizontal="right"/>
    </xf>
    <xf numFmtId="2" fontId="20" fillId="0" borderId="22" xfId="0" applyNumberFormat="1" applyFont="1" applyBorder="1" applyAlignment="1">
      <alignment horizontal="right"/>
    </xf>
    <xf numFmtId="0" fontId="18" fillId="0" borderId="0" xfId="0" applyFont="1" applyAlignment="1">
      <alignment horizontal="left" wrapText="1"/>
    </xf>
    <xf numFmtId="2" fontId="3" fillId="3" borderId="0" xfId="0" applyNumberFormat="1" applyFont="1" applyFill="1" applyAlignment="1">
      <alignment wrapText="1"/>
    </xf>
    <xf numFmtId="0" fontId="0" fillId="0" borderId="0" xfId="0" applyAlignment="1">
      <alignment horizontal="left"/>
    </xf>
    <xf numFmtId="0" fontId="10" fillId="3" borderId="0" xfId="0" applyFont="1" applyFill="1" applyAlignment="1">
      <alignment horizontal="left" wrapText="1"/>
    </xf>
    <xf numFmtId="2" fontId="8" fillId="3" borderId="0" xfId="0" applyNumberFormat="1" applyFont="1" applyFill="1" applyAlignment="1">
      <alignment horizontal="left" wrapText="1"/>
    </xf>
    <xf numFmtId="14" fontId="8" fillId="3" borderId="0" xfId="0" applyNumberFormat="1" applyFont="1" applyFill="1" applyAlignment="1">
      <alignment horizontal="left" vertical="center" wrapText="1"/>
    </xf>
    <xf numFmtId="0" fontId="8" fillId="3" borderId="0" xfId="0" applyFont="1" applyFill="1" applyAlignment="1">
      <alignment horizontal="left" vertical="center"/>
    </xf>
    <xf numFmtId="44" fontId="8" fillId="3" borderId="0" xfId="2" applyFont="1" applyFill="1" applyBorder="1" applyAlignment="1" applyProtection="1">
      <alignment horizontal="left"/>
    </xf>
    <xf numFmtId="0" fontId="0" fillId="5" borderId="0" xfId="0" applyFill="1" applyAlignment="1">
      <alignment horizontal="left"/>
    </xf>
    <xf numFmtId="0" fontId="10" fillId="3" borderId="0" xfId="0" applyFont="1" applyFill="1" applyAlignment="1">
      <alignment horizontal="left"/>
    </xf>
    <xf numFmtId="0" fontId="19" fillId="5" borderId="0" xfId="0" applyFont="1" applyFill="1" applyAlignment="1">
      <alignment horizontal="left"/>
    </xf>
    <xf numFmtId="0" fontId="8" fillId="2" borderId="39" xfId="0" applyFont="1" applyFill="1" applyBorder="1" applyAlignment="1">
      <alignment horizontal="left" wrapText="1"/>
    </xf>
    <xf numFmtId="0" fontId="8" fillId="2" borderId="29" xfId="0" applyFont="1" applyFill="1" applyBorder="1" applyAlignment="1">
      <alignment horizontal="center" vertical="center" textRotation="90" wrapText="1"/>
    </xf>
    <xf numFmtId="0" fontId="8" fillId="2" borderId="28" xfId="0" applyFont="1" applyFill="1" applyBorder="1" applyAlignment="1">
      <alignment horizontal="center" vertical="center" textRotation="90" wrapText="1"/>
    </xf>
    <xf numFmtId="0" fontId="8" fillId="2" borderId="2" xfId="0" applyFont="1" applyFill="1" applyBorder="1" applyAlignment="1">
      <alignment horizontal="left"/>
    </xf>
    <xf numFmtId="0" fontId="8" fillId="2" borderId="42" xfId="0" applyFont="1" applyFill="1" applyBorder="1" applyAlignment="1">
      <alignment horizontal="left" wrapText="1"/>
    </xf>
    <xf numFmtId="0" fontId="8" fillId="2" borderId="36" xfId="0" applyFont="1" applyFill="1" applyBorder="1" applyAlignment="1">
      <alignment horizontal="center" vertical="center"/>
    </xf>
    <xf numFmtId="0" fontId="8" fillId="2" borderId="30" xfId="0" applyFont="1" applyFill="1" applyBorder="1" applyAlignment="1">
      <alignment horizontal="center" vertical="center" wrapText="1"/>
    </xf>
    <xf numFmtId="2" fontId="19" fillId="2" borderId="7" xfId="0" applyNumberFormat="1" applyFont="1" applyFill="1" applyBorder="1" applyAlignment="1">
      <alignment horizontal="left"/>
    </xf>
    <xf numFmtId="0" fontId="19" fillId="2" borderId="7" xfId="0" applyFont="1" applyFill="1" applyBorder="1" applyAlignment="1">
      <alignment horizontal="left"/>
    </xf>
    <xf numFmtId="0" fontId="19" fillId="2" borderId="7" xfId="0" applyFont="1" applyFill="1" applyBorder="1" applyAlignment="1">
      <alignment horizontal="left" wrapText="1"/>
    </xf>
    <xf numFmtId="164" fontId="0" fillId="2" borderId="0" xfId="1" applyNumberFormat="1" applyFont="1" applyFill="1" applyBorder="1" applyAlignment="1" applyProtection="1">
      <alignment horizontal="left"/>
    </xf>
    <xf numFmtId="0" fontId="6" fillId="2" borderId="0" xfId="0" applyFont="1" applyFill="1" applyAlignment="1">
      <alignment horizontal="left"/>
    </xf>
    <xf numFmtId="0" fontId="0" fillId="2" borderId="0" xfId="0" applyFill="1" applyAlignment="1">
      <alignment horizontal="left"/>
    </xf>
    <xf numFmtId="2" fontId="19" fillId="2" borderId="1" xfId="0" applyNumberFormat="1" applyFont="1" applyFill="1" applyBorder="1" applyAlignment="1">
      <alignment horizontal="left"/>
    </xf>
    <xf numFmtId="0" fontId="19" fillId="2" borderId="1" xfId="0" applyFont="1" applyFill="1" applyBorder="1" applyAlignment="1">
      <alignment horizontal="left"/>
    </xf>
    <xf numFmtId="0" fontId="19" fillId="2" borderId="1" xfId="0" applyFont="1" applyFill="1" applyBorder="1" applyAlignment="1">
      <alignment horizontal="left" wrapText="1"/>
    </xf>
    <xf numFmtId="2" fontId="0" fillId="2" borderId="0" xfId="0" applyNumberFormat="1" applyFill="1" applyAlignment="1">
      <alignment horizontal="left"/>
    </xf>
    <xf numFmtId="0" fontId="0" fillId="2" borderId="0" xfId="0" applyFill="1" applyAlignment="1">
      <alignment horizontal="left" wrapText="1"/>
    </xf>
    <xf numFmtId="2" fontId="0" fillId="0" borderId="0" xfId="0" applyNumberFormat="1" applyAlignment="1">
      <alignment horizontal="left"/>
    </xf>
    <xf numFmtId="0" fontId="14" fillId="2" borderId="0" xfId="0" applyFont="1" applyFill="1" applyAlignment="1">
      <alignment vertical="center" wrapText="1"/>
    </xf>
    <xf numFmtId="2" fontId="8" fillId="2" borderId="2" xfId="0" applyNumberFormat="1" applyFont="1" applyFill="1" applyBorder="1" applyAlignment="1">
      <alignment horizontal="left"/>
    </xf>
    <xf numFmtId="0" fontId="8" fillId="2" borderId="3" xfId="0" applyFont="1" applyFill="1" applyBorder="1" applyAlignment="1">
      <alignment horizontal="left"/>
    </xf>
    <xf numFmtId="0" fontId="8" fillId="2" borderId="2" xfId="0" applyFont="1" applyFill="1" applyBorder="1" applyAlignment="1">
      <alignment horizontal="left" wrapText="1"/>
    </xf>
    <xf numFmtId="0" fontId="8" fillId="2" borderId="4" xfId="0" applyFont="1" applyFill="1" applyBorder="1" applyAlignment="1">
      <alignment horizontal="left" wrapText="1"/>
    </xf>
    <xf numFmtId="0" fontId="8" fillId="0" borderId="2" xfId="0" applyFont="1" applyBorder="1" applyAlignment="1">
      <alignment horizontal="left"/>
    </xf>
    <xf numFmtId="0" fontId="20" fillId="2" borderId="1" xfId="6" applyFont="1" applyFill="1" applyBorder="1" applyAlignment="1">
      <alignment horizontal="left" wrapText="1"/>
    </xf>
    <xf numFmtId="0" fontId="20" fillId="5" borderId="8" xfId="0" applyFont="1" applyFill="1" applyBorder="1" applyAlignment="1">
      <alignment vertical="center" wrapText="1"/>
    </xf>
    <xf numFmtId="0" fontId="20" fillId="0" borderId="1" xfId="0" applyFont="1" applyBorder="1" applyAlignment="1">
      <alignment vertical="center" wrapText="1"/>
    </xf>
    <xf numFmtId="0" fontId="20" fillId="0" borderId="1" xfId="0" applyFont="1" applyBorder="1" applyAlignment="1">
      <alignment horizontal="right" wrapText="1"/>
    </xf>
    <xf numFmtId="0" fontId="20" fillId="5" borderId="5" xfId="0" applyFont="1" applyFill="1" applyBorder="1" applyAlignment="1">
      <alignment horizontal="left"/>
    </xf>
    <xf numFmtId="0" fontId="20" fillId="2" borderId="1" xfId="0" applyFont="1" applyFill="1" applyBorder="1" applyAlignment="1">
      <alignment horizontal="left"/>
    </xf>
    <xf numFmtId="0" fontId="20" fillId="2" borderId="1" xfId="0" applyFont="1" applyFill="1" applyBorder="1" applyAlignment="1">
      <alignment horizontal="right" wrapText="1"/>
    </xf>
    <xf numFmtId="2" fontId="20" fillId="0" borderId="1" xfId="0" applyNumberFormat="1" applyFont="1" applyBorder="1" applyAlignment="1">
      <alignment horizontal="right" wrapText="1"/>
    </xf>
    <xf numFmtId="0" fontId="8" fillId="2" borderId="4" xfId="0" applyFont="1" applyFill="1" applyBorder="1" applyAlignment="1">
      <alignment horizontal="left"/>
    </xf>
    <xf numFmtId="2" fontId="8" fillId="3" borderId="3" xfId="0" applyNumberFormat="1" applyFont="1" applyFill="1" applyBorder="1" applyAlignment="1">
      <alignment horizontal="left"/>
    </xf>
    <xf numFmtId="2" fontId="8" fillId="3" borderId="9" xfId="0" applyNumberFormat="1" applyFont="1" applyFill="1" applyBorder="1" applyAlignment="1">
      <alignment horizontal="left"/>
    </xf>
    <xf numFmtId="2" fontId="8" fillId="3" borderId="9" xfId="0" applyNumberFormat="1" applyFont="1" applyFill="1" applyBorder="1" applyAlignment="1">
      <alignment horizontal="left" wrapText="1"/>
    </xf>
    <xf numFmtId="0" fontId="8" fillId="3" borderId="9" xfId="0" applyFont="1" applyFill="1" applyBorder="1" applyAlignment="1">
      <alignment horizontal="left" wrapText="1"/>
    </xf>
    <xf numFmtId="2" fontId="8" fillId="3" borderId="2" xfId="0" applyNumberFormat="1" applyFont="1" applyFill="1" applyBorder="1" applyAlignment="1">
      <alignment horizontal="left" wrapText="1"/>
    </xf>
    <xf numFmtId="0" fontId="2" fillId="0" borderId="0" xfId="0" applyFont="1" applyAlignment="1">
      <alignment horizontal="left"/>
    </xf>
    <xf numFmtId="49" fontId="19" fillId="2" borderId="1" xfId="0" applyNumberFormat="1" applyFont="1" applyFill="1" applyBorder="1" applyAlignment="1">
      <alignment horizontal="left"/>
    </xf>
    <xf numFmtId="0" fontId="8" fillId="3" borderId="2" xfId="0" applyFont="1" applyFill="1" applyBorder="1" applyAlignment="1">
      <alignment horizontal="center"/>
    </xf>
    <xf numFmtId="2" fontId="19" fillId="0" borderId="7" xfId="0" applyNumberFormat="1" applyFont="1" applyBorder="1" applyAlignment="1">
      <alignment horizontal="left"/>
    </xf>
    <xf numFmtId="2" fontId="19" fillId="0" borderId="7" xfId="0" applyNumberFormat="1" applyFont="1" applyBorder="1" applyAlignment="1">
      <alignment horizontal="left" wrapText="1"/>
    </xf>
    <xf numFmtId="2" fontId="20" fillId="0" borderId="7" xfId="0" applyNumberFormat="1" applyFont="1" applyBorder="1" applyAlignment="1">
      <alignment horizontal="right"/>
    </xf>
    <xf numFmtId="2" fontId="8" fillId="0" borderId="16" xfId="0" applyNumberFormat="1" applyFont="1" applyBorder="1" applyAlignment="1">
      <alignment horizontal="left"/>
    </xf>
    <xf numFmtId="2" fontId="20" fillId="0" borderId="15" xfId="0" applyNumberFormat="1" applyFont="1" applyBorder="1" applyAlignment="1">
      <alignment horizontal="right"/>
    </xf>
    <xf numFmtId="2" fontId="21" fillId="0" borderId="1" xfId="0" applyNumberFormat="1" applyFont="1" applyBorder="1" applyAlignment="1">
      <alignment horizontal="left"/>
    </xf>
    <xf numFmtId="2" fontId="24" fillId="0" borderId="1" xfId="0" applyNumberFormat="1" applyFont="1" applyBorder="1" applyAlignment="1">
      <alignment horizontal="right"/>
    </xf>
    <xf numFmtId="2" fontId="19" fillId="0" borderId="1" xfId="0" applyNumberFormat="1" applyFont="1" applyBorder="1" applyAlignment="1">
      <alignment horizontal="left"/>
    </xf>
    <xf numFmtId="2" fontId="19" fillId="0" borderId="1" xfId="0" applyNumberFormat="1" applyFont="1" applyBorder="1" applyAlignment="1">
      <alignment horizontal="left" wrapText="1"/>
    </xf>
    <xf numFmtId="2" fontId="8" fillId="0" borderId="1" xfId="0" applyNumberFormat="1" applyFont="1" applyBorder="1" applyAlignment="1">
      <alignment horizontal="left"/>
    </xf>
    <xf numFmtId="2" fontId="2" fillId="2" borderId="0" xfId="2" applyNumberFormat="1" applyFont="1" applyFill="1" applyBorder="1" applyAlignment="1" applyProtection="1">
      <alignment wrapText="1"/>
    </xf>
    <xf numFmtId="0" fontId="20" fillId="0" borderId="8" xfId="0" applyFont="1" applyBorder="1" applyAlignment="1">
      <alignment vertical="center" wrapText="1"/>
    </xf>
    <xf numFmtId="49" fontId="20" fillId="2" borderId="7" xfId="0" applyNumberFormat="1" applyFont="1" applyFill="1" applyBorder="1" applyAlignment="1">
      <alignment horizontal="left"/>
    </xf>
    <xf numFmtId="2" fontId="20" fillId="2" borderId="7" xfId="0" applyNumberFormat="1" applyFont="1" applyFill="1" applyBorder="1" applyAlignment="1">
      <alignment horizontal="left" wrapText="1"/>
    </xf>
    <xf numFmtId="2" fontId="20" fillId="2" borderId="7" xfId="1" applyNumberFormat="1" applyFont="1" applyFill="1" applyBorder="1" applyAlignment="1" applyProtection="1">
      <alignment horizontal="left"/>
    </xf>
    <xf numFmtId="0" fontId="20" fillId="5" borderId="8" xfId="0" applyFont="1" applyFill="1" applyBorder="1" applyAlignment="1">
      <alignment wrapText="1"/>
    </xf>
    <xf numFmtId="49" fontId="20" fillId="2" borderId="1" xfId="0" applyNumberFormat="1" applyFont="1" applyFill="1" applyBorder="1" applyAlignment="1">
      <alignment horizontal="left"/>
    </xf>
    <xf numFmtId="2" fontId="20" fillId="2" borderId="1" xfId="0" applyNumberFormat="1" applyFont="1" applyFill="1" applyBorder="1" applyAlignment="1">
      <alignment horizontal="left" wrapText="1"/>
    </xf>
    <xf numFmtId="2" fontId="20" fillId="2" borderId="1" xfId="1" applyNumberFormat="1" applyFont="1" applyFill="1" applyBorder="1" applyAlignment="1" applyProtection="1">
      <alignment horizontal="left"/>
    </xf>
    <xf numFmtId="0" fontId="20" fillId="5" borderId="7" xfId="0" applyFont="1" applyFill="1" applyBorder="1" applyAlignment="1">
      <alignment wrapText="1"/>
    </xf>
    <xf numFmtId="0" fontId="20" fillId="5" borderId="7" xfId="0" applyFont="1" applyFill="1" applyBorder="1" applyAlignment="1">
      <alignment horizontal="left"/>
    </xf>
    <xf numFmtId="2" fontId="3" fillId="3" borderId="0" xfId="0" applyNumberFormat="1" applyFont="1" applyFill="1"/>
    <xf numFmtId="2" fontId="16" fillId="3" borderId="0" xfId="0" applyNumberFormat="1" applyFont="1" applyFill="1"/>
    <xf numFmtId="0" fontId="20" fillId="0" borderId="12" xfId="0" applyFont="1" applyBorder="1" applyAlignment="1">
      <alignment horizontal="left"/>
    </xf>
    <xf numFmtId="2" fontId="20" fillId="0" borderId="1" xfId="0" quotePrefix="1" applyNumberFormat="1" applyFont="1" applyBorder="1" applyAlignment="1">
      <alignment horizontal="left" wrapText="1"/>
    </xf>
    <xf numFmtId="2" fontId="20" fillId="2" borderId="12" xfId="0" applyNumberFormat="1" applyFont="1" applyFill="1" applyBorder="1" applyAlignment="1">
      <alignment horizontal="left" wrapText="1"/>
    </xf>
    <xf numFmtId="2" fontId="20" fillId="2" borderId="12" xfId="0" applyNumberFormat="1" applyFont="1" applyFill="1" applyBorder="1" applyAlignment="1">
      <alignment horizontal="left"/>
    </xf>
    <xf numFmtId="0" fontId="19" fillId="0" borderId="1" xfId="0" applyFont="1" applyBorder="1" applyAlignment="1">
      <alignment horizontal="left"/>
    </xf>
    <xf numFmtId="0" fontId="20" fillId="0" borderId="1" xfId="0" applyFont="1" applyBorder="1" applyAlignment="1">
      <alignment horizontal="left" vertical="center" wrapText="1"/>
    </xf>
    <xf numFmtId="14" fontId="27" fillId="0" borderId="0" xfId="0" applyNumberFormat="1" applyFont="1" applyAlignment="1">
      <alignment horizontal="right" vertical="center" wrapText="1"/>
    </xf>
    <xf numFmtId="0" fontId="0" fillId="0" borderId="0" xfId="0" applyAlignment="1">
      <alignment horizontal="left" wrapText="1"/>
    </xf>
    <xf numFmtId="0" fontId="5" fillId="0" borderId="0" xfId="0" applyFont="1" applyAlignment="1">
      <alignment horizontal="left" wrapText="1"/>
    </xf>
    <xf numFmtId="0" fontId="8" fillId="0" borderId="0" xfId="0" applyFont="1" applyAlignment="1">
      <alignment horizontal="left" vertical="center" wrapText="1"/>
    </xf>
    <xf numFmtId="0" fontId="0" fillId="0" borderId="0" xfId="0" applyAlignment="1">
      <alignment horizontal="left" vertical="center" wrapText="1"/>
    </xf>
    <xf numFmtId="0" fontId="11" fillId="0" borderId="0" xfId="0" applyFont="1" applyAlignment="1">
      <alignment horizontal="left" wrapText="1"/>
    </xf>
    <xf numFmtId="0" fontId="10" fillId="0" borderId="0" xfId="0" applyFont="1" applyAlignment="1">
      <alignment horizontal="left" wrapText="1"/>
    </xf>
    <xf numFmtId="0" fontId="10" fillId="0" borderId="0" xfId="0" applyFont="1" applyAlignment="1">
      <alignment horizontal="left" vertical="center" wrapText="1"/>
    </xf>
    <xf numFmtId="0" fontId="9" fillId="0" borderId="0" xfId="0" applyFont="1" applyAlignment="1">
      <alignment horizontal="left" vertical="center" wrapText="1"/>
    </xf>
    <xf numFmtId="2" fontId="2" fillId="3" borderId="0" xfId="2" applyNumberFormat="1" applyFont="1" applyFill="1" applyBorder="1" applyAlignment="1" applyProtection="1">
      <alignment horizontal="left" wrapText="1"/>
    </xf>
    <xf numFmtId="2" fontId="2" fillId="3" borderId="6" xfId="0" applyNumberFormat="1" applyFont="1" applyFill="1" applyBorder="1" applyAlignment="1">
      <alignment horizontal="left" wrapText="1"/>
    </xf>
    <xf numFmtId="2" fontId="21" fillId="5" borderId="11" xfId="0" applyNumberFormat="1" applyFont="1" applyFill="1" applyBorder="1" applyAlignment="1">
      <alignment horizontal="left"/>
    </xf>
    <xf numFmtId="2" fontId="21" fillId="5" borderId="12" xfId="0" applyNumberFormat="1" applyFont="1" applyFill="1" applyBorder="1" applyAlignment="1">
      <alignment horizontal="left"/>
    </xf>
    <xf numFmtId="2" fontId="21" fillId="5" borderId="13" xfId="0" applyNumberFormat="1" applyFont="1" applyFill="1" applyBorder="1" applyAlignment="1">
      <alignment horizontal="left"/>
    </xf>
    <xf numFmtId="2" fontId="8" fillId="5" borderId="18" xfId="0" applyNumberFormat="1" applyFont="1" applyFill="1" applyBorder="1" applyAlignment="1">
      <alignment horizontal="left"/>
    </xf>
    <xf numFmtId="2" fontId="8" fillId="5" borderId="14" xfId="0" applyNumberFormat="1" applyFont="1" applyFill="1" applyBorder="1" applyAlignment="1">
      <alignment horizontal="left"/>
    </xf>
    <xf numFmtId="2" fontId="8" fillId="5" borderId="19" xfId="0" applyNumberFormat="1" applyFont="1" applyFill="1" applyBorder="1" applyAlignment="1">
      <alignment horizontal="left"/>
    </xf>
    <xf numFmtId="0" fontId="10" fillId="3" borderId="0" xfId="0" applyFont="1" applyFill="1" applyAlignment="1">
      <alignment horizontal="left" wrapText="1"/>
    </xf>
    <xf numFmtId="0" fontId="10" fillId="3" borderId="0" xfId="0" applyFont="1" applyFill="1" applyAlignment="1">
      <alignment horizontal="left"/>
    </xf>
    <xf numFmtId="0" fontId="20" fillId="0" borderId="8" xfId="0" applyFont="1" applyBorder="1" applyAlignment="1">
      <alignment horizontal="left" vertical="center" wrapText="1"/>
    </xf>
    <xf numFmtId="0" fontId="20" fillId="0" borderId="7" xfId="0" applyFont="1" applyBorder="1" applyAlignment="1">
      <alignment horizontal="left" vertical="center" wrapText="1"/>
    </xf>
    <xf numFmtId="2" fontId="2" fillId="3" borderId="0" xfId="0" applyNumberFormat="1" applyFont="1" applyFill="1" applyAlignment="1">
      <alignment horizontal="left" wrapText="1"/>
    </xf>
    <xf numFmtId="0" fontId="19" fillId="0" borderId="8" xfId="0" applyFont="1" applyBorder="1" applyAlignment="1">
      <alignment horizontal="left" vertical="center" wrapText="1"/>
    </xf>
    <xf numFmtId="0" fontId="19" fillId="0" borderId="21" xfId="0" applyFont="1" applyBorder="1" applyAlignment="1">
      <alignment horizontal="left" vertical="center" wrapText="1"/>
    </xf>
    <xf numFmtId="0" fontId="19" fillId="0" borderId="1" xfId="0" applyFont="1" applyBorder="1" applyAlignment="1">
      <alignment horizontal="left" vertical="center" wrapText="1"/>
    </xf>
    <xf numFmtId="2" fontId="3" fillId="3" borderId="0" xfId="0" applyNumberFormat="1" applyFont="1" applyFill="1" applyAlignment="1">
      <alignment horizontal="left"/>
    </xf>
    <xf numFmtId="2" fontId="16" fillId="3" borderId="0" xfId="0" applyNumberFormat="1" applyFont="1" applyFill="1" applyAlignment="1">
      <alignment horizontal="left"/>
    </xf>
    <xf numFmtId="0" fontId="21" fillId="5" borderId="11" xfId="0" applyFont="1" applyFill="1" applyBorder="1" applyAlignment="1">
      <alignment horizontal="left"/>
    </xf>
    <xf numFmtId="0" fontId="21" fillId="5" borderId="12" xfId="0" applyFont="1" applyFill="1" applyBorder="1" applyAlignment="1">
      <alignment horizontal="left"/>
    </xf>
    <xf numFmtId="0" fontId="21" fillId="5" borderId="13" xfId="0" applyFont="1" applyFill="1" applyBorder="1" applyAlignment="1">
      <alignment horizontal="left"/>
    </xf>
    <xf numFmtId="0" fontId="21" fillId="5" borderId="15" xfId="0" applyFont="1" applyFill="1" applyBorder="1" applyAlignment="1">
      <alignment horizontal="left"/>
    </xf>
    <xf numFmtId="0" fontId="21" fillId="5" borderId="16" xfId="0" applyFont="1" applyFill="1" applyBorder="1" applyAlignment="1">
      <alignment horizontal="left"/>
    </xf>
    <xf numFmtId="0" fontId="21" fillId="5" borderId="17" xfId="0" applyFont="1" applyFill="1" applyBorder="1" applyAlignment="1">
      <alignment horizontal="left"/>
    </xf>
    <xf numFmtId="2" fontId="8" fillId="5" borderId="10" xfId="0" applyNumberFormat="1" applyFont="1" applyFill="1" applyBorder="1" applyAlignment="1">
      <alignment horizontal="left"/>
    </xf>
    <xf numFmtId="2" fontId="8" fillId="5" borderId="0" xfId="0" applyNumberFormat="1" applyFont="1" applyFill="1" applyAlignment="1">
      <alignment horizontal="left"/>
    </xf>
    <xf numFmtId="2" fontId="8" fillId="5" borderId="5" xfId="0" applyNumberFormat="1" applyFont="1" applyFill="1" applyBorder="1" applyAlignment="1">
      <alignment horizontal="left"/>
    </xf>
    <xf numFmtId="2" fontId="8" fillId="5" borderId="11" xfId="0" applyNumberFormat="1" applyFont="1" applyFill="1" applyBorder="1" applyAlignment="1">
      <alignment horizontal="left"/>
    </xf>
    <xf numFmtId="2" fontId="8" fillId="5" borderId="12" xfId="0" applyNumberFormat="1" applyFont="1" applyFill="1" applyBorder="1" applyAlignment="1">
      <alignment horizontal="left"/>
    </xf>
    <xf numFmtId="2" fontId="8" fillId="5" borderId="13" xfId="0" applyNumberFormat="1" applyFont="1" applyFill="1" applyBorder="1" applyAlignment="1">
      <alignment horizontal="left"/>
    </xf>
    <xf numFmtId="2" fontId="8" fillId="3" borderId="15" xfId="0" applyNumberFormat="1" applyFont="1" applyFill="1" applyBorder="1" applyAlignment="1">
      <alignment horizontal="left"/>
    </xf>
    <xf numFmtId="2" fontId="8" fillId="3" borderId="16" xfId="0" applyNumberFormat="1" applyFont="1" applyFill="1" applyBorder="1" applyAlignment="1">
      <alignment horizontal="left"/>
    </xf>
    <xf numFmtId="2" fontId="8" fillId="3" borderId="17" xfId="0" applyNumberFormat="1" applyFont="1" applyFill="1" applyBorder="1" applyAlignment="1">
      <alignment horizontal="left"/>
    </xf>
    <xf numFmtId="2" fontId="8" fillId="5" borderId="1" xfId="0" applyNumberFormat="1" applyFont="1" applyFill="1" applyBorder="1" applyAlignment="1">
      <alignment horizontal="left"/>
    </xf>
    <xf numFmtId="2" fontId="8" fillId="0" borderId="27" xfId="0" applyNumberFormat="1" applyFont="1" applyBorder="1" applyAlignment="1">
      <alignment horizontal="left" vertical="center" wrapText="1"/>
    </xf>
    <xf numFmtId="2" fontId="8" fillId="0" borderId="26" xfId="0" applyNumberFormat="1" applyFont="1" applyBorder="1" applyAlignment="1">
      <alignment horizontal="left" vertical="center" wrapText="1"/>
    </xf>
    <xf numFmtId="2" fontId="8" fillId="0" borderId="20" xfId="0" applyNumberFormat="1" applyFont="1" applyBorder="1" applyAlignment="1">
      <alignment horizontal="left" vertical="center" wrapText="1"/>
    </xf>
    <xf numFmtId="2" fontId="8" fillId="0" borderId="15" xfId="0" applyNumberFormat="1" applyFont="1" applyBorder="1" applyAlignment="1">
      <alignment horizontal="left" vertical="center" wrapText="1"/>
    </xf>
    <xf numFmtId="2" fontId="8" fillId="0" borderId="16"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2" fontId="21" fillId="5" borderId="1" xfId="0" applyNumberFormat="1" applyFont="1" applyFill="1" applyBorder="1" applyAlignment="1">
      <alignment horizontal="left"/>
    </xf>
    <xf numFmtId="2" fontId="3" fillId="3" borderId="0" xfId="0" applyNumberFormat="1" applyFont="1" applyFill="1" applyAlignment="1">
      <alignment horizontal="left" wrapText="1"/>
    </xf>
    <xf numFmtId="0" fontId="2" fillId="3" borderId="6" xfId="0" applyFont="1" applyFill="1" applyBorder="1" applyAlignment="1">
      <alignment horizontal="left" vertical="center" wrapText="1"/>
    </xf>
    <xf numFmtId="0" fontId="8" fillId="2" borderId="3" xfId="0" applyFont="1" applyFill="1" applyBorder="1" applyAlignment="1">
      <alignment horizontal="center"/>
    </xf>
    <xf numFmtId="0" fontId="8" fillId="2" borderId="4" xfId="0" applyFont="1" applyFill="1" applyBorder="1" applyAlignment="1">
      <alignment horizontal="center"/>
    </xf>
    <xf numFmtId="2" fontId="21" fillId="0" borderId="27" xfId="0" applyNumberFormat="1" applyFont="1" applyBorder="1" applyAlignment="1">
      <alignment horizontal="left" vertical="center" wrapText="1"/>
    </xf>
    <xf numFmtId="2" fontId="21" fillId="0" borderId="26" xfId="0" applyNumberFormat="1" applyFont="1" applyBorder="1" applyAlignment="1">
      <alignment horizontal="left" vertical="center" wrapText="1"/>
    </xf>
    <xf numFmtId="2" fontId="21" fillId="0" borderId="20" xfId="0" applyNumberFormat="1" applyFont="1" applyBorder="1" applyAlignment="1">
      <alignment horizontal="left" vertical="center" wrapText="1"/>
    </xf>
    <xf numFmtId="2" fontId="21" fillId="0" borderId="15" xfId="0" applyNumberFormat="1" applyFont="1" applyBorder="1" applyAlignment="1">
      <alignment horizontal="left" vertical="center" wrapText="1"/>
    </xf>
    <xf numFmtId="2" fontId="21" fillId="0" borderId="16" xfId="0" applyNumberFormat="1" applyFont="1" applyBorder="1" applyAlignment="1">
      <alignment horizontal="left" vertical="center" wrapText="1"/>
    </xf>
    <xf numFmtId="2" fontId="21" fillId="0" borderId="17" xfId="0" applyNumberFormat="1" applyFont="1" applyBorder="1" applyAlignment="1">
      <alignment horizontal="left" vertical="center" wrapText="1"/>
    </xf>
    <xf numFmtId="0" fontId="19" fillId="2" borderId="24" xfId="0" applyFont="1" applyFill="1" applyBorder="1" applyAlignment="1">
      <alignment horizontal="left" wrapText="1"/>
    </xf>
    <xf numFmtId="0" fontId="19" fillId="2" borderId="25" xfId="0" applyFont="1" applyFill="1" applyBorder="1" applyAlignment="1">
      <alignment horizontal="left" wrapText="1"/>
    </xf>
    <xf numFmtId="0" fontId="2" fillId="3" borderId="0" xfId="0" applyFont="1" applyFill="1" applyAlignment="1">
      <alignment horizontal="left" vertical="center" wrapText="1"/>
    </xf>
    <xf numFmtId="0" fontId="10" fillId="3" borderId="6" xfId="0" applyFont="1" applyFill="1" applyBorder="1" applyAlignment="1">
      <alignment wrapText="1"/>
    </xf>
    <xf numFmtId="2" fontId="8" fillId="0" borderId="10" xfId="0" applyNumberFormat="1" applyFont="1" applyBorder="1" applyAlignment="1">
      <alignment horizontal="left" vertical="center" wrapText="1"/>
    </xf>
    <xf numFmtId="2" fontId="8" fillId="0" borderId="0" xfId="0" applyNumberFormat="1" applyFont="1" applyAlignment="1">
      <alignment horizontal="left" vertical="center" wrapText="1"/>
    </xf>
    <xf numFmtId="0" fontId="8" fillId="5" borderId="3" xfId="0" applyFont="1" applyFill="1" applyBorder="1" applyAlignment="1">
      <alignment horizontal="center"/>
    </xf>
    <xf numFmtId="0" fontId="8" fillId="5" borderId="4" xfId="0" applyFont="1" applyFill="1" applyBorder="1" applyAlignment="1">
      <alignment horizontal="center"/>
    </xf>
    <xf numFmtId="2" fontId="8" fillId="3" borderId="27" xfId="0" applyNumberFormat="1" applyFont="1" applyFill="1" applyBorder="1" applyAlignment="1">
      <alignment horizontal="left"/>
    </xf>
    <xf numFmtId="2" fontId="8" fillId="3" borderId="26" xfId="0" applyNumberFormat="1" applyFont="1" applyFill="1" applyBorder="1" applyAlignment="1">
      <alignment horizontal="left"/>
    </xf>
    <xf numFmtId="2" fontId="8" fillId="3" borderId="45" xfId="0" applyNumberFormat="1" applyFont="1" applyFill="1" applyBorder="1" applyAlignment="1">
      <alignment horizontal="left"/>
    </xf>
    <xf numFmtId="2" fontId="8" fillId="3" borderId="44" xfId="0" applyNumberFormat="1" applyFont="1" applyFill="1" applyBorder="1" applyAlignment="1">
      <alignment horizontal="left"/>
    </xf>
    <xf numFmtId="2" fontId="3" fillId="4" borderId="0" xfId="0" applyNumberFormat="1" applyFont="1" applyFill="1" applyAlignment="1">
      <alignment horizontal="left"/>
    </xf>
    <xf numFmtId="0" fontId="10" fillId="4" borderId="6" xfId="0" applyFont="1" applyFill="1" applyBorder="1" applyAlignment="1">
      <alignment horizontal="left" wrapText="1"/>
    </xf>
    <xf numFmtId="0" fontId="10" fillId="4" borderId="6" xfId="0" applyFont="1" applyFill="1" applyBorder="1" applyAlignment="1">
      <alignment horizontal="left"/>
    </xf>
    <xf numFmtId="0" fontId="8" fillId="5" borderId="11" xfId="0" applyFont="1" applyFill="1" applyBorder="1" applyAlignment="1">
      <alignment horizontal="left"/>
    </xf>
    <xf numFmtId="0" fontId="8" fillId="5" borderId="12" xfId="0" applyFont="1" applyFill="1" applyBorder="1" applyAlignment="1">
      <alignment horizontal="left"/>
    </xf>
    <xf numFmtId="0" fontId="8" fillId="5" borderId="13" xfId="0" applyFont="1" applyFill="1" applyBorder="1" applyAlignment="1">
      <alignment horizontal="left"/>
    </xf>
    <xf numFmtId="0" fontId="8" fillId="3" borderId="3"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6" xfId="0" applyFont="1" applyFill="1" applyBorder="1" applyAlignment="1">
      <alignment horizontal="center" vertical="center"/>
    </xf>
    <xf numFmtId="0" fontId="19" fillId="0" borderId="29" xfId="0" applyFont="1" applyBorder="1" applyAlignment="1">
      <alignment horizontal="left" wrapText="1"/>
    </xf>
    <xf numFmtId="0" fontId="19" fillId="0" borderId="31" xfId="0" applyFont="1" applyBorder="1" applyAlignment="1">
      <alignment horizontal="left" wrapText="1"/>
    </xf>
    <xf numFmtId="0" fontId="19" fillId="0" borderId="32" xfId="0" applyFont="1" applyBorder="1" applyAlignment="1">
      <alignment horizontal="left" wrapText="1"/>
    </xf>
    <xf numFmtId="2" fontId="8" fillId="2" borderId="37" xfId="0" applyNumberFormat="1" applyFont="1" applyFill="1" applyBorder="1" applyAlignment="1">
      <alignment horizontal="center"/>
    </xf>
    <xf numFmtId="2" fontId="8" fillId="2" borderId="41" xfId="0" applyNumberFormat="1" applyFont="1" applyFill="1" applyBorder="1" applyAlignment="1">
      <alignment horizontal="center"/>
    </xf>
    <xf numFmtId="0" fontId="8" fillId="2" borderId="38" xfId="0" applyFont="1" applyFill="1" applyBorder="1" applyAlignment="1">
      <alignment horizontal="center"/>
    </xf>
    <xf numFmtId="0" fontId="8" fillId="2" borderId="42" xfId="0" applyFont="1" applyFill="1" applyBorder="1" applyAlignment="1">
      <alignment horizontal="center"/>
    </xf>
    <xf numFmtId="0" fontId="8" fillId="2" borderId="38" xfId="0" applyFont="1" applyFill="1" applyBorder="1" applyAlignment="1">
      <alignment horizontal="center" wrapText="1"/>
    </xf>
    <xf numFmtId="0" fontId="8" fillId="2" borderId="42" xfId="0" applyFont="1" applyFill="1" applyBorder="1" applyAlignment="1">
      <alignment horizontal="center" wrapText="1"/>
    </xf>
    <xf numFmtId="0" fontId="8" fillId="2" borderId="40" xfId="0" applyFont="1" applyFill="1" applyBorder="1" applyAlignment="1">
      <alignment horizontal="center" wrapText="1"/>
    </xf>
    <xf numFmtId="0" fontId="8" fillId="2" borderId="43" xfId="0" applyFont="1" applyFill="1" applyBorder="1" applyAlignment="1">
      <alignment horizontal="center" wrapText="1"/>
    </xf>
    <xf numFmtId="0" fontId="21" fillId="3" borderId="3"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4" xfId="0" applyFont="1" applyFill="1" applyBorder="1" applyAlignment="1">
      <alignment horizontal="center" vertical="center"/>
    </xf>
    <xf numFmtId="2" fontId="21" fillId="5" borderId="15" xfId="0" applyNumberFormat="1" applyFont="1" applyFill="1" applyBorder="1" applyAlignment="1">
      <alignment horizontal="left"/>
    </xf>
    <xf numFmtId="2" fontId="21" fillId="5" borderId="16" xfId="0" applyNumberFormat="1" applyFont="1" applyFill="1" applyBorder="1" applyAlignment="1">
      <alignment horizontal="left"/>
    </xf>
    <xf numFmtId="2" fontId="21" fillId="5" borderId="17" xfId="0" applyNumberFormat="1" applyFont="1" applyFill="1" applyBorder="1" applyAlignment="1">
      <alignment horizontal="left"/>
    </xf>
    <xf numFmtId="2" fontId="5" fillId="0" borderId="16" xfId="0" applyNumberFormat="1" applyFont="1" applyBorder="1" applyAlignment="1">
      <alignment horizontal="left" wrapText="1"/>
    </xf>
    <xf numFmtId="2" fontId="20" fillId="0" borderId="16" xfId="0" applyNumberFormat="1" applyFont="1" applyBorder="1" applyAlignment="1">
      <alignment horizontal="left"/>
    </xf>
    <xf numFmtId="2" fontId="20" fillId="0" borderId="17" xfId="0" applyNumberFormat="1" applyFont="1" applyBorder="1" applyAlignment="1">
      <alignment horizontal="left"/>
    </xf>
    <xf numFmtId="2" fontId="20" fillId="0" borderId="8" xfId="0" applyNumberFormat="1" applyFont="1" applyBorder="1" applyAlignment="1">
      <alignment horizontal="center" vertical="center" wrapText="1"/>
    </xf>
    <xf numFmtId="2" fontId="20" fillId="0" borderId="21" xfId="0" applyNumberFormat="1" applyFont="1" applyBorder="1" applyAlignment="1">
      <alignment horizontal="center" vertical="center" wrapText="1"/>
    </xf>
    <xf numFmtId="2" fontId="20" fillId="0" borderId="7" xfId="0" applyNumberFormat="1" applyFont="1" applyBorder="1" applyAlignment="1">
      <alignment horizontal="center" vertical="center" wrapText="1"/>
    </xf>
    <xf numFmtId="2" fontId="20" fillId="0" borderId="1" xfId="0" applyNumberFormat="1" applyFont="1" applyBorder="1" applyAlignment="1">
      <alignment horizontal="center" vertical="center"/>
    </xf>
    <xf numFmtId="2" fontId="20" fillId="0" borderId="8" xfId="0" applyNumberFormat="1" applyFont="1" applyBorder="1" applyAlignment="1">
      <alignment horizontal="center" vertical="center"/>
    </xf>
    <xf numFmtId="2" fontId="20" fillId="0" borderId="21" xfId="0" applyNumberFormat="1" applyFont="1" applyBorder="1" applyAlignment="1">
      <alignment horizontal="center" vertical="center"/>
    </xf>
    <xf numFmtId="2" fontId="20" fillId="0" borderId="7" xfId="0" applyNumberFormat="1" applyFont="1" applyBorder="1" applyAlignment="1">
      <alignment horizontal="center" vertical="center"/>
    </xf>
    <xf numFmtId="2" fontId="20" fillId="0" borderId="33" xfId="0" applyNumberFormat="1" applyFont="1" applyBorder="1" applyAlignment="1">
      <alignment horizontal="center" vertical="center"/>
    </xf>
    <xf numFmtId="2" fontId="20" fillId="0" borderId="31" xfId="0" applyNumberFormat="1" applyFont="1" applyBorder="1" applyAlignment="1">
      <alignment horizontal="center" vertical="center"/>
    </xf>
    <xf numFmtId="2" fontId="20" fillId="0" borderId="32" xfId="0" applyNumberFormat="1" applyFont="1" applyBorder="1" applyAlignment="1">
      <alignment horizontal="center" vertical="center"/>
    </xf>
    <xf numFmtId="2" fontId="20" fillId="0" borderId="34" xfId="0" applyNumberFormat="1" applyFont="1" applyBorder="1" applyAlignment="1">
      <alignment horizontal="center" vertical="center"/>
    </xf>
    <xf numFmtId="2" fontId="20" fillId="0" borderId="35" xfId="0" applyNumberFormat="1" applyFont="1" applyBorder="1" applyAlignment="1">
      <alignment horizontal="center" vertical="center"/>
    </xf>
    <xf numFmtId="2" fontId="20" fillId="0" borderId="46" xfId="0" applyNumberFormat="1" applyFont="1" applyBorder="1" applyAlignment="1">
      <alignment horizontal="center" vertical="center"/>
    </xf>
    <xf numFmtId="2" fontId="17" fillId="5" borderId="0" xfId="0" applyNumberFormat="1" applyFont="1" applyFill="1" applyAlignment="1">
      <alignment horizontal="left"/>
    </xf>
    <xf numFmtId="0" fontId="21" fillId="3" borderId="6" xfId="0" applyFont="1" applyFill="1" applyBorder="1" applyAlignment="1">
      <alignment horizontal="center" vertical="center"/>
    </xf>
    <xf numFmtId="0" fontId="20" fillId="0" borderId="8" xfId="0" applyFont="1" applyBorder="1" applyAlignment="1">
      <alignment horizontal="left"/>
    </xf>
    <xf numFmtId="0" fontId="20" fillId="0" borderId="7" xfId="0" applyFont="1" applyBorder="1" applyAlignment="1">
      <alignment horizontal="left"/>
    </xf>
    <xf numFmtId="2" fontId="20" fillId="2" borderId="8" xfId="0" applyNumberFormat="1" applyFont="1" applyFill="1" applyBorder="1" applyAlignment="1">
      <alignment horizontal="left"/>
    </xf>
    <xf numFmtId="2" fontId="20" fillId="2" borderId="7" xfId="0" applyNumberFormat="1" applyFont="1" applyFill="1" applyBorder="1" applyAlignment="1">
      <alignment horizontal="left"/>
    </xf>
    <xf numFmtId="2" fontId="20" fillId="2" borderId="1" xfId="0" applyNumberFormat="1" applyFont="1" applyFill="1" applyBorder="1" applyAlignment="1">
      <alignment horizontal="center" vertical="center"/>
    </xf>
    <xf numFmtId="2" fontId="20" fillId="2" borderId="27" xfId="0" applyNumberFormat="1" applyFont="1" applyFill="1" applyBorder="1" applyAlignment="1">
      <alignment horizontal="left" vertical="center" wrapText="1"/>
    </xf>
    <xf numFmtId="2" fontId="20" fillId="2" borderId="26" xfId="0" applyNumberFormat="1" applyFont="1" applyFill="1" applyBorder="1" applyAlignment="1">
      <alignment horizontal="left" vertical="center" wrapText="1"/>
    </xf>
    <xf numFmtId="2" fontId="20" fillId="2" borderId="20" xfId="0" applyNumberFormat="1" applyFont="1" applyFill="1" applyBorder="1" applyAlignment="1">
      <alignment horizontal="left" vertical="center" wrapText="1"/>
    </xf>
    <xf numFmtId="2" fontId="20" fillId="2" borderId="15" xfId="0" applyNumberFormat="1" applyFont="1" applyFill="1" applyBorder="1" applyAlignment="1">
      <alignment horizontal="left" vertical="center" wrapText="1"/>
    </xf>
    <xf numFmtId="2" fontId="20" fillId="2" borderId="16" xfId="0" applyNumberFormat="1" applyFont="1" applyFill="1" applyBorder="1" applyAlignment="1">
      <alignment horizontal="left" vertical="center" wrapText="1"/>
    </xf>
    <xf numFmtId="2" fontId="20" fillId="2" borderId="17" xfId="0" applyNumberFormat="1" applyFont="1" applyFill="1" applyBorder="1" applyAlignment="1">
      <alignment horizontal="left" vertical="center" wrapText="1"/>
    </xf>
    <xf numFmtId="2" fontId="21" fillId="0" borderId="10" xfId="0" applyNumberFormat="1" applyFont="1" applyBorder="1" applyAlignment="1">
      <alignment horizontal="left" vertical="center" wrapText="1"/>
    </xf>
    <xf numFmtId="2" fontId="21" fillId="0" borderId="0" xfId="0" applyNumberFormat="1" applyFont="1" applyAlignment="1">
      <alignment horizontal="left" vertical="center" wrapText="1"/>
    </xf>
    <xf numFmtId="0" fontId="20" fillId="0" borderId="27" xfId="0" applyFont="1" applyBorder="1" applyAlignment="1">
      <alignment horizontal="left" wrapText="1"/>
    </xf>
    <xf numFmtId="0" fontId="20" fillId="0" borderId="15" xfId="0" applyFont="1" applyBorder="1" applyAlignment="1">
      <alignment horizontal="left" wrapText="1"/>
    </xf>
    <xf numFmtId="0" fontId="20" fillId="2" borderId="8" xfId="3" applyFont="1" applyFill="1" applyBorder="1" applyAlignment="1">
      <alignment horizontal="left" wrapText="1"/>
    </xf>
    <xf numFmtId="0" fontId="20" fillId="2" borderId="7" xfId="3" applyFont="1" applyFill="1" applyBorder="1" applyAlignment="1">
      <alignment horizontal="left" wrapText="1"/>
    </xf>
  </cellXfs>
  <cellStyles count="11">
    <cellStyle name="Comma" xfId="1" builtinId="3"/>
    <cellStyle name="Comma 2" xfId="10" xr:uid="{00000000-0005-0000-0000-000001000000}"/>
    <cellStyle name="Comma 3" xfId="8" xr:uid="{00000000-0005-0000-0000-000002000000}"/>
    <cellStyle name="Currency" xfId="2" builtinId="4"/>
    <cellStyle name="Currency 2" xfId="4" xr:uid="{00000000-0005-0000-0000-000004000000}"/>
    <cellStyle name="Currency 3" xfId="7" xr:uid="{00000000-0005-0000-0000-000005000000}"/>
    <cellStyle name="Normal" xfId="0" builtinId="0"/>
    <cellStyle name="Normal 2" xfId="3" xr:uid="{00000000-0005-0000-0000-000007000000}"/>
    <cellStyle name="Normal 2 2" xfId="6" xr:uid="{00000000-0005-0000-0000-000008000000}"/>
    <cellStyle name="Normal 2 3" xfId="9" xr:uid="{00000000-0005-0000-0000-000009000000}"/>
    <cellStyle name="Normal 3" xfId="5" xr:uid="{00000000-0005-0000-0000-00000A00000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42"/>
  <sheetViews>
    <sheetView tabSelected="1" zoomScale="85" zoomScaleNormal="85" zoomScaleSheetLayoutView="90" workbookViewId="0">
      <selection activeCell="A7" sqref="A7:B7"/>
    </sheetView>
  </sheetViews>
  <sheetFormatPr defaultColWidth="8.85546875" defaultRowHeight="15" x14ac:dyDescent="0.25"/>
  <cols>
    <col min="1" max="1" width="51.5703125" style="1" bestFit="1" customWidth="1"/>
    <col min="2" max="2" width="70" style="1" customWidth="1"/>
    <col min="3" max="16384" width="8.85546875" style="1"/>
  </cols>
  <sheetData>
    <row r="1" spans="1:2" ht="24.6" customHeight="1" x14ac:dyDescent="0.3">
      <c r="A1" s="4" t="s">
        <v>84</v>
      </c>
      <c r="B1" s="149" t="s">
        <v>262</v>
      </c>
    </row>
    <row r="2" spans="1:2" ht="18.75" x14ac:dyDescent="0.3">
      <c r="A2" s="155" t="s">
        <v>74</v>
      </c>
      <c r="B2" s="155"/>
    </row>
    <row r="3" spans="1:2" ht="21.75" customHeight="1" x14ac:dyDescent="0.25">
      <c r="A3" s="156" t="s">
        <v>191</v>
      </c>
      <c r="B3" s="156"/>
    </row>
    <row r="4" spans="1:2" x14ac:dyDescent="0.25">
      <c r="A4" s="157"/>
      <c r="B4" s="157"/>
    </row>
    <row r="5" spans="1:2" ht="15.75" x14ac:dyDescent="0.25">
      <c r="A5" s="152" t="s">
        <v>75</v>
      </c>
      <c r="B5" s="152"/>
    </row>
    <row r="6" spans="1:2" ht="51.6" customHeight="1" x14ac:dyDescent="0.25">
      <c r="A6" s="153" t="s">
        <v>76</v>
      </c>
      <c r="B6" s="153"/>
    </row>
    <row r="7" spans="1:2" x14ac:dyDescent="0.25">
      <c r="A7" s="150"/>
      <c r="B7" s="150"/>
    </row>
    <row r="8" spans="1:2" ht="31.15" customHeight="1" x14ac:dyDescent="0.25">
      <c r="A8" s="152" t="s">
        <v>77</v>
      </c>
      <c r="B8" s="152"/>
    </row>
    <row r="9" spans="1:2" ht="32.25" customHeight="1" x14ac:dyDescent="0.25">
      <c r="A9" s="153" t="s">
        <v>192</v>
      </c>
      <c r="B9" s="153"/>
    </row>
    <row r="11" spans="1:2" x14ac:dyDescent="0.25">
      <c r="A11" s="7" t="s">
        <v>105</v>
      </c>
      <c r="B11" s="5"/>
    </row>
    <row r="12" spans="1:2" x14ac:dyDescent="0.25">
      <c r="A12" s="8" t="s">
        <v>236</v>
      </c>
      <c r="B12" s="8" t="s">
        <v>237</v>
      </c>
    </row>
    <row r="13" spans="1:2" x14ac:dyDescent="0.25">
      <c r="A13" s="8" t="s">
        <v>238</v>
      </c>
      <c r="B13" s="8" t="s">
        <v>239</v>
      </c>
    </row>
    <row r="14" spans="1:2" x14ac:dyDescent="0.25">
      <c r="A14" s="8" t="s">
        <v>240</v>
      </c>
      <c r="B14" s="8" t="s">
        <v>241</v>
      </c>
    </row>
    <row r="15" spans="1:2" x14ac:dyDescent="0.25">
      <c r="A15" s="8" t="s">
        <v>242</v>
      </c>
      <c r="B15" s="8" t="s">
        <v>243</v>
      </c>
    </row>
    <row r="16" spans="1:2" x14ac:dyDescent="0.25">
      <c r="A16" s="8" t="s">
        <v>244</v>
      </c>
      <c r="B16" s="8" t="s">
        <v>245</v>
      </c>
    </row>
    <row r="17" spans="1:2" x14ac:dyDescent="0.25">
      <c r="A17" s="8" t="s">
        <v>246</v>
      </c>
      <c r="B17" s="8" t="s">
        <v>247</v>
      </c>
    </row>
    <row r="18" spans="1:2" x14ac:dyDescent="0.25">
      <c r="A18" s="8" t="s">
        <v>248</v>
      </c>
      <c r="B18" s="8" t="s">
        <v>249</v>
      </c>
    </row>
    <row r="19" spans="1:2" x14ac:dyDescent="0.25">
      <c r="A19" s="8" t="s">
        <v>250</v>
      </c>
      <c r="B19" s="8" t="s">
        <v>251</v>
      </c>
    </row>
    <row r="20" spans="1:2" x14ac:dyDescent="0.25">
      <c r="A20" s="8" t="s">
        <v>252</v>
      </c>
      <c r="B20" s="8" t="s">
        <v>264</v>
      </c>
    </row>
    <row r="22" spans="1:2" ht="53.45" customHeight="1" x14ac:dyDescent="0.25">
      <c r="A22" s="153" t="s">
        <v>167</v>
      </c>
      <c r="B22" s="153"/>
    </row>
    <row r="23" spans="1:2" ht="107.45" customHeight="1" x14ac:dyDescent="0.25">
      <c r="A23" s="151" t="s">
        <v>198</v>
      </c>
      <c r="B23" s="151"/>
    </row>
    <row r="24" spans="1:2" ht="34.5" customHeight="1" x14ac:dyDescent="0.25">
      <c r="A24" s="151" t="s">
        <v>197</v>
      </c>
      <c r="B24" s="151"/>
    </row>
    <row r="25" spans="1:2" ht="17.45" customHeight="1" x14ac:dyDescent="0.25">
      <c r="A25" s="2"/>
      <c r="B25" s="2"/>
    </row>
    <row r="26" spans="1:2" x14ac:dyDescent="0.25">
      <c r="A26" s="3" t="s">
        <v>81</v>
      </c>
      <c r="B26"/>
    </row>
    <row r="27" spans="1:2" ht="35.1" customHeight="1" x14ac:dyDescent="0.25">
      <c r="A27" s="150" t="s">
        <v>154</v>
      </c>
      <c r="B27" s="150"/>
    </row>
    <row r="28" spans="1:2" ht="47.25" customHeight="1" x14ac:dyDescent="0.25">
      <c r="A28" s="154" t="s">
        <v>171</v>
      </c>
      <c r="B28" s="154"/>
    </row>
    <row r="29" spans="1:2" ht="33.6" customHeight="1" x14ac:dyDescent="0.25">
      <c r="A29" s="150" t="s">
        <v>166</v>
      </c>
      <c r="B29" s="150"/>
    </row>
    <row r="30" spans="1:2" ht="49.15" customHeight="1" x14ac:dyDescent="0.25">
      <c r="A30" s="150" t="s">
        <v>156</v>
      </c>
      <c r="B30" s="150"/>
    </row>
    <row r="31" spans="1:2" ht="35.1" customHeight="1" x14ac:dyDescent="0.25">
      <c r="A31" s="150" t="s">
        <v>158</v>
      </c>
      <c r="B31" s="150"/>
    </row>
    <row r="32" spans="1:2" ht="36" customHeight="1" x14ac:dyDescent="0.25">
      <c r="A32" s="150" t="s">
        <v>157</v>
      </c>
      <c r="B32" s="150"/>
    </row>
    <row r="33" spans="1:3" ht="35.450000000000003" customHeight="1" x14ac:dyDescent="0.25">
      <c r="A33" s="150" t="s">
        <v>155</v>
      </c>
      <c r="B33" s="150"/>
    </row>
    <row r="34" spans="1:3" ht="46.15" customHeight="1" x14ac:dyDescent="0.25">
      <c r="A34" s="150" t="s">
        <v>159</v>
      </c>
      <c r="B34" s="150"/>
    </row>
    <row r="36" spans="1:3" x14ac:dyDescent="0.25">
      <c r="A36" s="3" t="s">
        <v>89</v>
      </c>
    </row>
    <row r="37" spans="1:3" ht="16.149999999999999" customHeight="1" x14ac:dyDescent="0.25">
      <c r="A37" s="1" t="s">
        <v>90</v>
      </c>
    </row>
    <row r="38" spans="1:3" ht="16.149999999999999" customHeight="1" x14ac:dyDescent="0.25">
      <c r="A38" s="2" t="s">
        <v>162</v>
      </c>
      <c r="B38" s="2"/>
    </row>
    <row r="39" spans="1:3" ht="15.6" customHeight="1" x14ac:dyDescent="0.25">
      <c r="A39" s="1" t="s">
        <v>91</v>
      </c>
    </row>
    <row r="40" spans="1:3" ht="15.6" customHeight="1" x14ac:dyDescent="0.25">
      <c r="A40" s="1" t="s">
        <v>137</v>
      </c>
    </row>
    <row r="41" spans="1:3" x14ac:dyDescent="0.25">
      <c r="A41" s="1" t="s">
        <v>165</v>
      </c>
    </row>
    <row r="42" spans="1:3" x14ac:dyDescent="0.25">
      <c r="A42" s="1" t="s">
        <v>164</v>
      </c>
      <c r="C42" s="6" t="s">
        <v>261</v>
      </c>
    </row>
  </sheetData>
  <sheetProtection algorithmName="SHA-512" hashValue="wSZRN87M4IpVVj4RYgyPAmy2ZGfubnLGrRNIIw9oYj2GwELjda8c56eJLQpvs2O03fH0KYKPzeDCv2T/uWkssQ==" saltValue="SxiOCjGwgKc9G7Wd1PLQOw==" spinCount="100000" sheet="1" objects="1" scenarios="1"/>
  <mergeCells count="19">
    <mergeCell ref="A2:B2"/>
    <mergeCell ref="A3:B3"/>
    <mergeCell ref="A5:B5"/>
    <mergeCell ref="A6:B6"/>
    <mergeCell ref="A4:B4"/>
    <mergeCell ref="A8:B8"/>
    <mergeCell ref="A9:B9"/>
    <mergeCell ref="A7:B7"/>
    <mergeCell ref="A27:B27"/>
    <mergeCell ref="A28:B28"/>
    <mergeCell ref="A22:B22"/>
    <mergeCell ref="A23:B23"/>
    <mergeCell ref="A34:B34"/>
    <mergeCell ref="A24:B24"/>
    <mergeCell ref="A29:B29"/>
    <mergeCell ref="A30:B30"/>
    <mergeCell ref="A31:B31"/>
    <mergeCell ref="A32:B32"/>
    <mergeCell ref="A33:B33"/>
  </mergeCells>
  <pageMargins left="0.25" right="0.25" top="0.75" bottom="0.75" header="0.3" footer="0.3"/>
  <pageSetup paperSize="5" scale="78" fitToHeight="0" orientation="portrait" r:id="rId1"/>
  <headerFooter>
    <oddFooter>&amp;R&amp;P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5"/>
  <sheetViews>
    <sheetView view="pageBreakPreview" zoomScale="90" zoomScaleNormal="90" zoomScaleSheetLayoutView="90" workbookViewId="0">
      <selection activeCell="A8" sqref="A8:K8"/>
    </sheetView>
  </sheetViews>
  <sheetFormatPr defaultColWidth="8.85546875" defaultRowHeight="15" x14ac:dyDescent="0.25"/>
  <cols>
    <col min="1" max="1" width="7.28515625" style="69" customWidth="1"/>
    <col min="2" max="2" width="10.7109375" style="69" customWidth="1"/>
    <col min="3" max="3" width="28" style="69" customWidth="1"/>
    <col min="4" max="4" width="29.140625" style="69" customWidth="1"/>
    <col min="5" max="5" width="3.7109375" style="69" hidden="1" customWidth="1"/>
    <col min="6" max="10" width="13.7109375" style="69" customWidth="1"/>
    <col min="11" max="11" width="60.42578125" style="69" customWidth="1"/>
    <col min="12" max="12" width="13.85546875" style="69" customWidth="1"/>
    <col min="13" max="16384" width="8.85546875" style="69"/>
  </cols>
  <sheetData>
    <row r="1" spans="1:11" ht="27.75" customHeight="1" x14ac:dyDescent="0.35">
      <c r="A1" s="141" t="s">
        <v>160</v>
      </c>
      <c r="B1" s="142"/>
      <c r="C1" s="141"/>
      <c r="D1" s="158"/>
      <c r="E1" s="158"/>
      <c r="F1" s="158"/>
      <c r="G1" s="158"/>
      <c r="H1" s="158"/>
      <c r="I1" s="158"/>
      <c r="J1" s="158"/>
      <c r="K1" s="158"/>
    </row>
    <row r="2" spans="1:11" ht="50.25" customHeight="1" x14ac:dyDescent="0.25">
      <c r="A2" s="170" t="s">
        <v>169</v>
      </c>
      <c r="B2" s="170"/>
      <c r="C2" s="170"/>
      <c r="D2" s="170"/>
      <c r="E2" s="170"/>
      <c r="F2" s="170"/>
      <c r="G2" s="170"/>
      <c r="H2" s="170"/>
      <c r="I2" s="170"/>
      <c r="J2" s="170"/>
      <c r="K2" s="170"/>
    </row>
    <row r="3" spans="1:11" ht="30.2" customHeight="1" thickBot="1" x14ac:dyDescent="0.35">
      <c r="A3" s="166" t="s">
        <v>36</v>
      </c>
      <c r="B3" s="167"/>
      <c r="C3" s="167"/>
      <c r="D3" s="159"/>
      <c r="E3" s="159"/>
      <c r="F3" s="159"/>
      <c r="G3" s="159"/>
      <c r="H3" s="159"/>
      <c r="I3" s="159"/>
      <c r="J3" s="159"/>
      <c r="K3" s="159"/>
    </row>
    <row r="4" spans="1:11" ht="33" customHeight="1" thickBot="1" x14ac:dyDescent="0.3">
      <c r="A4" s="98" t="s">
        <v>28</v>
      </c>
      <c r="B4" s="99" t="s">
        <v>92</v>
      </c>
      <c r="C4" s="100" t="s">
        <v>2</v>
      </c>
      <c r="D4" s="101" t="s">
        <v>93</v>
      </c>
      <c r="E4" s="101" t="s">
        <v>3</v>
      </c>
      <c r="F4" s="101" t="s">
        <v>38</v>
      </c>
      <c r="G4" s="81" t="s">
        <v>30</v>
      </c>
      <c r="H4" s="81" t="s">
        <v>31</v>
      </c>
      <c r="I4" s="81" t="s">
        <v>32</v>
      </c>
      <c r="J4" s="81" t="s">
        <v>33</v>
      </c>
      <c r="K4" s="102" t="s">
        <v>87</v>
      </c>
    </row>
    <row r="5" spans="1:11" ht="15" customHeight="1" x14ac:dyDescent="0.25">
      <c r="A5" s="163" t="s">
        <v>61</v>
      </c>
      <c r="B5" s="164"/>
      <c r="C5" s="164"/>
      <c r="D5" s="164"/>
      <c r="E5" s="164"/>
      <c r="F5" s="164"/>
      <c r="G5" s="164"/>
      <c r="H5" s="164"/>
      <c r="I5" s="164"/>
      <c r="J5" s="164"/>
      <c r="K5" s="165"/>
    </row>
    <row r="6" spans="1:11" ht="54" customHeight="1" x14ac:dyDescent="0.25">
      <c r="A6" s="25">
        <v>514</v>
      </c>
      <c r="B6" s="26" t="s">
        <v>107</v>
      </c>
      <c r="C6" s="29" t="s">
        <v>133</v>
      </c>
      <c r="D6" s="29" t="s">
        <v>62</v>
      </c>
      <c r="E6" s="29" t="s">
        <v>46</v>
      </c>
      <c r="F6" s="26" t="s">
        <v>60</v>
      </c>
      <c r="G6" s="31">
        <v>13.13</v>
      </c>
      <c r="H6" s="26" t="s">
        <v>37</v>
      </c>
      <c r="I6" s="28" t="s">
        <v>37</v>
      </c>
      <c r="J6" s="26" t="s">
        <v>37</v>
      </c>
      <c r="K6" s="171" t="s">
        <v>181</v>
      </c>
    </row>
    <row r="7" spans="1:11" ht="54" customHeight="1" x14ac:dyDescent="0.25">
      <c r="A7" s="25">
        <v>514</v>
      </c>
      <c r="B7" s="143" t="s">
        <v>106</v>
      </c>
      <c r="C7" s="29" t="s">
        <v>133</v>
      </c>
      <c r="D7" s="29" t="s">
        <v>62</v>
      </c>
      <c r="E7" s="29" t="s">
        <v>46</v>
      </c>
      <c r="F7" s="26" t="s">
        <v>60</v>
      </c>
      <c r="G7" s="31" t="s">
        <v>37</v>
      </c>
      <c r="H7" s="26">
        <v>22.31</v>
      </c>
      <c r="I7" s="28" t="s">
        <v>37</v>
      </c>
      <c r="J7" s="26" t="s">
        <v>37</v>
      </c>
      <c r="K7" s="172"/>
    </row>
    <row r="8" spans="1:11" ht="15" customHeight="1" x14ac:dyDescent="0.25">
      <c r="A8" s="160" t="s">
        <v>205</v>
      </c>
      <c r="B8" s="161"/>
      <c r="C8" s="161"/>
      <c r="D8" s="161"/>
      <c r="E8" s="161"/>
      <c r="F8" s="161"/>
      <c r="G8" s="161"/>
      <c r="H8" s="161"/>
      <c r="I8" s="161"/>
      <c r="J8" s="161"/>
      <c r="K8" s="162"/>
    </row>
    <row r="9" spans="1:11" ht="80.45" customHeight="1" x14ac:dyDescent="0.25">
      <c r="A9" s="31">
        <v>615.01</v>
      </c>
      <c r="B9" s="31" t="s">
        <v>94</v>
      </c>
      <c r="C9" s="32" t="s">
        <v>203</v>
      </c>
      <c r="D9" s="144" t="s">
        <v>25</v>
      </c>
      <c r="E9" s="32" t="s">
        <v>26</v>
      </c>
      <c r="F9" s="31" t="s">
        <v>85</v>
      </c>
      <c r="G9" s="32" t="s">
        <v>228</v>
      </c>
      <c r="H9" s="32" t="s">
        <v>229</v>
      </c>
      <c r="I9" s="32" t="s">
        <v>230</v>
      </c>
      <c r="J9" s="32" t="s">
        <v>231</v>
      </c>
      <c r="K9" s="168" t="s">
        <v>170</v>
      </c>
    </row>
    <row r="10" spans="1:11" ht="81" customHeight="1" x14ac:dyDescent="0.25">
      <c r="A10" s="25">
        <v>615.02</v>
      </c>
      <c r="B10" s="25" t="s">
        <v>161</v>
      </c>
      <c r="C10" s="32" t="s">
        <v>204</v>
      </c>
      <c r="D10" s="54" t="s">
        <v>95</v>
      </c>
      <c r="E10" s="145"/>
      <c r="F10" s="146" t="s">
        <v>85</v>
      </c>
      <c r="G10" s="137" t="s">
        <v>232</v>
      </c>
      <c r="H10" s="137" t="s">
        <v>233</v>
      </c>
      <c r="I10" s="137" t="s">
        <v>234</v>
      </c>
      <c r="J10" s="137" t="s">
        <v>235</v>
      </c>
      <c r="K10" s="169"/>
    </row>
    <row r="11" spans="1:11" ht="15" customHeight="1" x14ac:dyDescent="0.25">
      <c r="A11" s="160" t="s">
        <v>79</v>
      </c>
      <c r="B11" s="161"/>
      <c r="C11" s="161"/>
      <c r="D11" s="161"/>
      <c r="E11" s="161"/>
      <c r="F11" s="161"/>
      <c r="G11" s="161"/>
      <c r="H11" s="161"/>
      <c r="I11" s="161"/>
      <c r="J11" s="161"/>
      <c r="K11" s="162"/>
    </row>
    <row r="12" spans="1:11" ht="48.2" customHeight="1" x14ac:dyDescent="0.25">
      <c r="A12" s="25">
        <v>619</v>
      </c>
      <c r="B12" s="31" t="s">
        <v>144</v>
      </c>
      <c r="C12" s="32" t="s">
        <v>102</v>
      </c>
      <c r="D12" s="28" t="s">
        <v>136</v>
      </c>
      <c r="E12" s="32" t="s">
        <v>44</v>
      </c>
      <c r="F12" s="32" t="s">
        <v>85</v>
      </c>
      <c r="G12" s="31">
        <v>36.75</v>
      </c>
      <c r="H12" s="31" t="s">
        <v>37</v>
      </c>
      <c r="I12" s="31" t="s">
        <v>37</v>
      </c>
      <c r="J12" s="26" t="s">
        <v>37</v>
      </c>
      <c r="K12" s="173" t="s">
        <v>163</v>
      </c>
    </row>
    <row r="13" spans="1:11" ht="48.2" customHeight="1" x14ac:dyDescent="0.25">
      <c r="A13" s="25">
        <v>619</v>
      </c>
      <c r="B13" s="31" t="s">
        <v>145</v>
      </c>
      <c r="C13" s="32" t="s">
        <v>103</v>
      </c>
      <c r="D13" s="28" t="s">
        <v>142</v>
      </c>
      <c r="E13" s="32"/>
      <c r="F13" s="32" t="s">
        <v>85</v>
      </c>
      <c r="G13" s="31" t="s">
        <v>37</v>
      </c>
      <c r="H13" s="31">
        <v>75.3</v>
      </c>
      <c r="I13" s="31" t="s">
        <v>37</v>
      </c>
      <c r="J13" s="26" t="s">
        <v>37</v>
      </c>
      <c r="K13" s="173"/>
    </row>
    <row r="14" spans="1:11" ht="48.2" customHeight="1" x14ac:dyDescent="0.25">
      <c r="A14" s="91">
        <v>619</v>
      </c>
      <c r="B14" s="147" t="s">
        <v>112</v>
      </c>
      <c r="C14" s="28" t="s">
        <v>134</v>
      </c>
      <c r="D14" s="28" t="s">
        <v>143</v>
      </c>
      <c r="E14" s="147"/>
      <c r="F14" s="26" t="s">
        <v>85</v>
      </c>
      <c r="G14" s="31">
        <v>36.75</v>
      </c>
      <c r="H14" s="31" t="s">
        <v>37</v>
      </c>
      <c r="I14" s="147" t="s">
        <v>37</v>
      </c>
      <c r="J14" s="147" t="s">
        <v>37</v>
      </c>
      <c r="K14" s="173"/>
    </row>
    <row r="15" spans="1:11" ht="93.75" customHeight="1" x14ac:dyDescent="0.25">
      <c r="A15" s="91">
        <v>619</v>
      </c>
      <c r="B15" s="147" t="s">
        <v>146</v>
      </c>
      <c r="C15" s="28" t="s">
        <v>135</v>
      </c>
      <c r="D15" s="28" t="s">
        <v>143</v>
      </c>
      <c r="E15" s="147"/>
      <c r="F15" s="26" t="s">
        <v>85</v>
      </c>
      <c r="G15" s="31" t="s">
        <v>37</v>
      </c>
      <c r="H15" s="31">
        <v>75.3</v>
      </c>
      <c r="I15" s="147" t="s">
        <v>37</v>
      </c>
      <c r="J15" s="147" t="s">
        <v>37</v>
      </c>
      <c r="K15" s="173"/>
    </row>
    <row r="16" spans="1:11" ht="15.6" customHeight="1" x14ac:dyDescent="0.25">
      <c r="A16" s="160" t="s">
        <v>211</v>
      </c>
      <c r="B16" s="161"/>
      <c r="C16" s="161"/>
      <c r="D16" s="161"/>
      <c r="E16" s="161"/>
      <c r="F16" s="161"/>
      <c r="G16" s="161"/>
      <c r="H16" s="161"/>
      <c r="I16" s="161"/>
      <c r="J16" s="161"/>
      <c r="K16" s="162"/>
    </row>
    <row r="17" spans="1:11" ht="76.7" customHeight="1" x14ac:dyDescent="0.25">
      <c r="A17" s="31">
        <v>507.02</v>
      </c>
      <c r="B17" s="31" t="s">
        <v>212</v>
      </c>
      <c r="C17" s="32" t="s">
        <v>211</v>
      </c>
      <c r="D17" s="28" t="s">
        <v>213</v>
      </c>
      <c r="E17" s="32" t="s">
        <v>44</v>
      </c>
      <c r="F17" s="32" t="s">
        <v>214</v>
      </c>
      <c r="G17" s="31">
        <v>540</v>
      </c>
      <c r="H17" s="31">
        <v>660</v>
      </c>
      <c r="I17" s="31">
        <v>780</v>
      </c>
      <c r="J17" s="26" t="s">
        <v>37</v>
      </c>
      <c r="K17" s="148" t="s">
        <v>215</v>
      </c>
    </row>
    <row r="25" spans="1:11" ht="47.25" customHeight="1" x14ac:dyDescent="0.25">
      <c r="A25" s="67" t="s">
        <v>172</v>
      </c>
    </row>
  </sheetData>
  <sheetProtection algorithmName="SHA-512" hashValue="kUsrPOKlqsaUVO9R91b8o7ADg8NGgY0oLK9zu/dO5DQOuR5WNqSGoOuyPhBR94c8dDw1IpXsH0bi4qvrMiyscw==" saltValue="/cobiQVMiz/7mGVUoAMS6A==" spinCount="100000" sheet="1" objects="1" scenarios="1"/>
  <mergeCells count="11">
    <mergeCell ref="D1:K1"/>
    <mergeCell ref="D3:K3"/>
    <mergeCell ref="A8:K8"/>
    <mergeCell ref="A16:K16"/>
    <mergeCell ref="A5:K5"/>
    <mergeCell ref="A3:C3"/>
    <mergeCell ref="K9:K10"/>
    <mergeCell ref="A2:K2"/>
    <mergeCell ref="K6:K7"/>
    <mergeCell ref="A11:K11"/>
    <mergeCell ref="K12:K15"/>
  </mergeCells>
  <pageMargins left="0.25" right="0.25" top="0.75" bottom="0.75" header="0.3" footer="0.3"/>
  <pageSetup paperSize="5" scale="84" fitToHeight="0" orientation="landscape" r:id="rId1"/>
  <headerFooter>
    <oddFooter>&amp;R&amp;P of &amp;N</oddFooter>
  </headerFooter>
  <rowBreaks count="1" manualBreakCount="1">
    <brk id="13"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4"/>
  <sheetViews>
    <sheetView view="pageBreakPreview" zoomScale="90" zoomScaleNormal="90" zoomScaleSheetLayoutView="90" workbookViewId="0">
      <selection activeCell="F6" sqref="F6"/>
    </sheetView>
  </sheetViews>
  <sheetFormatPr defaultColWidth="8.85546875" defaultRowHeight="15" x14ac:dyDescent="0.25"/>
  <cols>
    <col min="1" max="1" width="8.85546875" style="69"/>
    <col min="2" max="2" width="9.28515625" style="69" customWidth="1"/>
    <col min="3" max="3" width="39.42578125" style="69" customWidth="1"/>
    <col min="4" max="4" width="38.42578125" style="69" customWidth="1"/>
    <col min="5" max="5" width="29.85546875" style="69" hidden="1" customWidth="1"/>
    <col min="6" max="6" width="12.28515625" style="69" customWidth="1"/>
    <col min="7" max="7" width="16.28515625" style="69" customWidth="1"/>
    <col min="8" max="8" width="37.7109375" style="69" customWidth="1"/>
    <col min="9" max="16384" width="8.85546875" style="69"/>
  </cols>
  <sheetData>
    <row r="1" spans="1:11" ht="26.45" customHeight="1" x14ac:dyDescent="0.35">
      <c r="A1" s="174" t="s">
        <v>160</v>
      </c>
      <c r="B1" s="175"/>
      <c r="C1" s="174"/>
      <c r="D1" s="158"/>
      <c r="E1" s="158"/>
      <c r="F1" s="158"/>
      <c r="G1" s="158"/>
      <c r="H1" s="158"/>
      <c r="I1" s="130"/>
      <c r="J1" s="130"/>
      <c r="K1" s="130"/>
    </row>
    <row r="2" spans="1:11" ht="49.7" customHeight="1" x14ac:dyDescent="0.25">
      <c r="A2" s="170" t="s">
        <v>169</v>
      </c>
      <c r="B2" s="170"/>
      <c r="C2" s="170"/>
      <c r="D2" s="170"/>
      <c r="E2" s="170"/>
      <c r="F2" s="170"/>
      <c r="G2" s="170"/>
      <c r="H2" s="170"/>
      <c r="I2" s="130"/>
      <c r="J2" s="130"/>
      <c r="K2" s="130"/>
    </row>
    <row r="3" spans="1:11" ht="31.7" customHeight="1" thickBot="1" x14ac:dyDescent="0.35">
      <c r="A3" s="166" t="s">
        <v>35</v>
      </c>
      <c r="B3" s="167"/>
      <c r="C3" s="167"/>
      <c r="D3" s="159"/>
      <c r="E3" s="159"/>
      <c r="F3" s="159"/>
      <c r="G3" s="159"/>
      <c r="H3" s="159"/>
    </row>
    <row r="4" spans="1:11" ht="31.9" customHeight="1" thickBot="1" x14ac:dyDescent="0.3">
      <c r="A4" s="98" t="s">
        <v>28</v>
      </c>
      <c r="B4" s="99" t="s">
        <v>92</v>
      </c>
      <c r="C4" s="100" t="s">
        <v>2</v>
      </c>
      <c r="D4" s="101" t="s">
        <v>93</v>
      </c>
      <c r="E4" s="101" t="s">
        <v>3</v>
      </c>
      <c r="F4" s="81" t="s">
        <v>38</v>
      </c>
      <c r="G4" s="100" t="s">
        <v>29</v>
      </c>
      <c r="H4" s="102" t="s">
        <v>87</v>
      </c>
    </row>
    <row r="5" spans="1:11" ht="15" customHeight="1" x14ac:dyDescent="0.25">
      <c r="A5" s="182" t="s">
        <v>78</v>
      </c>
      <c r="B5" s="183"/>
      <c r="C5" s="183"/>
      <c r="D5" s="183"/>
      <c r="E5" s="183"/>
      <c r="F5" s="183"/>
      <c r="G5" s="183"/>
      <c r="H5" s="184"/>
    </row>
    <row r="6" spans="1:11" ht="47.45" customHeight="1" x14ac:dyDescent="0.25">
      <c r="A6" s="25">
        <v>107.4</v>
      </c>
      <c r="B6" s="31" t="s">
        <v>21</v>
      </c>
      <c r="C6" s="103" t="s">
        <v>115</v>
      </c>
      <c r="D6" s="32" t="s">
        <v>63</v>
      </c>
      <c r="E6" s="32" t="s">
        <v>43</v>
      </c>
      <c r="F6" s="31" t="s">
        <v>22</v>
      </c>
      <c r="G6" s="31">
        <v>0.76</v>
      </c>
      <c r="H6" s="131" t="s">
        <v>182</v>
      </c>
    </row>
    <row r="7" spans="1:11" ht="15" customHeight="1" x14ac:dyDescent="0.25">
      <c r="A7" s="185" t="s">
        <v>58</v>
      </c>
      <c r="B7" s="186"/>
      <c r="C7" s="186"/>
      <c r="D7" s="186"/>
      <c r="E7" s="186"/>
      <c r="F7" s="186"/>
      <c r="G7" s="186"/>
      <c r="H7" s="187"/>
    </row>
    <row r="8" spans="1:11" ht="31.15" customHeight="1" x14ac:dyDescent="0.25">
      <c r="A8" s="47">
        <v>202.01</v>
      </c>
      <c r="B8" s="132" t="s">
        <v>138</v>
      </c>
      <c r="C8" s="133" t="s">
        <v>120</v>
      </c>
      <c r="D8" s="54" t="s">
        <v>122</v>
      </c>
      <c r="E8" s="133" t="s">
        <v>48</v>
      </c>
      <c r="F8" s="47" t="s">
        <v>4</v>
      </c>
      <c r="G8" s="134">
        <v>312.94</v>
      </c>
      <c r="H8" s="135"/>
    </row>
    <row r="9" spans="1:11" ht="32.450000000000003" customHeight="1" x14ac:dyDescent="0.25">
      <c r="A9" s="25">
        <v>202.02</v>
      </c>
      <c r="B9" s="136" t="s">
        <v>139</v>
      </c>
      <c r="C9" s="137" t="s">
        <v>121</v>
      </c>
      <c r="D9" s="54" t="s">
        <v>122</v>
      </c>
      <c r="E9" s="137" t="s">
        <v>48</v>
      </c>
      <c r="F9" s="25" t="s">
        <v>4</v>
      </c>
      <c r="G9" s="138">
        <v>186.78</v>
      </c>
      <c r="H9" s="139"/>
    </row>
    <row r="10" spans="1:11" ht="15" customHeight="1" x14ac:dyDescent="0.25">
      <c r="A10" s="179" t="s">
        <v>53</v>
      </c>
      <c r="B10" s="180"/>
      <c r="C10" s="180"/>
      <c r="D10" s="180"/>
      <c r="E10" s="180"/>
      <c r="F10" s="180"/>
      <c r="G10" s="180"/>
      <c r="H10" s="181"/>
    </row>
    <row r="11" spans="1:11" ht="96" customHeight="1" x14ac:dyDescent="0.25">
      <c r="A11" s="25">
        <v>507.03</v>
      </c>
      <c r="B11" s="26" t="s">
        <v>5</v>
      </c>
      <c r="C11" s="29" t="s">
        <v>110</v>
      </c>
      <c r="D11" s="28" t="s">
        <v>109</v>
      </c>
      <c r="E11" s="29" t="s">
        <v>68</v>
      </c>
      <c r="F11" s="26" t="s">
        <v>86</v>
      </c>
      <c r="G11" s="29" t="s">
        <v>227</v>
      </c>
      <c r="H11" s="107"/>
    </row>
    <row r="12" spans="1:11" ht="15.75" x14ac:dyDescent="0.25">
      <c r="A12" s="176" t="s">
        <v>108</v>
      </c>
      <c r="B12" s="177"/>
      <c r="C12" s="177"/>
      <c r="D12" s="177"/>
      <c r="E12" s="177"/>
      <c r="F12" s="177"/>
      <c r="G12" s="177"/>
      <c r="H12" s="178"/>
    </row>
    <row r="13" spans="1:11" ht="50.45" customHeight="1" x14ac:dyDescent="0.25">
      <c r="A13" s="25">
        <v>706.2</v>
      </c>
      <c r="B13" s="108" t="s">
        <v>113</v>
      </c>
      <c r="C13" s="52" t="s">
        <v>52</v>
      </c>
      <c r="D13" s="54" t="s">
        <v>147</v>
      </c>
      <c r="E13" s="52" t="s">
        <v>47</v>
      </c>
      <c r="F13" s="108" t="s">
        <v>60</v>
      </c>
      <c r="G13" s="25">
        <v>2.63</v>
      </c>
      <c r="H13" s="140"/>
    </row>
    <row r="24" spans="1:1" ht="47.25" customHeight="1" x14ac:dyDescent="0.25">
      <c r="A24" s="67" t="s">
        <v>172</v>
      </c>
    </row>
  </sheetData>
  <sheetProtection algorithmName="SHA-512" hashValue="UUfX7g32jTuHVE4MPiUObdauZVP+6oWQ/8ruE1C/Ge0tgsh5+r3gaIN5NkKd9ADGXbKUUiMyW+Ym1BY3xyMr3g==" saltValue="Eqh7ZYNfddyMIhicNNuFZw==" spinCount="100000" sheet="1" objects="1" scenarios="1"/>
  <mergeCells count="9">
    <mergeCell ref="A1:C1"/>
    <mergeCell ref="A3:C3"/>
    <mergeCell ref="A12:H12"/>
    <mergeCell ref="A10:H10"/>
    <mergeCell ref="A5:H5"/>
    <mergeCell ref="A7:H7"/>
    <mergeCell ref="D1:H1"/>
    <mergeCell ref="D3:H3"/>
    <mergeCell ref="A2:H2"/>
  </mergeCells>
  <pageMargins left="0.25" right="0.25" top="0.75" bottom="0.75" header="0.3" footer="0.3"/>
  <pageSetup paperSize="5" fitToHeight="0" orientation="landscape" r:id="rId1"/>
  <headerFoot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43"/>
  <sheetViews>
    <sheetView view="pageBreakPreview" zoomScale="90" zoomScaleNormal="90" zoomScaleSheetLayoutView="90" workbookViewId="0">
      <selection activeCell="A2" sqref="A2:H2"/>
    </sheetView>
  </sheetViews>
  <sheetFormatPr defaultColWidth="8.85546875" defaultRowHeight="15" x14ac:dyDescent="0.25"/>
  <cols>
    <col min="1" max="1" width="8.85546875" style="69"/>
    <col min="2" max="2" width="10.5703125" style="69" customWidth="1"/>
    <col min="3" max="3" width="24.28515625" style="69" customWidth="1"/>
    <col min="4" max="4" width="48" style="69" customWidth="1"/>
    <col min="5" max="5" width="36" style="69" hidden="1" customWidth="1"/>
    <col min="6" max="6" width="11.42578125" style="69" customWidth="1"/>
    <col min="7" max="7" width="18.42578125" style="69" customWidth="1"/>
    <col min="8" max="8" width="25.28515625" style="69" customWidth="1"/>
    <col min="9" max="16384" width="8.85546875" style="69"/>
  </cols>
  <sheetData>
    <row r="1" spans="1:18" ht="27" customHeight="1" x14ac:dyDescent="0.35">
      <c r="A1" s="199" t="s">
        <v>160</v>
      </c>
      <c r="B1" s="199"/>
      <c r="C1" s="199"/>
      <c r="D1" s="158"/>
      <c r="E1" s="158"/>
      <c r="F1" s="158"/>
      <c r="G1" s="158"/>
      <c r="H1" s="158"/>
    </row>
    <row r="2" spans="1:18" ht="63" customHeight="1" x14ac:dyDescent="0.25">
      <c r="A2" s="211" t="s">
        <v>169</v>
      </c>
      <c r="B2" s="211"/>
      <c r="C2" s="211"/>
      <c r="D2" s="211"/>
      <c r="E2" s="211"/>
      <c r="F2" s="211"/>
      <c r="G2" s="211"/>
      <c r="H2" s="211"/>
    </row>
    <row r="3" spans="1:18" ht="28.5" customHeight="1" thickBot="1" x14ac:dyDescent="0.35">
      <c r="A3" s="212" t="s">
        <v>49</v>
      </c>
      <c r="B3" s="212"/>
      <c r="C3" s="212"/>
      <c r="D3" s="200"/>
      <c r="E3" s="200"/>
      <c r="F3" s="200"/>
      <c r="G3" s="200"/>
      <c r="H3" s="200"/>
    </row>
    <row r="4" spans="1:18" ht="16.5" thickBot="1" x14ac:dyDescent="0.3">
      <c r="A4" s="98" t="s">
        <v>28</v>
      </c>
      <c r="B4" s="99" t="s">
        <v>92</v>
      </c>
      <c r="C4" s="100" t="s">
        <v>2</v>
      </c>
      <c r="D4" s="101" t="s">
        <v>93</v>
      </c>
      <c r="E4" s="100" t="s">
        <v>3</v>
      </c>
      <c r="F4" s="111" t="s">
        <v>38</v>
      </c>
      <c r="G4" s="201" t="s">
        <v>34</v>
      </c>
      <c r="H4" s="202"/>
    </row>
    <row r="5" spans="1:18" s="117" customFormat="1" ht="34.15" customHeight="1" thickBot="1" x14ac:dyDescent="0.3">
      <c r="A5" s="112"/>
      <c r="B5" s="113"/>
      <c r="C5" s="114"/>
      <c r="D5" s="115"/>
      <c r="E5" s="114"/>
      <c r="F5" s="113"/>
      <c r="G5" s="116" t="s">
        <v>140</v>
      </c>
      <c r="H5" s="116" t="s">
        <v>141</v>
      </c>
    </row>
    <row r="6" spans="1:18" s="117" customFormat="1" ht="15" customHeight="1" x14ac:dyDescent="0.25">
      <c r="A6" s="188" t="s">
        <v>80</v>
      </c>
      <c r="B6" s="189"/>
      <c r="C6" s="189"/>
      <c r="D6" s="189"/>
      <c r="E6" s="189"/>
      <c r="F6" s="189"/>
      <c r="G6" s="189"/>
      <c r="H6" s="190"/>
    </row>
    <row r="7" spans="1:18" ht="112.9" customHeight="1" thickBot="1" x14ac:dyDescent="0.3">
      <c r="A7" s="91">
        <v>103.24</v>
      </c>
      <c r="B7" s="118" t="s">
        <v>16</v>
      </c>
      <c r="C7" s="93" t="s">
        <v>20</v>
      </c>
      <c r="D7" s="93" t="s">
        <v>153</v>
      </c>
      <c r="E7" s="87" t="s">
        <v>67</v>
      </c>
      <c r="F7" s="92" t="s">
        <v>4</v>
      </c>
      <c r="G7" s="209" t="s">
        <v>168</v>
      </c>
      <c r="H7" s="210"/>
      <c r="I7" s="90"/>
      <c r="J7" s="90"/>
      <c r="K7" s="90"/>
      <c r="L7" s="90"/>
      <c r="M7" s="90"/>
      <c r="N7" s="90"/>
      <c r="O7" s="90"/>
      <c r="P7" s="90"/>
      <c r="Q7" s="90"/>
      <c r="R7" s="90"/>
    </row>
    <row r="8" spans="1:18" ht="16.5" thickBot="1" x14ac:dyDescent="0.3">
      <c r="A8" s="217" t="s">
        <v>64</v>
      </c>
      <c r="B8" s="218"/>
      <c r="C8" s="218"/>
      <c r="D8" s="218"/>
      <c r="E8" s="218"/>
      <c r="F8" s="219"/>
      <c r="G8" s="215" t="s">
        <v>34</v>
      </c>
      <c r="H8" s="216"/>
    </row>
    <row r="9" spans="1:18" ht="15" customHeight="1" thickBot="1" x14ac:dyDescent="0.3">
      <c r="A9" s="188"/>
      <c r="B9" s="189"/>
      <c r="C9" s="189"/>
      <c r="D9" s="189"/>
      <c r="E9" s="189"/>
      <c r="F9" s="220"/>
      <c r="G9" s="119" t="s">
        <v>0</v>
      </c>
      <c r="H9" s="119" t="s">
        <v>1</v>
      </c>
    </row>
    <row r="10" spans="1:18" ht="30.2" customHeight="1" x14ac:dyDescent="0.25">
      <c r="A10" s="85">
        <v>110</v>
      </c>
      <c r="B10" s="120" t="s">
        <v>6</v>
      </c>
      <c r="C10" s="121" t="s">
        <v>64</v>
      </c>
      <c r="D10" s="121" t="s">
        <v>65</v>
      </c>
      <c r="E10" s="121" t="s">
        <v>7</v>
      </c>
      <c r="F10" s="120" t="s">
        <v>8</v>
      </c>
      <c r="G10" s="122">
        <v>23.1</v>
      </c>
      <c r="H10" s="122">
        <v>39.9</v>
      </c>
    </row>
    <row r="11" spans="1:18" ht="30.2" customHeight="1" x14ac:dyDescent="0.25">
      <c r="A11" s="85">
        <v>110</v>
      </c>
      <c r="B11" s="120" t="s">
        <v>9</v>
      </c>
      <c r="C11" s="121" t="s">
        <v>64</v>
      </c>
      <c r="D11" s="28" t="s">
        <v>50</v>
      </c>
      <c r="E11" s="121"/>
      <c r="F11" s="120" t="s">
        <v>60</v>
      </c>
      <c r="G11" s="122">
        <f>G10/4</f>
        <v>5.7750000000000004</v>
      </c>
      <c r="H11" s="122">
        <f>H10/4</f>
        <v>9.9749999999999996</v>
      </c>
    </row>
    <row r="12" spans="1:18" ht="47.25" x14ac:dyDescent="0.25">
      <c r="A12" s="192" t="s">
        <v>193</v>
      </c>
      <c r="B12" s="193"/>
      <c r="C12" s="193"/>
      <c r="D12" s="193"/>
      <c r="E12" s="123"/>
      <c r="F12" s="32" t="s">
        <v>183</v>
      </c>
      <c r="G12" s="65">
        <v>14.44</v>
      </c>
      <c r="H12" s="61">
        <v>24.94</v>
      </c>
    </row>
    <row r="13" spans="1:18" ht="47.25" x14ac:dyDescent="0.25">
      <c r="A13" s="213"/>
      <c r="B13" s="214"/>
      <c r="C13" s="214"/>
      <c r="D13" s="214"/>
      <c r="E13" s="123"/>
      <c r="F13" s="38" t="s">
        <v>184</v>
      </c>
      <c r="G13" s="124">
        <v>9.6300000000000008</v>
      </c>
      <c r="H13" s="122">
        <v>16.62</v>
      </c>
    </row>
    <row r="14" spans="1:18" ht="47.25" x14ac:dyDescent="0.25">
      <c r="A14" s="213"/>
      <c r="B14" s="214"/>
      <c r="C14" s="214"/>
      <c r="D14" s="214"/>
      <c r="E14" s="123"/>
      <c r="F14" s="38" t="s">
        <v>185</v>
      </c>
      <c r="G14" s="124">
        <v>3.61</v>
      </c>
      <c r="H14" s="122">
        <v>6.24</v>
      </c>
    </row>
    <row r="15" spans="1:18" ht="47.25" x14ac:dyDescent="0.25">
      <c r="A15" s="195"/>
      <c r="B15" s="196"/>
      <c r="C15" s="196"/>
      <c r="D15" s="196"/>
      <c r="E15" s="123"/>
      <c r="F15" s="38" t="s">
        <v>186</v>
      </c>
      <c r="G15" s="124">
        <v>2.4</v>
      </c>
      <c r="H15" s="122">
        <v>4.16</v>
      </c>
    </row>
    <row r="16" spans="1:18" ht="15.75" x14ac:dyDescent="0.25">
      <c r="A16" s="198" t="s">
        <v>209</v>
      </c>
      <c r="B16" s="198"/>
      <c r="C16" s="198"/>
      <c r="D16" s="198"/>
      <c r="E16" s="198"/>
      <c r="F16" s="198"/>
      <c r="G16" s="198"/>
      <c r="H16" s="198"/>
    </row>
    <row r="17" spans="1:8" ht="47.25" x14ac:dyDescent="0.25">
      <c r="A17" s="31">
        <v>108.1</v>
      </c>
      <c r="B17" s="31" t="s">
        <v>210</v>
      </c>
      <c r="C17" s="32" t="s">
        <v>209</v>
      </c>
      <c r="D17" s="28" t="s">
        <v>225</v>
      </c>
      <c r="E17" s="32" t="s">
        <v>66</v>
      </c>
      <c r="F17" s="31" t="s">
        <v>8</v>
      </c>
      <c r="G17" s="61">
        <v>42</v>
      </c>
      <c r="H17" s="61">
        <v>58</v>
      </c>
    </row>
    <row r="18" spans="1:8" ht="47.25" x14ac:dyDescent="0.25">
      <c r="A18" s="203" t="s">
        <v>253</v>
      </c>
      <c r="B18" s="204"/>
      <c r="C18" s="204"/>
      <c r="D18" s="205"/>
      <c r="E18" s="125"/>
      <c r="F18" s="32" t="s">
        <v>183</v>
      </c>
      <c r="G18" s="126">
        <v>26.25</v>
      </c>
      <c r="H18" s="126">
        <v>36.25</v>
      </c>
    </row>
    <row r="19" spans="1:8" ht="47.25" x14ac:dyDescent="0.25">
      <c r="A19" s="206"/>
      <c r="B19" s="207"/>
      <c r="C19" s="207"/>
      <c r="D19" s="208"/>
      <c r="E19" s="32" t="s">
        <v>66</v>
      </c>
      <c r="F19" s="32" t="s">
        <v>226</v>
      </c>
      <c r="G19" s="126">
        <v>17.5</v>
      </c>
      <c r="H19" s="126">
        <v>24.17</v>
      </c>
    </row>
    <row r="20" spans="1:8" ht="15.75" x14ac:dyDescent="0.25">
      <c r="A20" s="198" t="s">
        <v>216</v>
      </c>
      <c r="B20" s="198"/>
      <c r="C20" s="198"/>
      <c r="D20" s="198"/>
      <c r="E20" s="198"/>
      <c r="F20" s="198"/>
      <c r="G20" s="198"/>
      <c r="H20" s="198"/>
    </row>
    <row r="21" spans="1:8" ht="47.25" x14ac:dyDescent="0.25">
      <c r="A21" s="31">
        <v>609.29999999999995</v>
      </c>
      <c r="B21" s="31" t="s">
        <v>217</v>
      </c>
      <c r="C21" s="32" t="s">
        <v>216</v>
      </c>
      <c r="D21" s="28" t="s">
        <v>218</v>
      </c>
      <c r="E21" s="32" t="s">
        <v>66</v>
      </c>
      <c r="F21" s="31" t="s">
        <v>60</v>
      </c>
      <c r="G21" s="61">
        <v>8</v>
      </c>
      <c r="H21" s="61">
        <v>11</v>
      </c>
    </row>
    <row r="22" spans="1:8" ht="47.25" x14ac:dyDescent="0.25">
      <c r="A22" s="203" t="s">
        <v>254</v>
      </c>
      <c r="B22" s="204"/>
      <c r="C22" s="204"/>
      <c r="D22" s="205"/>
      <c r="E22" s="125"/>
      <c r="F22" s="32" t="s">
        <v>187</v>
      </c>
      <c r="G22" s="61">
        <v>5</v>
      </c>
      <c r="H22" s="61">
        <v>6.88</v>
      </c>
    </row>
    <row r="23" spans="1:8" ht="47.25" x14ac:dyDescent="0.25">
      <c r="A23" s="206"/>
      <c r="B23" s="207"/>
      <c r="C23" s="207"/>
      <c r="D23" s="208"/>
      <c r="E23" s="32" t="s">
        <v>66</v>
      </c>
      <c r="F23" s="32" t="s">
        <v>188</v>
      </c>
      <c r="G23" s="61">
        <v>3.33</v>
      </c>
      <c r="H23" s="61">
        <v>4.58</v>
      </c>
    </row>
    <row r="24" spans="1:8" ht="15" customHeight="1" x14ac:dyDescent="0.25">
      <c r="A24" s="191" t="s">
        <v>12</v>
      </c>
      <c r="B24" s="191"/>
      <c r="C24" s="191"/>
      <c r="D24" s="191"/>
      <c r="E24" s="191"/>
      <c r="F24" s="191"/>
      <c r="G24" s="191"/>
      <c r="H24" s="191"/>
    </row>
    <row r="25" spans="1:8" ht="26.45" customHeight="1" x14ac:dyDescent="0.25">
      <c r="A25" s="91">
        <v>513</v>
      </c>
      <c r="B25" s="127" t="s">
        <v>42</v>
      </c>
      <c r="C25" s="128" t="s">
        <v>12</v>
      </c>
      <c r="D25" s="28" t="s">
        <v>132</v>
      </c>
      <c r="E25" s="128" t="s">
        <v>66</v>
      </c>
      <c r="F25" s="127" t="s">
        <v>60</v>
      </c>
      <c r="G25" s="61">
        <v>4.33</v>
      </c>
      <c r="H25" s="61">
        <v>6.3</v>
      </c>
    </row>
    <row r="26" spans="1:8" ht="48.2" customHeight="1" x14ac:dyDescent="0.25">
      <c r="A26" s="192" t="s">
        <v>194</v>
      </c>
      <c r="B26" s="193"/>
      <c r="C26" s="193"/>
      <c r="D26" s="194"/>
      <c r="E26" s="129"/>
      <c r="F26" s="32" t="s">
        <v>187</v>
      </c>
      <c r="G26" s="61">
        <v>2.71</v>
      </c>
      <c r="H26" s="61">
        <v>3.94</v>
      </c>
    </row>
    <row r="27" spans="1:8" ht="48.2" customHeight="1" x14ac:dyDescent="0.25">
      <c r="A27" s="195"/>
      <c r="B27" s="196"/>
      <c r="C27" s="196"/>
      <c r="D27" s="197"/>
      <c r="E27" s="128" t="s">
        <v>66</v>
      </c>
      <c r="F27" s="32" t="s">
        <v>188</v>
      </c>
      <c r="G27" s="61">
        <v>1.81</v>
      </c>
      <c r="H27" s="61">
        <v>2.63</v>
      </c>
    </row>
    <row r="28" spans="1:8" ht="15" customHeight="1" x14ac:dyDescent="0.25">
      <c r="A28" s="198" t="s">
        <v>219</v>
      </c>
      <c r="B28" s="198"/>
      <c r="C28" s="198"/>
      <c r="D28" s="198"/>
      <c r="E28" s="198"/>
      <c r="F28" s="198"/>
      <c r="G28" s="198"/>
      <c r="H28" s="198"/>
    </row>
    <row r="29" spans="1:8" ht="35.450000000000003" customHeight="1" x14ac:dyDescent="0.25">
      <c r="A29" s="25">
        <v>619.01</v>
      </c>
      <c r="B29" s="31" t="s">
        <v>220</v>
      </c>
      <c r="C29" s="32" t="s">
        <v>219</v>
      </c>
      <c r="D29" s="28" t="s">
        <v>221</v>
      </c>
      <c r="E29" s="32" t="s">
        <v>66</v>
      </c>
      <c r="F29" s="31" t="s">
        <v>60</v>
      </c>
      <c r="G29" s="61">
        <v>8</v>
      </c>
      <c r="H29" s="61">
        <v>12</v>
      </c>
    </row>
    <row r="30" spans="1:8" ht="15" customHeight="1" x14ac:dyDescent="0.25">
      <c r="A30" s="198" t="s">
        <v>222</v>
      </c>
      <c r="B30" s="198"/>
      <c r="C30" s="198"/>
      <c r="D30" s="198"/>
      <c r="E30" s="198"/>
      <c r="F30" s="198"/>
      <c r="G30" s="198"/>
      <c r="H30" s="198"/>
    </row>
    <row r="31" spans="1:8" ht="36" customHeight="1" x14ac:dyDescent="0.25">
      <c r="A31" s="31">
        <v>609.4</v>
      </c>
      <c r="B31" s="31" t="s">
        <v>223</v>
      </c>
      <c r="C31" s="32" t="s">
        <v>222</v>
      </c>
      <c r="D31" s="28" t="s">
        <v>224</v>
      </c>
      <c r="E31" s="32" t="s">
        <v>66</v>
      </c>
      <c r="F31" s="31" t="s">
        <v>60</v>
      </c>
      <c r="G31" s="61">
        <v>11</v>
      </c>
      <c r="H31" s="61">
        <v>15</v>
      </c>
    </row>
    <row r="43" spans="1:1" ht="47.25" customHeight="1" x14ac:dyDescent="0.25">
      <c r="A43" s="67" t="s">
        <v>172</v>
      </c>
    </row>
  </sheetData>
  <sheetProtection algorithmName="SHA-512" hashValue="ragPjWToOUe1Zp/aOoLovWHK4IJWb3KPnm7tjuNyfeAiYmvd8dGIKxux9njsBmdEaoFxik3/rgMBfxz9vrnRrg==" saltValue="9QQmHvVBEJ9kjfp9kcxyXQ==" spinCount="100000" sheet="1" objects="1" scenarios="1"/>
  <mergeCells count="19">
    <mergeCell ref="A1:C1"/>
    <mergeCell ref="D1:H1"/>
    <mergeCell ref="D3:H3"/>
    <mergeCell ref="G4:H4"/>
    <mergeCell ref="A22:D23"/>
    <mergeCell ref="A16:H16"/>
    <mergeCell ref="A18:D19"/>
    <mergeCell ref="A20:H20"/>
    <mergeCell ref="G7:H7"/>
    <mergeCell ref="A2:H2"/>
    <mergeCell ref="A3:C3"/>
    <mergeCell ref="A12:D15"/>
    <mergeCell ref="G8:H8"/>
    <mergeCell ref="A8:F9"/>
    <mergeCell ref="A6:H6"/>
    <mergeCell ref="A24:H24"/>
    <mergeCell ref="A26:D27"/>
    <mergeCell ref="A28:H28"/>
    <mergeCell ref="A30:H30"/>
  </mergeCells>
  <pageMargins left="0.25" right="0.25" top="0.75" bottom="0.75" header="0.3" footer="0.3"/>
  <pageSetup paperSize="5" fitToHeight="0" orientation="landscape" r:id="rId1"/>
  <headerFooter>
    <oddFooter>&amp;R&amp;P of &amp;N</oddFooter>
  </headerFooter>
  <rowBreaks count="2" manualBreakCount="2">
    <brk id="7" max="7" man="1"/>
    <brk id="17"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9"/>
  <sheetViews>
    <sheetView view="pageBreakPreview" zoomScale="90" zoomScaleNormal="90" zoomScaleSheetLayoutView="90" workbookViewId="0">
      <selection activeCell="D7" sqref="D7"/>
    </sheetView>
  </sheetViews>
  <sheetFormatPr defaultColWidth="8.85546875" defaultRowHeight="15" x14ac:dyDescent="0.25"/>
  <cols>
    <col min="1" max="2" width="8.85546875" style="69"/>
    <col min="3" max="3" width="35.85546875" style="69" customWidth="1"/>
    <col min="4" max="4" width="41.140625" style="69" customWidth="1"/>
    <col min="5" max="5" width="23.5703125" style="69" hidden="1" customWidth="1"/>
    <col min="6" max="6" width="9.7109375" style="69" customWidth="1"/>
    <col min="7" max="7" width="24.5703125" style="69" customWidth="1"/>
    <col min="8" max="8" width="40.7109375" style="69" customWidth="1"/>
    <col min="9" max="9" width="21.42578125" style="69" customWidth="1"/>
    <col min="10" max="16384" width="8.85546875" style="69"/>
  </cols>
  <sheetData>
    <row r="1" spans="1:8" ht="27" customHeight="1" x14ac:dyDescent="0.35">
      <c r="A1" s="221" t="s">
        <v>160</v>
      </c>
      <c r="B1" s="221"/>
      <c r="C1" s="221"/>
      <c r="D1" s="158"/>
      <c r="E1" s="158"/>
      <c r="F1" s="158"/>
      <c r="G1" s="158"/>
      <c r="H1" s="158"/>
    </row>
    <row r="2" spans="1:8" ht="50.25" customHeight="1" x14ac:dyDescent="0.25">
      <c r="A2" s="211" t="s">
        <v>169</v>
      </c>
      <c r="B2" s="211"/>
      <c r="C2" s="211"/>
      <c r="D2" s="211"/>
      <c r="E2" s="211"/>
      <c r="F2" s="211"/>
      <c r="G2" s="211"/>
      <c r="H2" s="211"/>
    </row>
    <row r="3" spans="1:8" ht="26.45" customHeight="1" thickBot="1" x14ac:dyDescent="0.35">
      <c r="A3" s="222" t="s">
        <v>39</v>
      </c>
      <c r="B3" s="223"/>
      <c r="C3" s="223"/>
      <c r="D3" s="200"/>
      <c r="E3" s="200"/>
      <c r="F3" s="200"/>
      <c r="G3" s="200"/>
      <c r="H3" s="200"/>
    </row>
    <row r="4" spans="1:8" ht="30.6" customHeight="1" thickBot="1" x14ac:dyDescent="0.3">
      <c r="A4" s="98" t="s">
        <v>28</v>
      </c>
      <c r="B4" s="99" t="s">
        <v>92</v>
      </c>
      <c r="C4" s="100" t="s">
        <v>2</v>
      </c>
      <c r="D4" s="101" t="s">
        <v>93</v>
      </c>
      <c r="E4" s="101" t="s">
        <v>3</v>
      </c>
      <c r="F4" s="81" t="s">
        <v>38</v>
      </c>
      <c r="G4" s="100" t="s">
        <v>29</v>
      </c>
      <c r="H4" s="102" t="s">
        <v>87</v>
      </c>
    </row>
    <row r="5" spans="1:8" ht="14.45" customHeight="1" x14ac:dyDescent="0.25">
      <c r="A5" s="224" t="s">
        <v>78</v>
      </c>
      <c r="B5" s="225"/>
      <c r="C5" s="225"/>
      <c r="D5" s="225"/>
      <c r="E5" s="225"/>
      <c r="F5" s="225"/>
      <c r="G5" s="225"/>
      <c r="H5" s="226"/>
    </row>
    <row r="6" spans="1:8" ht="35.1" customHeight="1" x14ac:dyDescent="0.25">
      <c r="A6" s="25">
        <v>107.3</v>
      </c>
      <c r="B6" s="31" t="s">
        <v>23</v>
      </c>
      <c r="C6" s="103" t="s">
        <v>118</v>
      </c>
      <c r="D6" s="32" t="s">
        <v>119</v>
      </c>
      <c r="E6" s="32" t="s">
        <v>69</v>
      </c>
      <c r="F6" s="31" t="s">
        <v>24</v>
      </c>
      <c r="G6" s="61">
        <v>28.14</v>
      </c>
      <c r="H6" s="104"/>
    </row>
    <row r="7" spans="1:8" ht="50.25" customHeight="1" x14ac:dyDescent="0.25">
      <c r="A7" s="25">
        <v>107.3</v>
      </c>
      <c r="B7" s="31" t="s">
        <v>96</v>
      </c>
      <c r="C7" s="28" t="s">
        <v>98</v>
      </c>
      <c r="D7" s="28" t="s">
        <v>97</v>
      </c>
      <c r="E7" s="32" t="s">
        <v>69</v>
      </c>
      <c r="F7" s="31" t="s">
        <v>24</v>
      </c>
      <c r="G7" s="61">
        <v>28.14</v>
      </c>
      <c r="H7" s="105" t="s">
        <v>173</v>
      </c>
    </row>
    <row r="8" spans="1:8" ht="15" customHeight="1" x14ac:dyDescent="0.25">
      <c r="A8" s="179" t="s">
        <v>53</v>
      </c>
      <c r="B8" s="180"/>
      <c r="C8" s="180"/>
      <c r="D8" s="180"/>
      <c r="E8" s="180"/>
      <c r="F8" s="180"/>
      <c r="G8" s="180"/>
      <c r="H8" s="181"/>
    </row>
    <row r="9" spans="1:8" ht="33" customHeight="1" x14ac:dyDescent="0.25">
      <c r="A9" s="25">
        <v>507.03</v>
      </c>
      <c r="B9" s="26">
        <v>97166</v>
      </c>
      <c r="C9" s="29" t="s">
        <v>123</v>
      </c>
      <c r="D9" s="28" t="s">
        <v>99</v>
      </c>
      <c r="E9" s="29"/>
      <c r="F9" s="26" t="s">
        <v>86</v>
      </c>
      <c r="G9" s="106">
        <v>65.790000000000006</v>
      </c>
      <c r="H9" s="107"/>
    </row>
    <row r="10" spans="1:8" ht="33" customHeight="1" x14ac:dyDescent="0.25">
      <c r="A10" s="25">
        <v>507.03</v>
      </c>
      <c r="B10" s="26">
        <v>97168</v>
      </c>
      <c r="C10" s="29" t="s">
        <v>123</v>
      </c>
      <c r="D10" s="28" t="s">
        <v>100</v>
      </c>
      <c r="E10" s="29"/>
      <c r="F10" s="26" t="s">
        <v>86</v>
      </c>
      <c r="G10" s="106">
        <v>65.790000000000006</v>
      </c>
      <c r="H10" s="107"/>
    </row>
    <row r="11" spans="1:8" ht="114.6" customHeight="1" x14ac:dyDescent="0.25">
      <c r="A11" s="25">
        <v>507.03</v>
      </c>
      <c r="B11" s="26">
        <v>97535</v>
      </c>
      <c r="C11" s="29" t="s">
        <v>123</v>
      </c>
      <c r="D11" s="28" t="s">
        <v>127</v>
      </c>
      <c r="E11" s="29"/>
      <c r="F11" s="26" t="s">
        <v>60</v>
      </c>
      <c r="G11" s="106">
        <v>20.83</v>
      </c>
      <c r="H11" s="107"/>
    </row>
    <row r="12" spans="1:8" ht="45.75" customHeight="1" x14ac:dyDescent="0.25">
      <c r="A12" s="25">
        <v>507.03</v>
      </c>
      <c r="B12" s="26">
        <v>97162</v>
      </c>
      <c r="C12" s="29" t="s">
        <v>124</v>
      </c>
      <c r="D12" s="28" t="s">
        <v>101</v>
      </c>
      <c r="E12" s="29"/>
      <c r="F12" s="26" t="s">
        <v>86</v>
      </c>
      <c r="G12" s="106">
        <v>65.790000000000006</v>
      </c>
      <c r="H12" s="107"/>
    </row>
    <row r="13" spans="1:8" ht="45.75" customHeight="1" x14ac:dyDescent="0.25">
      <c r="A13" s="25">
        <v>507.03</v>
      </c>
      <c r="B13" s="26">
        <v>97164</v>
      </c>
      <c r="C13" s="29" t="s">
        <v>124</v>
      </c>
      <c r="D13" s="28" t="s">
        <v>128</v>
      </c>
      <c r="E13" s="29"/>
      <c r="F13" s="26" t="s">
        <v>86</v>
      </c>
      <c r="G13" s="106">
        <v>65.790000000000006</v>
      </c>
      <c r="H13" s="107"/>
    </row>
    <row r="14" spans="1:8" ht="48.75" customHeight="1" x14ac:dyDescent="0.25">
      <c r="A14" s="25">
        <v>507.03</v>
      </c>
      <c r="B14" s="108">
        <v>97110</v>
      </c>
      <c r="C14" s="52" t="s">
        <v>125</v>
      </c>
      <c r="D14" s="54" t="s">
        <v>129</v>
      </c>
      <c r="E14" s="52"/>
      <c r="F14" s="108" t="s">
        <v>60</v>
      </c>
      <c r="G14" s="109">
        <v>17.29</v>
      </c>
      <c r="H14" s="107"/>
    </row>
    <row r="15" spans="1:8" ht="67.150000000000006" customHeight="1" x14ac:dyDescent="0.25">
      <c r="A15" s="25">
        <v>507.03</v>
      </c>
      <c r="B15" s="26">
        <v>97150</v>
      </c>
      <c r="C15" s="29" t="s">
        <v>125</v>
      </c>
      <c r="D15" s="28" t="s">
        <v>131</v>
      </c>
      <c r="E15" s="29"/>
      <c r="F15" s="26" t="s">
        <v>86</v>
      </c>
      <c r="G15" s="110">
        <v>4.2</v>
      </c>
      <c r="H15" s="107"/>
    </row>
    <row r="16" spans="1:8" ht="53.1" customHeight="1" x14ac:dyDescent="0.25">
      <c r="A16" s="25">
        <v>507.03</v>
      </c>
      <c r="B16" s="26">
        <v>92523</v>
      </c>
      <c r="C16" s="29" t="s">
        <v>126</v>
      </c>
      <c r="D16" s="28" t="s">
        <v>104</v>
      </c>
      <c r="E16" s="29"/>
      <c r="F16" s="26" t="s">
        <v>86</v>
      </c>
      <c r="G16" s="106">
        <v>51.06</v>
      </c>
      <c r="H16" s="107"/>
    </row>
    <row r="17" spans="1:8" ht="53.1" customHeight="1" x14ac:dyDescent="0.25">
      <c r="A17" s="25">
        <v>507.03</v>
      </c>
      <c r="B17" s="108">
        <v>92508</v>
      </c>
      <c r="C17" s="52" t="s">
        <v>126</v>
      </c>
      <c r="D17" s="54" t="s">
        <v>130</v>
      </c>
      <c r="E17" s="52"/>
      <c r="F17" s="108" t="s">
        <v>86</v>
      </c>
      <c r="G17" s="109">
        <v>28.3</v>
      </c>
      <c r="H17" s="107"/>
    </row>
    <row r="19" spans="1:8" ht="47.25" customHeight="1" x14ac:dyDescent="0.25">
      <c r="A19" s="67" t="s">
        <v>172</v>
      </c>
    </row>
  </sheetData>
  <sheetProtection algorithmName="SHA-512" hashValue="gnbV89RQnANlOW65tRpaIXosA+hPQ9DmYPG3oSNEuMYa/ry7x4fCDY1TxVKnftVjBZU0X5vZOGeIzKt0oPsbEw==" saltValue="C+BLfXgt9vs38/Oj5JnCDQ==" spinCount="100000" sheet="1" objects="1" scenarios="1"/>
  <mergeCells count="7">
    <mergeCell ref="A8:H8"/>
    <mergeCell ref="A2:H2"/>
    <mergeCell ref="A1:C1"/>
    <mergeCell ref="D1:H1"/>
    <mergeCell ref="A3:C3"/>
    <mergeCell ref="D3:H3"/>
    <mergeCell ref="A5:H5"/>
  </mergeCells>
  <pageMargins left="0.25" right="0.25" top="0.75" bottom="0.75" header="0.3" footer="0.3"/>
  <pageSetup paperSize="5" fitToHeight="0" orientation="landscape" r:id="rId1"/>
  <headerFooter>
    <oddFooter>&amp;R&amp;P of &amp;N</oddFooter>
  </headerFooter>
  <rowBreaks count="1" manualBreakCount="1">
    <brk id="1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26"/>
  <sheetViews>
    <sheetView view="pageBreakPreview" zoomScale="90" zoomScaleNormal="90" zoomScaleSheetLayoutView="90" workbookViewId="0">
      <selection activeCell="D7" sqref="D7"/>
    </sheetView>
  </sheetViews>
  <sheetFormatPr defaultColWidth="8.85546875" defaultRowHeight="15" x14ac:dyDescent="0.25"/>
  <cols>
    <col min="1" max="1" width="7.5703125" style="69" customWidth="1"/>
    <col min="2" max="2" width="6.5703125" style="69" customWidth="1"/>
    <col min="3" max="4" width="21.28515625" style="69" customWidth="1"/>
    <col min="5" max="5" width="6.42578125" style="69" hidden="1" customWidth="1"/>
    <col min="6" max="6" width="7.7109375" style="69" customWidth="1"/>
    <col min="7" max="7" width="9.140625" style="69" customWidth="1"/>
    <col min="8" max="8" width="9.28515625" style="69" customWidth="1"/>
    <col min="9" max="9" width="9.7109375" style="69" customWidth="1"/>
    <col min="10" max="10" width="10.5703125" style="69" customWidth="1"/>
    <col min="11" max="12" width="11.42578125" style="69" customWidth="1"/>
    <col min="13" max="13" width="59.28515625" style="69" customWidth="1"/>
    <col min="14" max="16384" width="8.85546875" style="69"/>
  </cols>
  <sheetData>
    <row r="1" spans="1:24" ht="26.45" customHeight="1" x14ac:dyDescent="0.35">
      <c r="A1" s="199" t="s">
        <v>160</v>
      </c>
      <c r="B1" s="199"/>
      <c r="C1" s="199"/>
      <c r="D1" s="199"/>
      <c r="E1" s="68"/>
      <c r="F1" s="158"/>
      <c r="G1" s="158"/>
      <c r="H1" s="158"/>
      <c r="I1" s="158"/>
      <c r="J1" s="158"/>
      <c r="K1" s="158"/>
      <c r="L1" s="158"/>
      <c r="M1" s="158"/>
    </row>
    <row r="2" spans="1:24" ht="50.25" customHeight="1" x14ac:dyDescent="0.25">
      <c r="A2" s="211" t="s">
        <v>169</v>
      </c>
      <c r="B2" s="211"/>
      <c r="C2" s="211"/>
      <c r="D2" s="211"/>
      <c r="E2" s="211"/>
      <c r="F2" s="211"/>
      <c r="G2" s="211"/>
      <c r="H2" s="211"/>
      <c r="I2" s="211"/>
      <c r="J2" s="211"/>
      <c r="K2" s="211"/>
      <c r="L2" s="211"/>
      <c r="M2" s="211"/>
    </row>
    <row r="3" spans="1:24" ht="32.450000000000003" customHeight="1" thickBot="1" x14ac:dyDescent="0.35">
      <c r="A3" s="70"/>
      <c r="B3" s="71"/>
      <c r="C3" s="72"/>
      <c r="D3" s="73"/>
      <c r="E3" s="73"/>
      <c r="F3" s="74"/>
      <c r="G3" s="230" t="s">
        <v>41</v>
      </c>
      <c r="H3" s="230"/>
      <c r="I3" s="230"/>
      <c r="J3" s="230"/>
      <c r="K3" s="230"/>
      <c r="L3" s="230"/>
      <c r="M3" s="75"/>
    </row>
    <row r="4" spans="1:24" ht="44.1" customHeight="1" thickBot="1" x14ac:dyDescent="0.35">
      <c r="A4" s="76" t="s">
        <v>40</v>
      </c>
      <c r="B4" s="71"/>
      <c r="C4" s="72"/>
      <c r="D4" s="73"/>
      <c r="E4" s="73"/>
      <c r="F4" s="74"/>
      <c r="G4" s="227" t="s">
        <v>259</v>
      </c>
      <c r="H4" s="228"/>
      <c r="I4" s="229"/>
      <c r="J4" s="227" t="s">
        <v>258</v>
      </c>
      <c r="K4" s="228"/>
      <c r="L4" s="229"/>
      <c r="M4" s="77"/>
    </row>
    <row r="5" spans="1:24" ht="111.2" customHeight="1" thickTop="1" thickBot="1" x14ac:dyDescent="0.3">
      <c r="A5" s="234" t="s">
        <v>28</v>
      </c>
      <c r="B5" s="236" t="s">
        <v>92</v>
      </c>
      <c r="C5" s="238" t="s">
        <v>2</v>
      </c>
      <c r="D5" s="238" t="s">
        <v>93</v>
      </c>
      <c r="E5" s="78" t="s">
        <v>3</v>
      </c>
      <c r="F5" s="240" t="s">
        <v>73</v>
      </c>
      <c r="G5" s="79" t="s">
        <v>70</v>
      </c>
      <c r="H5" s="80" t="s">
        <v>71</v>
      </c>
      <c r="I5" s="79" t="s">
        <v>72</v>
      </c>
      <c r="J5" s="80" t="s">
        <v>70</v>
      </c>
      <c r="K5" s="80" t="s">
        <v>71</v>
      </c>
      <c r="L5" s="80" t="s">
        <v>72</v>
      </c>
      <c r="M5" s="81" t="s">
        <v>87</v>
      </c>
    </row>
    <row r="6" spans="1:24" ht="25.5" customHeight="1" thickBot="1" x14ac:dyDescent="0.3">
      <c r="A6" s="235"/>
      <c r="B6" s="237"/>
      <c r="C6" s="239"/>
      <c r="D6" s="239"/>
      <c r="E6" s="82"/>
      <c r="F6" s="241"/>
      <c r="G6" s="83" t="s">
        <v>174</v>
      </c>
      <c r="H6" s="84" t="s">
        <v>175</v>
      </c>
      <c r="I6" s="84" t="s">
        <v>176</v>
      </c>
      <c r="J6" s="84" t="s">
        <v>174</v>
      </c>
      <c r="K6" s="84" t="s">
        <v>175</v>
      </c>
      <c r="L6" s="84" t="s">
        <v>176</v>
      </c>
      <c r="M6" s="231" t="s">
        <v>88</v>
      </c>
    </row>
    <row r="7" spans="1:24" ht="53.45" customHeight="1" thickTop="1" x14ac:dyDescent="0.25">
      <c r="A7" s="85">
        <v>101</v>
      </c>
      <c r="B7" s="86" t="s">
        <v>10</v>
      </c>
      <c r="C7" s="87" t="s">
        <v>114</v>
      </c>
      <c r="D7" s="87" t="s">
        <v>148</v>
      </c>
      <c r="E7" s="87" t="s">
        <v>45</v>
      </c>
      <c r="F7" s="86" t="s">
        <v>4</v>
      </c>
      <c r="G7" s="85">
        <v>18</v>
      </c>
      <c r="H7" s="85">
        <v>14</v>
      </c>
      <c r="I7" s="47">
        <v>57.75</v>
      </c>
      <c r="J7" s="85">
        <v>22</v>
      </c>
      <c r="K7" s="85">
        <v>15</v>
      </c>
      <c r="L7" s="47">
        <v>60.9</v>
      </c>
      <c r="M7" s="232"/>
      <c r="N7" s="88"/>
      <c r="O7" s="88"/>
      <c r="P7" s="89"/>
      <c r="Q7" s="90"/>
      <c r="R7" s="90"/>
      <c r="S7" s="90"/>
      <c r="T7" s="90"/>
      <c r="U7" s="90"/>
      <c r="V7" s="90"/>
      <c r="W7" s="90"/>
      <c r="X7" s="90"/>
    </row>
    <row r="8" spans="1:24" ht="53.45" customHeight="1" x14ac:dyDescent="0.25">
      <c r="A8" s="91">
        <v>101</v>
      </c>
      <c r="B8" s="92" t="s">
        <v>11</v>
      </c>
      <c r="C8" s="93" t="s">
        <v>114</v>
      </c>
      <c r="D8" s="93" t="s">
        <v>51</v>
      </c>
      <c r="E8" s="93" t="s">
        <v>45</v>
      </c>
      <c r="F8" s="92" t="s">
        <v>60</v>
      </c>
      <c r="G8" s="91">
        <v>0.65</v>
      </c>
      <c r="H8" s="91">
        <v>0.5</v>
      </c>
      <c r="I8" s="25">
        <v>2.1</v>
      </c>
      <c r="J8" s="91">
        <v>0.8</v>
      </c>
      <c r="K8" s="91">
        <v>0.55000000000000004</v>
      </c>
      <c r="L8" s="25">
        <v>2.21</v>
      </c>
      <c r="M8" s="233"/>
      <c r="N8" s="88"/>
      <c r="O8" s="88"/>
      <c r="P8" s="89"/>
      <c r="Q8" s="90"/>
      <c r="R8" s="90"/>
      <c r="S8" s="90"/>
      <c r="T8" s="90"/>
      <c r="U8" s="90"/>
      <c r="V8" s="90"/>
      <c r="W8" s="90"/>
      <c r="X8" s="90"/>
    </row>
    <row r="9" spans="1:24" ht="31.15" customHeight="1" x14ac:dyDescent="0.25">
      <c r="A9" s="94"/>
      <c r="B9" s="90"/>
      <c r="C9" s="95"/>
      <c r="D9" s="95"/>
      <c r="E9" s="2"/>
      <c r="F9" s="90"/>
      <c r="G9" s="96"/>
      <c r="H9" s="96"/>
      <c r="I9" s="96"/>
      <c r="J9" s="96"/>
      <c r="K9" s="96"/>
      <c r="L9" s="96"/>
      <c r="M9" s="88"/>
    </row>
    <row r="10" spans="1:24" ht="45" customHeight="1" x14ac:dyDescent="0.25">
      <c r="G10" s="96"/>
      <c r="H10" s="97"/>
      <c r="I10" s="90"/>
      <c r="J10" s="90"/>
    </row>
    <row r="11" spans="1:24" ht="41.45" customHeight="1" x14ac:dyDescent="0.25"/>
    <row r="12" spans="1:24" ht="57.2" customHeight="1" x14ac:dyDescent="0.25"/>
    <row r="14" spans="1:24" x14ac:dyDescent="0.25">
      <c r="G14" s="96"/>
      <c r="H14" s="96"/>
    </row>
    <row r="26" spans="1:1" ht="47.25" customHeight="1" x14ac:dyDescent="0.25">
      <c r="A26" s="67" t="s">
        <v>172</v>
      </c>
    </row>
  </sheetData>
  <sheetProtection algorithmName="SHA-512" hashValue="xHnuewo1zVlnKhHAc8u+v6S8XVnbhyz6zo7RcbXM2Z0SLpG7waKdCAIONtItqb3sxABsBBVZgHhHLl86d+CSMg==" saltValue="0NiMefvW3YQJXcBTsPy1Mg==" spinCount="100000" sheet="1" objects="1" scenarios="1"/>
  <mergeCells count="12">
    <mergeCell ref="M6:M8"/>
    <mergeCell ref="A5:A6"/>
    <mergeCell ref="B5:B6"/>
    <mergeCell ref="C5:C6"/>
    <mergeCell ref="D5:D6"/>
    <mergeCell ref="F5:F6"/>
    <mergeCell ref="J4:L4"/>
    <mergeCell ref="G4:I4"/>
    <mergeCell ref="G3:L3"/>
    <mergeCell ref="A1:D1"/>
    <mergeCell ref="F1:M1"/>
    <mergeCell ref="A2:M2"/>
  </mergeCells>
  <pageMargins left="0.25" right="0.25" top="0.75" bottom="0.75" header="0.3" footer="0.3"/>
  <pageSetup paperSize="5" scale="92" fitToHeight="0" orientation="landscape" r:id="rId1"/>
  <headerFooter>
    <oddFooter>&amp;R&amp;P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3"/>
  <sheetViews>
    <sheetView view="pageBreakPreview" zoomScale="90" zoomScaleNormal="90" zoomScaleSheetLayoutView="90" workbookViewId="0">
      <pane ySplit="7" topLeftCell="A8" activePane="bottomLeft" state="frozen"/>
      <selection activeCell="D25" sqref="D25"/>
      <selection pane="bottomLeft" activeCell="D6" sqref="D6"/>
    </sheetView>
  </sheetViews>
  <sheetFormatPr defaultColWidth="8.85546875" defaultRowHeight="15" x14ac:dyDescent="0.25"/>
  <cols>
    <col min="1" max="1" width="7.5703125" style="10" customWidth="1"/>
    <col min="2" max="2" width="11.28515625" style="10" customWidth="1"/>
    <col min="3" max="3" width="28" style="9" customWidth="1"/>
    <col min="4" max="4" width="62.28515625" style="10" customWidth="1"/>
    <col min="5" max="5" width="2.140625" style="10" hidden="1" customWidth="1"/>
    <col min="6" max="6" width="11.5703125" style="10" customWidth="1"/>
    <col min="7" max="12" width="10.42578125" style="10" customWidth="1"/>
    <col min="13" max="16384" width="8.85546875" style="10"/>
  </cols>
  <sheetData>
    <row r="1" spans="1:20" ht="26.45" customHeight="1" x14ac:dyDescent="0.35">
      <c r="A1" s="264" t="s">
        <v>160</v>
      </c>
      <c r="B1" s="264"/>
      <c r="C1" s="264"/>
      <c r="D1" s="158"/>
      <c r="E1" s="158"/>
      <c r="F1" s="158"/>
      <c r="G1" s="158"/>
      <c r="H1" s="158"/>
      <c r="I1" s="158"/>
      <c r="J1" s="158"/>
      <c r="K1" s="158"/>
      <c r="L1" s="158"/>
    </row>
    <row r="2" spans="1:20" ht="50.25" customHeight="1" x14ac:dyDescent="0.25">
      <c r="A2" s="211" t="s">
        <v>169</v>
      </c>
      <c r="B2" s="211"/>
      <c r="C2" s="211"/>
      <c r="D2" s="211"/>
      <c r="E2" s="211"/>
      <c r="F2" s="211"/>
      <c r="G2" s="211"/>
      <c r="H2" s="211"/>
      <c r="I2" s="211"/>
      <c r="J2" s="211"/>
      <c r="K2" s="211"/>
      <c r="L2" s="211"/>
    </row>
    <row r="3" spans="1:20" ht="12.2" customHeight="1" thickBot="1" x14ac:dyDescent="0.3">
      <c r="A3" s="11"/>
      <c r="B3" s="12"/>
      <c r="C3" s="11"/>
      <c r="D3" s="13"/>
      <c r="E3" s="13"/>
      <c r="F3" s="13"/>
      <c r="G3" s="265" t="s">
        <v>34</v>
      </c>
      <c r="H3" s="265"/>
      <c r="I3" s="265"/>
      <c r="J3" s="265"/>
      <c r="K3" s="265"/>
      <c r="L3" s="265"/>
    </row>
    <row r="4" spans="1:20" ht="19.899999999999999" customHeight="1" thickBot="1" x14ac:dyDescent="0.4">
      <c r="A4" s="14"/>
      <c r="B4" s="14"/>
      <c r="C4" s="14"/>
      <c r="D4" s="15"/>
      <c r="E4" s="13"/>
      <c r="F4" s="13"/>
      <c r="G4" s="242" t="s">
        <v>0</v>
      </c>
      <c r="H4" s="243"/>
      <c r="I4" s="244"/>
      <c r="J4" s="242" t="s">
        <v>1</v>
      </c>
      <c r="K4" s="243"/>
      <c r="L4" s="244"/>
    </row>
    <row r="5" spans="1:20" ht="18.75" customHeight="1" thickBot="1" x14ac:dyDescent="0.35">
      <c r="A5" s="16" t="s">
        <v>83</v>
      </c>
      <c r="B5" s="17"/>
      <c r="C5" s="18"/>
      <c r="D5" s="17"/>
      <c r="E5" s="17"/>
      <c r="F5" s="17"/>
      <c r="G5" s="242" t="s">
        <v>82</v>
      </c>
      <c r="H5" s="243"/>
      <c r="I5" s="243"/>
      <c r="J5" s="243"/>
      <c r="K5" s="243"/>
      <c r="L5" s="244"/>
    </row>
    <row r="6" spans="1:20" ht="32.25" customHeight="1" thickBot="1" x14ac:dyDescent="0.3">
      <c r="A6" s="19" t="s">
        <v>28</v>
      </c>
      <c r="B6" s="20" t="s">
        <v>92</v>
      </c>
      <c r="C6" s="21" t="s">
        <v>2</v>
      </c>
      <c r="D6" s="22" t="s">
        <v>93</v>
      </c>
      <c r="E6" s="22" t="s">
        <v>3</v>
      </c>
      <c r="F6" s="23" t="s">
        <v>73</v>
      </c>
      <c r="G6" s="24" t="s">
        <v>177</v>
      </c>
      <c r="H6" s="24" t="s">
        <v>178</v>
      </c>
      <c r="I6" s="24" t="s">
        <v>179</v>
      </c>
      <c r="J6" s="24" t="s">
        <v>180</v>
      </c>
      <c r="K6" s="24" t="s">
        <v>178</v>
      </c>
      <c r="L6" s="24" t="s">
        <v>179</v>
      </c>
    </row>
    <row r="7" spans="1:20" ht="15" customHeight="1" x14ac:dyDescent="0.25">
      <c r="A7" s="245" t="s">
        <v>15</v>
      </c>
      <c r="B7" s="246"/>
      <c r="C7" s="246"/>
      <c r="D7" s="246"/>
      <c r="E7" s="246"/>
      <c r="F7" s="246"/>
      <c r="G7" s="246"/>
      <c r="H7" s="246"/>
      <c r="I7" s="246"/>
      <c r="J7" s="246"/>
      <c r="K7" s="246"/>
      <c r="L7" s="247"/>
    </row>
    <row r="8" spans="1:20" ht="21.2" customHeight="1" x14ac:dyDescent="0.25">
      <c r="A8" s="25">
        <v>103.26</v>
      </c>
      <c r="B8" s="26" t="s">
        <v>19</v>
      </c>
      <c r="C8" s="27" t="s">
        <v>18</v>
      </c>
      <c r="D8" s="28" t="s">
        <v>150</v>
      </c>
      <c r="E8" s="29" t="s">
        <v>56</v>
      </c>
      <c r="F8" s="26" t="s">
        <v>60</v>
      </c>
      <c r="G8" s="255">
        <v>3.15</v>
      </c>
      <c r="H8" s="255">
        <v>4.2</v>
      </c>
      <c r="I8" s="258">
        <v>5.25</v>
      </c>
      <c r="J8" s="261">
        <v>7.35</v>
      </c>
      <c r="K8" s="255">
        <v>8.4</v>
      </c>
      <c r="L8" s="255">
        <v>9.4499999999999993</v>
      </c>
      <c r="N8" s="30"/>
      <c r="O8" s="30"/>
      <c r="P8" s="30"/>
      <c r="Q8" s="30"/>
      <c r="R8" s="30"/>
      <c r="S8" s="30"/>
      <c r="T8" s="30"/>
    </row>
    <row r="9" spans="1:20" ht="21.6" customHeight="1" x14ac:dyDescent="0.25">
      <c r="A9" s="25">
        <v>103.22</v>
      </c>
      <c r="B9" s="31" t="s">
        <v>116</v>
      </c>
      <c r="C9" s="32" t="s">
        <v>13</v>
      </c>
      <c r="D9" s="28" t="s">
        <v>117</v>
      </c>
      <c r="E9" s="32" t="s">
        <v>54</v>
      </c>
      <c r="F9" s="26" t="s">
        <v>60</v>
      </c>
      <c r="G9" s="256"/>
      <c r="H9" s="256"/>
      <c r="I9" s="259"/>
      <c r="J9" s="262"/>
      <c r="K9" s="256"/>
      <c r="L9" s="256"/>
    </row>
    <row r="10" spans="1:20" ht="21.2" customHeight="1" x14ac:dyDescent="0.25">
      <c r="A10" s="33">
        <v>103.99</v>
      </c>
      <c r="B10" s="34" t="s">
        <v>116</v>
      </c>
      <c r="C10" s="35" t="s">
        <v>14</v>
      </c>
      <c r="D10" s="36" t="s">
        <v>151</v>
      </c>
      <c r="E10" s="35" t="s">
        <v>55</v>
      </c>
      <c r="F10" s="34" t="s">
        <v>60</v>
      </c>
      <c r="G10" s="257"/>
      <c r="H10" s="257"/>
      <c r="I10" s="260"/>
      <c r="J10" s="263"/>
      <c r="K10" s="257"/>
      <c r="L10" s="257"/>
    </row>
    <row r="11" spans="1:20" ht="47.25" x14ac:dyDescent="0.25">
      <c r="A11" s="203" t="s">
        <v>195</v>
      </c>
      <c r="B11" s="204"/>
      <c r="C11" s="204"/>
      <c r="D11" s="204"/>
      <c r="E11" s="37"/>
      <c r="F11" s="32" t="s">
        <v>185</v>
      </c>
      <c r="G11" s="254">
        <v>2.63</v>
      </c>
      <c r="H11" s="254"/>
      <c r="I11" s="254"/>
      <c r="J11" s="254">
        <v>5.25</v>
      </c>
      <c r="K11" s="254"/>
      <c r="L11" s="254"/>
    </row>
    <row r="12" spans="1:20" ht="47.25" x14ac:dyDescent="0.25">
      <c r="A12" s="206"/>
      <c r="B12" s="207"/>
      <c r="C12" s="207"/>
      <c r="D12" s="207"/>
      <c r="E12" s="37"/>
      <c r="F12" s="38" t="s">
        <v>186</v>
      </c>
      <c r="G12" s="254">
        <v>1.75</v>
      </c>
      <c r="H12" s="254"/>
      <c r="I12" s="254"/>
      <c r="J12" s="254">
        <v>3.5</v>
      </c>
      <c r="K12" s="254"/>
      <c r="L12" s="254"/>
    </row>
    <row r="13" spans="1:20" s="45" customFormat="1" ht="7.5" customHeight="1" x14ac:dyDescent="0.25">
      <c r="A13" s="39"/>
      <c r="B13" s="40"/>
      <c r="C13" s="41"/>
      <c r="D13" s="42"/>
      <c r="E13" s="41"/>
      <c r="F13" s="40"/>
      <c r="G13" s="43"/>
      <c r="H13" s="43"/>
      <c r="I13" s="43"/>
      <c r="J13" s="43"/>
      <c r="K13" s="43"/>
      <c r="L13" s="44"/>
    </row>
    <row r="14" spans="1:20" ht="30.75" customHeight="1" x14ac:dyDescent="0.25">
      <c r="A14" s="268">
        <v>103.26</v>
      </c>
      <c r="B14" s="266" t="s">
        <v>17</v>
      </c>
      <c r="C14" s="281" t="s">
        <v>18</v>
      </c>
      <c r="D14" s="279" t="s">
        <v>152</v>
      </c>
      <c r="E14" s="46"/>
      <c r="F14" s="266" t="s">
        <v>4</v>
      </c>
      <c r="G14" s="248" t="s">
        <v>201</v>
      </c>
      <c r="H14" s="249"/>
      <c r="I14" s="249"/>
      <c r="J14" s="249"/>
      <c r="K14" s="249"/>
      <c r="L14" s="250"/>
    </row>
    <row r="15" spans="1:20" ht="15.75" customHeight="1" x14ac:dyDescent="0.25">
      <c r="A15" s="269"/>
      <c r="B15" s="267"/>
      <c r="C15" s="282"/>
      <c r="D15" s="280"/>
      <c r="E15" s="49" t="s">
        <v>56</v>
      </c>
      <c r="F15" s="267"/>
      <c r="G15" s="251">
        <v>183.75</v>
      </c>
      <c r="H15" s="251">
        <v>246.75</v>
      </c>
      <c r="I15" s="251">
        <v>304.5</v>
      </c>
      <c r="J15" s="251">
        <v>425.25</v>
      </c>
      <c r="K15" s="251">
        <v>488.25</v>
      </c>
      <c r="L15" s="251">
        <v>551.25</v>
      </c>
    </row>
    <row r="16" spans="1:20" ht="21.2" customHeight="1" x14ac:dyDescent="0.25">
      <c r="A16" s="25">
        <v>103.22</v>
      </c>
      <c r="B16" s="26" t="s">
        <v>16</v>
      </c>
      <c r="C16" s="32" t="s">
        <v>13</v>
      </c>
      <c r="D16" s="28" t="s">
        <v>59</v>
      </c>
      <c r="E16" s="32" t="s">
        <v>54</v>
      </c>
      <c r="F16" s="31" t="s">
        <v>4</v>
      </c>
      <c r="G16" s="252"/>
      <c r="H16" s="252"/>
      <c r="I16" s="252"/>
      <c r="J16" s="252"/>
      <c r="K16" s="252"/>
      <c r="L16" s="252"/>
    </row>
    <row r="17" spans="1:12" ht="21.2" customHeight="1" x14ac:dyDescent="0.25">
      <c r="A17" s="47">
        <v>103.99</v>
      </c>
      <c r="B17" s="48" t="s">
        <v>16</v>
      </c>
      <c r="C17" s="49" t="s">
        <v>14</v>
      </c>
      <c r="D17" s="49" t="s">
        <v>59</v>
      </c>
      <c r="E17" s="49" t="s">
        <v>55</v>
      </c>
      <c r="F17" s="48" t="s">
        <v>4</v>
      </c>
      <c r="G17" s="253"/>
      <c r="H17" s="253"/>
      <c r="I17" s="253"/>
      <c r="J17" s="253"/>
      <c r="K17" s="253"/>
      <c r="L17" s="253"/>
    </row>
    <row r="18" spans="1:12" ht="47.25" x14ac:dyDescent="0.25">
      <c r="A18" s="271" t="s">
        <v>202</v>
      </c>
      <c r="B18" s="272"/>
      <c r="C18" s="272"/>
      <c r="D18" s="273"/>
      <c r="E18" s="50"/>
      <c r="F18" s="32" t="s">
        <v>199</v>
      </c>
      <c r="G18" s="270">
        <v>154.22</v>
      </c>
      <c r="H18" s="270"/>
      <c r="I18" s="270"/>
      <c r="J18" s="270">
        <v>305.16000000000003</v>
      </c>
      <c r="K18" s="270"/>
      <c r="L18" s="270"/>
    </row>
    <row r="19" spans="1:12" ht="47.25" x14ac:dyDescent="0.25">
      <c r="A19" s="274"/>
      <c r="B19" s="275"/>
      <c r="C19" s="275"/>
      <c r="D19" s="276"/>
      <c r="E19" s="52"/>
      <c r="F19" s="32" t="s">
        <v>200</v>
      </c>
      <c r="G19" s="270">
        <v>102.82</v>
      </c>
      <c r="H19" s="270"/>
      <c r="I19" s="270"/>
      <c r="J19" s="270">
        <v>203.44</v>
      </c>
      <c r="K19" s="270"/>
      <c r="L19" s="270"/>
    </row>
    <row r="20" spans="1:12" ht="63" x14ac:dyDescent="0.25">
      <c r="A20" s="25">
        <v>103.99</v>
      </c>
      <c r="B20" s="53" t="s">
        <v>111</v>
      </c>
      <c r="C20" s="52" t="s">
        <v>14</v>
      </c>
      <c r="D20" s="54" t="s">
        <v>149</v>
      </c>
      <c r="E20" s="50"/>
      <c r="F20" s="55" t="s">
        <v>86</v>
      </c>
      <c r="G20" s="51">
        <v>12.6</v>
      </c>
      <c r="H20" s="51">
        <v>16.8</v>
      </c>
      <c r="I20" s="56">
        <v>21</v>
      </c>
      <c r="J20" s="57">
        <v>29.4</v>
      </c>
      <c r="K20" s="51">
        <v>33.6</v>
      </c>
      <c r="L20" s="51">
        <v>37.799999999999997</v>
      </c>
    </row>
    <row r="21" spans="1:12" ht="47.25" x14ac:dyDescent="0.25">
      <c r="A21" s="271" t="s">
        <v>196</v>
      </c>
      <c r="B21" s="272"/>
      <c r="C21" s="272"/>
      <c r="D21" s="273"/>
      <c r="E21" s="50"/>
      <c r="F21" s="32" t="s">
        <v>189</v>
      </c>
      <c r="G21" s="270">
        <v>10.5</v>
      </c>
      <c r="H21" s="270"/>
      <c r="I21" s="270"/>
      <c r="J21" s="270">
        <v>21</v>
      </c>
      <c r="K21" s="270"/>
      <c r="L21" s="270"/>
    </row>
    <row r="22" spans="1:12" ht="47.25" x14ac:dyDescent="0.25">
      <c r="A22" s="274"/>
      <c r="B22" s="275"/>
      <c r="C22" s="275"/>
      <c r="D22" s="276"/>
      <c r="E22" s="52"/>
      <c r="F22" s="32" t="s">
        <v>190</v>
      </c>
      <c r="G22" s="270">
        <v>7</v>
      </c>
      <c r="H22" s="270"/>
      <c r="I22" s="270"/>
      <c r="J22" s="270">
        <v>14</v>
      </c>
      <c r="K22" s="270"/>
      <c r="L22" s="270"/>
    </row>
    <row r="23" spans="1:12" ht="15" customHeight="1" x14ac:dyDescent="0.25">
      <c r="A23" s="58" t="s">
        <v>206</v>
      </c>
      <c r="B23" s="59"/>
      <c r="C23" s="59"/>
      <c r="D23" s="59"/>
      <c r="E23" s="59"/>
      <c r="F23" s="59"/>
      <c r="G23" s="59"/>
      <c r="H23" s="59"/>
      <c r="I23" s="59"/>
      <c r="J23" s="59"/>
      <c r="K23" s="59"/>
      <c r="L23" s="60"/>
    </row>
    <row r="24" spans="1:12" ht="44.45" customHeight="1" x14ac:dyDescent="0.25">
      <c r="A24" s="25">
        <v>104.2</v>
      </c>
      <c r="B24" s="26" t="s">
        <v>263</v>
      </c>
      <c r="C24" s="32" t="s">
        <v>207</v>
      </c>
      <c r="D24" s="32" t="s">
        <v>257</v>
      </c>
      <c r="E24" s="32" t="s">
        <v>57</v>
      </c>
      <c r="F24" s="31" t="s">
        <v>8</v>
      </c>
      <c r="G24" s="61">
        <v>12.6</v>
      </c>
      <c r="H24" s="61">
        <v>16.8</v>
      </c>
      <c r="I24" s="62">
        <v>21</v>
      </c>
      <c r="J24" s="63">
        <v>29.4</v>
      </c>
      <c r="K24" s="61">
        <v>33.6</v>
      </c>
      <c r="L24" s="61">
        <v>37.799999999999997</v>
      </c>
    </row>
    <row r="25" spans="1:12" ht="48.75" customHeight="1" x14ac:dyDescent="0.25">
      <c r="A25" s="25">
        <v>104.2</v>
      </c>
      <c r="B25" s="26" t="s">
        <v>255</v>
      </c>
      <c r="C25" s="32" t="s">
        <v>208</v>
      </c>
      <c r="D25" s="32" t="s">
        <v>256</v>
      </c>
      <c r="E25" s="32" t="s">
        <v>27</v>
      </c>
      <c r="F25" s="31" t="s">
        <v>60</v>
      </c>
      <c r="G25" s="61">
        <v>3.15</v>
      </c>
      <c r="H25" s="64">
        <v>4.2</v>
      </c>
      <c r="I25" s="65">
        <v>5.25</v>
      </c>
      <c r="J25" s="66">
        <v>7.35</v>
      </c>
      <c r="K25" s="61">
        <v>8.4</v>
      </c>
      <c r="L25" s="61">
        <v>9.4499999999999993</v>
      </c>
    </row>
    <row r="26" spans="1:12" ht="47.25" x14ac:dyDescent="0.25">
      <c r="A26" s="203" t="s">
        <v>260</v>
      </c>
      <c r="B26" s="204"/>
      <c r="C26" s="204"/>
      <c r="D26" s="204"/>
      <c r="E26" s="37"/>
      <c r="F26" s="32" t="s">
        <v>183</v>
      </c>
      <c r="G26" s="254">
        <v>10.5</v>
      </c>
      <c r="H26" s="254"/>
      <c r="I26" s="254"/>
      <c r="J26" s="254">
        <v>21</v>
      </c>
      <c r="K26" s="254"/>
      <c r="L26" s="254"/>
    </row>
    <row r="27" spans="1:12" ht="47.25" x14ac:dyDescent="0.25">
      <c r="A27" s="277"/>
      <c r="B27" s="278"/>
      <c r="C27" s="278"/>
      <c r="D27" s="278"/>
      <c r="E27" s="37"/>
      <c r="F27" s="32" t="s">
        <v>184</v>
      </c>
      <c r="G27" s="254">
        <v>7</v>
      </c>
      <c r="H27" s="254"/>
      <c r="I27" s="254"/>
      <c r="J27" s="254">
        <v>14</v>
      </c>
      <c r="K27" s="254"/>
      <c r="L27" s="254"/>
    </row>
    <row r="28" spans="1:12" ht="47.25" x14ac:dyDescent="0.25">
      <c r="A28" s="277"/>
      <c r="B28" s="278"/>
      <c r="C28" s="278"/>
      <c r="D28" s="278"/>
      <c r="E28" s="37"/>
      <c r="F28" s="32" t="s">
        <v>185</v>
      </c>
      <c r="G28" s="254">
        <v>2.63</v>
      </c>
      <c r="H28" s="254"/>
      <c r="I28" s="254"/>
      <c r="J28" s="254">
        <v>5.25</v>
      </c>
      <c r="K28" s="254"/>
      <c r="L28" s="254"/>
    </row>
    <row r="29" spans="1:12" ht="47.25" x14ac:dyDescent="0.25">
      <c r="A29" s="206"/>
      <c r="B29" s="207"/>
      <c r="C29" s="207"/>
      <c r="D29" s="207"/>
      <c r="E29" s="37"/>
      <c r="F29" s="32" t="s">
        <v>186</v>
      </c>
      <c r="G29" s="254">
        <v>1.75</v>
      </c>
      <c r="H29" s="254"/>
      <c r="I29" s="254"/>
      <c r="J29" s="254">
        <v>3.5</v>
      </c>
      <c r="K29" s="254"/>
      <c r="L29" s="254"/>
    </row>
    <row r="31" spans="1:12" ht="17.100000000000001" customHeight="1" x14ac:dyDescent="0.25">
      <c r="C31" s="5"/>
      <c r="D31" s="5"/>
    </row>
    <row r="33" spans="1:1" ht="47.25" customHeight="1" x14ac:dyDescent="0.25">
      <c r="A33" s="67" t="s">
        <v>172</v>
      </c>
    </row>
  </sheetData>
  <sheetProtection algorithmName="SHA-512" hashValue="T9u0NV+Be+lFbwCXGa3lIsovOmYCJeCg/uKNVN7Md5tmH6AXRWyEp8/Gotx5qcK3ZmstukkAORkwCz9XltLzzQ==" saltValue="MsG9wFTTh4nkTtLQTNGeYA==" spinCount="100000" sheet="1" objects="1" scenarios="1"/>
  <mergeCells count="50">
    <mergeCell ref="K8:K10"/>
    <mergeCell ref="A11:D12"/>
    <mergeCell ref="G27:I27"/>
    <mergeCell ref="J27:L27"/>
    <mergeCell ref="G28:I28"/>
    <mergeCell ref="J28:L28"/>
    <mergeCell ref="G12:I12"/>
    <mergeCell ref="J12:L12"/>
    <mergeCell ref="G26:I26"/>
    <mergeCell ref="J26:L26"/>
    <mergeCell ref="A26:D29"/>
    <mergeCell ref="G29:I29"/>
    <mergeCell ref="J29:L29"/>
    <mergeCell ref="D14:D15"/>
    <mergeCell ref="F14:F15"/>
    <mergeCell ref="C14:C15"/>
    <mergeCell ref="B14:B15"/>
    <mergeCell ref="A14:A15"/>
    <mergeCell ref="G21:I21"/>
    <mergeCell ref="J21:L21"/>
    <mergeCell ref="A21:D22"/>
    <mergeCell ref="G22:I22"/>
    <mergeCell ref="J22:L22"/>
    <mergeCell ref="A18:D19"/>
    <mergeCell ref="G18:I18"/>
    <mergeCell ref="J18:L18"/>
    <mergeCell ref="G19:I19"/>
    <mergeCell ref="J19:L19"/>
    <mergeCell ref="A1:C1"/>
    <mergeCell ref="D1:L1"/>
    <mergeCell ref="G3:L3"/>
    <mergeCell ref="G4:I4"/>
    <mergeCell ref="J4:L4"/>
    <mergeCell ref="A2:L2"/>
    <mergeCell ref="G5:L5"/>
    <mergeCell ref="A7:L7"/>
    <mergeCell ref="G14:L14"/>
    <mergeCell ref="G15:G17"/>
    <mergeCell ref="H15:H17"/>
    <mergeCell ref="I15:I17"/>
    <mergeCell ref="J15:J17"/>
    <mergeCell ref="K15:K17"/>
    <mergeCell ref="L15:L17"/>
    <mergeCell ref="G11:I11"/>
    <mergeCell ref="J11:L11"/>
    <mergeCell ref="L8:L10"/>
    <mergeCell ref="G8:G10"/>
    <mergeCell ref="H8:H10"/>
    <mergeCell ref="I8:I10"/>
    <mergeCell ref="J8:J10"/>
  </mergeCells>
  <pageMargins left="0.25" right="0.25" top="0.75" bottom="0.75" header="0.3" footer="0.3"/>
  <pageSetup paperSize="5" scale="81" fitToHeight="0" orientation="landscape" r:id="rId1"/>
  <headerFooter>
    <oddFooter>&amp;R&amp;P of &amp;N</oddFooter>
  </headerFooter>
  <rowBreaks count="1" manualBreakCount="1">
    <brk id="19"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IntroPage</vt:lpstr>
      <vt:lpstr>Tiered Rates</vt:lpstr>
      <vt:lpstr>Single Rate Services</vt:lpstr>
      <vt:lpstr>Provider Type Rates</vt:lpstr>
      <vt:lpstr>Medicaid Rates</vt:lpstr>
      <vt:lpstr>Child Care Rates</vt:lpstr>
      <vt:lpstr>Care Level Based Rates</vt:lpstr>
      <vt:lpstr>'Care Level Based Rates'!Print_Area</vt:lpstr>
      <vt:lpstr>'Child Care Rates'!Print_Area</vt:lpstr>
      <vt:lpstr>IntroPage!Print_Area</vt:lpstr>
      <vt:lpstr>'Medicaid Rates'!Print_Area</vt:lpstr>
      <vt:lpstr>'Provider Type Rates'!Print_Area</vt:lpstr>
      <vt:lpstr>'Single Rate Services'!Print_Area</vt:lpstr>
      <vt:lpstr>'Tiered Rates'!Print_Area</vt:lpstr>
      <vt:lpstr>'Care Level Based Rates'!Print_Titles</vt:lpstr>
      <vt:lpstr>'Medicaid Rates'!Print_Titles</vt:lpstr>
      <vt:lpstr>'Provider Type Rates'!Print_Titles</vt:lpstr>
      <vt:lpstr>'Single Rate Services'!Print_Titles</vt:lpstr>
      <vt:lpstr>'Tiered Rates'!Print_Titles</vt:lpstr>
    </vt:vector>
  </TitlesOfParts>
  <Company>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CLTS Waiver Program Rate Schedule</dc:title>
  <dc:creator>DHS</dc:creator>
  <cp:lastModifiedBy>Emmert, Alesha D - DHS</cp:lastModifiedBy>
  <cp:lastPrinted>2021-12-07T06:02:21Z</cp:lastPrinted>
  <dcterms:created xsi:type="dcterms:W3CDTF">2018-06-12T01:57:40Z</dcterms:created>
  <dcterms:modified xsi:type="dcterms:W3CDTF">2026-08-06T15:37:12Z</dcterms:modified>
</cp:coreProperties>
</file>