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hip_Shared\MarriageDivorceReports\2016-2017 Report\Report Correction (2023)\"/>
    </mc:Choice>
  </mc:AlternateContent>
  <xr:revisionPtr revIDLastSave="0" documentId="13_ncr:1_{F92FBC74-57C4-4656-8342-0F70A1F3C59B}" xr6:coauthVersionLast="47" xr6:coauthVersionMax="47" xr10:uidLastSave="{00000000-0000-0000-0000-000000000000}"/>
  <bookViews>
    <workbookView xWindow="-120" yWindow="-120" windowWidth="29040" windowHeight="17640" xr2:uid="{07A35355-A3E4-4FC6-B1DF-2C1F17EBA637}"/>
  </bookViews>
  <sheets>
    <sheet name="Table 1" sheetId="5" r:id="rId1"/>
    <sheet name="Table 2" sheetId="4" r:id="rId2"/>
    <sheet name="Table 3" sheetId="3" r:id="rId3"/>
    <sheet name="Table 4a" sheetId="6" r:id="rId4"/>
    <sheet name="Table 4b" sheetId="8" r:id="rId5"/>
    <sheet name="Table 5" sheetId="7" r:id="rId6"/>
  </sheets>
  <definedNames>
    <definedName name="_xlnm._FilterDatabase" localSheetId="5" hidden="1">'Table 5'!$A$3:$Y$75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6" l="1"/>
  <c r="C76" i="6"/>
</calcChain>
</file>

<file path=xl/sharedStrings.xml><?xml version="1.0" encoding="utf-8"?>
<sst xmlns="http://schemas.openxmlformats.org/spreadsheetml/2006/main" count="315" uniqueCount="150">
  <si>
    <t>US Divorce Rate</t>
  </si>
  <si>
    <t>Wisconsin Divorce Rate</t>
  </si>
  <si>
    <t>Table 1: Marriage Counts, Rates (per 1,000 residents) by Year for Wisconsin and United States 1920-2017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</si>
  <si>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</si>
  <si>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</si>
  <si>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</si>
  <si>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</si>
  <si>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</si>
  <si>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</si>
  <si>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</si>
  <si>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</si>
  <si>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</si>
  <si>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</si>
  <si>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</si>
  <si>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</si>
  <si>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US Marriage Rate</t>
  </si>
  <si>
    <t>Wisconsin Marriage Rate</t>
  </si>
  <si>
    <t>Table 3: Divorce Counts, Rates (per 1,000 residents) by Year for Wisconsin and United States 1920-2017</t>
  </si>
  <si>
    <t>Number of Wisconsin Divorces</t>
  </si>
  <si>
    <t>Number of Wisconsin Marriages</t>
  </si>
  <si>
    <t>County</t>
  </si>
  <si>
    <t>Wisconsin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</si>
  <si>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</si>
  <si>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</si>
  <si>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</si>
  <si>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</si>
  <si>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</si>
  <si>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</si>
  <si>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</si>
  <si>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</si>
  <si>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</si>
  <si>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</si>
  <si>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</si>
  <si>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</si>
  <si>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</si>
  <si>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</si>
  <si>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</si>
  <si>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</si>
  <si>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</si>
  <si>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</si>
  <si>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</si>
  <si>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</si>
  <si>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</si>
  <si>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</si>
  <si>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</si>
  <si>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</si>
  <si>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</si>
  <si>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</si>
  <si>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</si>
  <si>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</si>
  <si>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</si>
  <si>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</si>
  <si>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</si>
  <si>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</si>
  <si>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</si>
  <si>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</si>
  <si>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</si>
  <si>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</si>
  <si>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</si>
  <si>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</si>
  <si>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</si>
  <si>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</si>
  <si>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</si>
  <si>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</si>
  <si>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</si>
  <si>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</si>
  <si>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</si>
  <si>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</si>
  <si>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</si>
  <si>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</si>
  <si>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</si>
  <si>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</si>
  <si>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</si>
  <si>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</si>
  <si>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</si>
  <si>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</si>
  <si>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</si>
  <si>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SAINT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</si>
  <si>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</si>
  <si>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</si>
  <si>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</si>
  <si>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</si>
  <si>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</si>
  <si>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</si>
  <si>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</si>
  <si>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</si>
  <si>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</si>
  <si>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</si>
  <si>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</si>
  <si>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</si>
  <si>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</si>
  <si>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</si>
  <si>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</si>
  <si>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</si>
  <si>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Married Age</t>
  </si>
  <si>
    <t>24-29</t>
  </si>
  <si>
    <t>Total</t>
  </si>
  <si>
    <t>Year</t>
  </si>
  <si>
    <t>Table 4a. Marriages by County of Occurance, 2016-2017</t>
  </si>
  <si>
    <t>2016 Marriages (N)</t>
  </si>
  <si>
    <t>2016 Marriages (% of Total)</t>
  </si>
  <si>
    <t>2017 Marriages (N)</t>
  </si>
  <si>
    <t>2017 Marriages (% of Total)</t>
  </si>
  <si>
    <t>Table 4b. Divorces by County of Occurance and Decree Date, 2016-2017</t>
  </si>
  <si>
    <t>2016 Divorces (N)</t>
  </si>
  <si>
    <t>2016 Divorces (% of Total)</t>
  </si>
  <si>
    <t>2017 Divorces (N)</t>
  </si>
  <si>
    <t>2017 Divorces (% of Total)</t>
  </si>
  <si>
    <t>Source:</t>
  </si>
  <si>
    <t xml:space="preserve">Office of Health Informatics, Division of Public Health, Wisconsin Department of Health Services. </t>
  </si>
  <si>
    <t>Notes:</t>
  </si>
  <si>
    <t>Rate is the number of occurrences divided by resident population times 1,000.</t>
  </si>
  <si>
    <t xml:space="preserve">Source: </t>
  </si>
  <si>
    <t>US rates from CDC https://www.cdc.gov/nchs/data/dvs/national-marriage-divorce-rates-00-20.pdf</t>
  </si>
  <si>
    <t>WI rates from Wisconsin Department of Health Services, Division of Public Health, Office of Health Informatics.</t>
  </si>
  <si>
    <t>Wisconsin Department of Health Services, Division of Public Health, Office of Health Informatics.</t>
  </si>
  <si>
    <t>Note:</t>
  </si>
  <si>
    <t>TABLE 5. Monthly Marriage Totals by County, 2016-2017</t>
  </si>
  <si>
    <t>Jan-2016</t>
  </si>
  <si>
    <t>Feb-2016</t>
  </si>
  <si>
    <t>Mar-2016</t>
  </si>
  <si>
    <t>Apr-2016</t>
  </si>
  <si>
    <t>May-2016</t>
  </si>
  <si>
    <t>Jun-2016</t>
  </si>
  <si>
    <t>Jul-2016</t>
  </si>
  <si>
    <t>Aug-2016</t>
  </si>
  <si>
    <t>Sep-2016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</si>
  <si>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</si>
  <si>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</si>
  <si>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</si>
  <si>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</si>
  <si>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</si>
  <si>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</si>
  <si>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</si>
  <si>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</si>
  <si>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</si>
  <si>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</si>
  <si>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</si>
  <si>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</si>
  <si>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</si>
  <si>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</si>
  <si>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</si>
  <si>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Table 2: Age at First Marriage and Remarriages in Wisconsin</t>
  </si>
  <si>
    <t>Shows the number of Wisconsin marriages at each single or group age</t>
  </si>
  <si>
    <t>1st marriage</t>
  </si>
  <si>
    <t>2nd marriage</t>
  </si>
  <si>
    <t>3rd marriage</t>
  </si>
  <si>
    <t>4th (or more) marriage</t>
  </si>
  <si>
    <t>P-45359-1617 (02/2023)</t>
  </si>
  <si>
    <t>Divorce counts and rates do not inlcude annulments. In 2016 there were 12 annulments in 2017 there were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</si>
</sst>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0">
    <font>
      <sz val="11"/>
      <color theme="1"/>
      <name val="Calibri"/>
      <family val="2"/>
      <scheme val="minor"/>
    </font>
    <font>
      <sz val="9"/>
      <color rgb="FF000000"/>
      <name val="Trebuchet MS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 "/>
    </font>
    <font>
      <sz val="11"/>
      <color rgb="FF333333"/>
      <name val="Calibri "/>
    </font>
    <font>
      <b/>
      <sz val="11"/>
      <name val="Calibri 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quotePrefix="1" applyFont="1" applyAlignment="1">
      <alignment horizontal="left" vertical="top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horizontal="left" vertical="top"/>
    </xf>
    <xf numFmtId="3" fontId="2" fillId="0" borderId="0" xfId="0" applyNumberFormat="1" applyFont="1" applyAlignment="1">
      <alignment vertical="center"/>
    </xf>
    <xf numFmtId="164" fontId="0" fillId="0" borderId="0" xfId="0" applyNumberFormat="1"/>
    <xf numFmtId="0" fontId="1" fillId="0" borderId="1" xfId="0" applyFont="1" applyBorder="1" applyAlignment="1">
      <alignment vertical="center"/>
    </xf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3" fontId="0" fillId="0" borderId="0" xfId="0" applyNumberFormat="1"/>
    <xf numFmtId="0" fontId="5" fillId="0" borderId="0" xfId="0" applyFont="1"/>
    <xf numFmtId="0" fontId="6" fillId="0" borderId="0" xfId="0" quotePrefix="1" applyFont="1" applyAlignment="1">
      <alignment horizontal="center"/>
    </xf>
    <xf numFmtId="0" fontId="7" fillId="0" borderId="0" xfId="0" applyFont="1"/>
    <xf numFmtId="165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7" fontId="12" fillId="0" borderId="4" xfId="0" applyNumberFormat="1" applyFont="1" applyBorder="1"/>
    <xf numFmtId="3" fontId="12" fillId="0" borderId="4" xfId="0" applyNumberFormat="1" applyFont="1" applyBorder="1"/>
    <xf numFmtId="0" fontId="13" fillId="0" borderId="4" xfId="0" applyFont="1" applyBorder="1"/>
    <xf numFmtId="0" fontId="0" fillId="0" borderId="0" xfId="0" applyFill="1"/>
    <xf numFmtId="0" fontId="6" fillId="0" borderId="0" xfId="0" quotePrefix="1" applyFont="1" applyFill="1" applyAlignment="1">
      <alignment horizontal="right" vertical="top"/>
    </xf>
    <xf numFmtId="3" fontId="8" fillId="0" borderId="0" xfId="0" applyNumberFormat="1" applyFont="1" applyFill="1" applyAlignment="1">
      <alignment vertical="center"/>
    </xf>
    <xf numFmtId="165" fontId="6" fillId="0" borderId="0" xfId="0" quotePrefix="1" applyNumberFormat="1" applyFont="1" applyFill="1" applyAlignment="1">
      <alignment horizontal="right" vertical="top"/>
    </xf>
    <xf numFmtId="0" fontId="14" fillId="0" borderId="5" xfId="0" quotePrefix="1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14" fillId="2" borderId="0" xfId="0" quotePrefix="1" applyNumberFormat="1" applyFont="1" applyFill="1" applyAlignment="1">
      <alignment horizontal="right" vertical="top"/>
    </xf>
    <xf numFmtId="3" fontId="14" fillId="2" borderId="0" xfId="0" quotePrefix="1" applyNumberFormat="1" applyFont="1" applyFill="1" applyAlignment="1">
      <alignment horizontal="right" vertical="top"/>
    </xf>
    <xf numFmtId="0" fontId="14" fillId="0" borderId="0" xfId="0" quotePrefix="1" applyNumberFormat="1" applyFont="1" applyFill="1" applyAlignment="1">
      <alignment horizontal="right" vertical="top"/>
    </xf>
    <xf numFmtId="3" fontId="14" fillId="0" borderId="0" xfId="0" quotePrefix="1" applyNumberFormat="1" applyFont="1" applyFill="1" applyAlignment="1">
      <alignment horizontal="right" vertical="top"/>
    </xf>
    <xf numFmtId="0" fontId="0" fillId="0" borderId="0" xfId="0" applyFont="1"/>
    <xf numFmtId="165" fontId="0" fillId="0" borderId="0" xfId="0" applyNumberFormat="1" applyFont="1"/>
    <xf numFmtId="0" fontId="14" fillId="0" borderId="4" xfId="0" quotePrefix="1" applyFont="1" applyBorder="1" applyAlignment="1">
      <alignment horizontal="center"/>
    </xf>
    <xf numFmtId="0" fontId="14" fillId="0" borderId="4" xfId="0" quotePrefix="1" applyFont="1" applyBorder="1" applyAlignment="1">
      <alignment horizontal="center" wrapText="1"/>
    </xf>
    <xf numFmtId="165" fontId="14" fillId="0" borderId="4" xfId="0" quotePrefix="1" applyNumberFormat="1" applyFont="1" applyBorder="1" applyAlignment="1">
      <alignment horizontal="center" wrapText="1"/>
    </xf>
    <xf numFmtId="3" fontId="15" fillId="2" borderId="0" xfId="0" applyNumberFormat="1" applyFont="1" applyFill="1" applyAlignment="1">
      <alignment vertical="center"/>
    </xf>
    <xf numFmtId="165" fontId="14" fillId="2" borderId="0" xfId="0" quotePrefix="1" applyNumberFormat="1" applyFont="1" applyFill="1" applyAlignment="1">
      <alignment horizontal="right" vertical="top"/>
    </xf>
    <xf numFmtId="0" fontId="14" fillId="0" borderId="0" xfId="0" quotePrefix="1" applyNumberFormat="1" applyFont="1" applyAlignment="1">
      <alignment horizontal="right" vertical="top"/>
    </xf>
    <xf numFmtId="3" fontId="15" fillId="0" borderId="0" xfId="0" applyNumberFormat="1" applyFont="1" applyAlignment="1">
      <alignment vertical="center"/>
    </xf>
    <xf numFmtId="165" fontId="14" fillId="0" borderId="0" xfId="0" quotePrefix="1" applyNumberFormat="1" applyFont="1" applyAlignment="1">
      <alignment horizontal="right" vertical="top"/>
    </xf>
    <xf numFmtId="3" fontId="14" fillId="2" borderId="1" xfId="0" quotePrefix="1" applyNumberFormat="1" applyFont="1" applyFill="1" applyBorder="1" applyAlignment="1">
      <alignment horizontal="right" vertical="top"/>
    </xf>
    <xf numFmtId="3" fontId="14" fillId="0" borderId="1" xfId="0" quotePrefix="1" applyNumberFormat="1" applyFont="1" applyFill="1" applyBorder="1" applyAlignment="1">
      <alignment horizontal="right" vertical="top"/>
    </xf>
    <xf numFmtId="3" fontId="14" fillId="2" borderId="2" xfId="0" quotePrefix="1" applyNumberFormat="1" applyFont="1" applyFill="1" applyBorder="1" applyAlignment="1">
      <alignment horizontal="right" vertical="top"/>
    </xf>
    <xf numFmtId="3" fontId="14" fillId="2" borderId="0" xfId="0" quotePrefix="1" applyNumberFormat="1" applyFont="1" applyFill="1" applyBorder="1" applyAlignment="1">
      <alignment horizontal="right" vertical="top"/>
    </xf>
    <xf numFmtId="3" fontId="14" fillId="0" borderId="2" xfId="0" quotePrefix="1" applyNumberFormat="1" applyFont="1" applyFill="1" applyBorder="1" applyAlignment="1">
      <alignment horizontal="right" vertical="top"/>
    </xf>
    <xf numFmtId="3" fontId="14" fillId="0" borderId="0" xfId="0" quotePrefix="1" applyNumberFormat="1" applyFont="1" applyFill="1" applyBorder="1" applyAlignment="1">
      <alignment horizontal="right" vertical="top"/>
    </xf>
    <xf numFmtId="0" fontId="14" fillId="0" borderId="3" xfId="0" quotePrefix="1" applyNumberFormat="1" applyFont="1" applyFill="1" applyBorder="1" applyAlignment="1">
      <alignment horizontal="right" vertical="top"/>
    </xf>
    <xf numFmtId="3" fontId="14" fillId="0" borderId="3" xfId="0" quotePrefix="1" applyNumberFormat="1" applyFont="1" applyFill="1" applyBorder="1" applyAlignment="1">
      <alignment horizontal="right" vertical="top"/>
    </xf>
    <xf numFmtId="3" fontId="14" fillId="0" borderId="13" xfId="0" quotePrefix="1" applyNumberFormat="1" applyFont="1" applyFill="1" applyBorder="1" applyAlignment="1">
      <alignment horizontal="right" vertical="top"/>
    </xf>
    <xf numFmtId="3" fontId="14" fillId="0" borderId="7" xfId="0" quotePrefix="1" applyNumberFormat="1" applyFont="1" applyFill="1" applyBorder="1" applyAlignment="1">
      <alignment horizontal="right" vertical="top"/>
    </xf>
    <xf numFmtId="165" fontId="14" fillId="0" borderId="11" xfId="0" quotePrefix="1" applyNumberFormat="1" applyFont="1" applyBorder="1" applyAlignment="1">
      <alignment horizontal="center" wrapText="1"/>
    </xf>
    <xf numFmtId="165" fontId="15" fillId="2" borderId="1" xfId="0" applyNumberFormat="1" applyFont="1" applyFill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0" fontId="14" fillId="0" borderId="3" xfId="0" quotePrefix="1" applyNumberFormat="1" applyFont="1" applyBorder="1" applyAlignment="1">
      <alignment horizontal="right" vertical="top"/>
    </xf>
    <xf numFmtId="3" fontId="15" fillId="0" borderId="3" xfId="0" applyNumberFormat="1" applyFont="1" applyBorder="1" applyAlignment="1">
      <alignment vertical="center"/>
    </xf>
    <xf numFmtId="165" fontId="14" fillId="0" borderId="3" xfId="0" quotePrefix="1" applyNumberFormat="1" applyFont="1" applyBorder="1" applyAlignment="1">
      <alignment horizontal="right" vertical="top"/>
    </xf>
    <xf numFmtId="165" fontId="15" fillId="0" borderId="13" xfId="0" applyNumberFormat="1" applyFont="1" applyBorder="1" applyAlignment="1">
      <alignment vertical="center"/>
    </xf>
    <xf numFmtId="3" fontId="14" fillId="0" borderId="3" xfId="0" quotePrefix="1" applyNumberFormat="1" applyFont="1" applyBorder="1" applyAlignment="1">
      <alignment horizontal="center" wrapText="1"/>
    </xf>
    <xf numFmtId="3" fontId="14" fillId="0" borderId="13" xfId="0" quotePrefix="1" applyNumberFormat="1" applyFont="1" applyBorder="1" applyAlignment="1">
      <alignment horizontal="center" wrapText="1"/>
    </xf>
    <xf numFmtId="0" fontId="17" fillId="0" borderId="4" xfId="0" quotePrefix="1" applyFont="1" applyBorder="1" applyAlignment="1">
      <alignment horizontal="left" wrapText="1"/>
    </xf>
    <xf numFmtId="0" fontId="17" fillId="0" borderId="4" xfId="0" quotePrefix="1" applyFont="1" applyBorder="1" applyAlignment="1">
      <alignment horizontal="center" wrapText="1"/>
    </xf>
    <xf numFmtId="164" fontId="17" fillId="0" borderId="4" xfId="0" quotePrefix="1" applyNumberFormat="1" applyFont="1" applyBorder="1" applyAlignment="1">
      <alignment horizontal="center" wrapText="1"/>
    </xf>
    <xf numFmtId="1" fontId="17" fillId="0" borderId="4" xfId="0" quotePrefix="1" applyNumberFormat="1" applyFont="1" applyBorder="1" applyAlignment="1">
      <alignment horizontal="center" wrapText="1"/>
    </xf>
    <xf numFmtId="164" fontId="17" fillId="0" borderId="11" xfId="0" quotePrefix="1" applyNumberFormat="1" applyFont="1" applyBorder="1" applyAlignment="1">
      <alignment horizontal="center" wrapText="1"/>
    </xf>
    <xf numFmtId="0" fontId="17" fillId="2" borderId="0" xfId="0" quotePrefix="1" applyFont="1" applyFill="1" applyAlignment="1">
      <alignment horizontal="left" vertical="top"/>
    </xf>
    <xf numFmtId="3" fontId="18" fillId="2" borderId="0" xfId="0" applyNumberFormat="1" applyFont="1" applyFill="1" applyAlignment="1">
      <alignment vertical="center"/>
    </xf>
    <xf numFmtId="164" fontId="17" fillId="2" borderId="0" xfId="0" quotePrefix="1" applyNumberFormat="1" applyFont="1" applyFill="1" applyAlignment="1">
      <alignment horizontal="right" vertical="top"/>
    </xf>
    <xf numFmtId="1" fontId="18" fillId="2" borderId="0" xfId="0" applyNumberFormat="1" applyFont="1" applyFill="1" applyAlignment="1">
      <alignment vertical="center"/>
    </xf>
    <xf numFmtId="164" fontId="17" fillId="2" borderId="1" xfId="0" quotePrefix="1" applyNumberFormat="1" applyFont="1" applyFill="1" applyBorder="1" applyAlignment="1">
      <alignment horizontal="right" vertical="top"/>
    </xf>
    <xf numFmtId="0" fontId="17" fillId="0" borderId="0" xfId="0" quotePrefix="1" applyFont="1" applyAlignment="1">
      <alignment horizontal="left" vertical="top"/>
    </xf>
    <xf numFmtId="3" fontId="18" fillId="0" borderId="0" xfId="0" applyNumberFormat="1" applyFont="1" applyAlignment="1">
      <alignment vertical="center"/>
    </xf>
    <xf numFmtId="164" fontId="17" fillId="0" borderId="0" xfId="0" quotePrefix="1" applyNumberFormat="1" applyFont="1" applyAlignment="1">
      <alignment horizontal="right" vertical="top"/>
    </xf>
    <xf numFmtId="1" fontId="18" fillId="0" borderId="0" xfId="0" applyNumberFormat="1" applyFont="1" applyAlignment="1">
      <alignment vertical="center"/>
    </xf>
    <xf numFmtId="164" fontId="17" fillId="0" borderId="1" xfId="0" quotePrefix="1" applyNumberFormat="1" applyFont="1" applyBorder="1" applyAlignment="1">
      <alignment horizontal="right" vertical="top"/>
    </xf>
    <xf numFmtId="0" fontId="17" fillId="0" borderId="4" xfId="0" quotePrefix="1" applyFont="1" applyBorder="1" applyAlignment="1">
      <alignment horizontal="left" vertical="top"/>
    </xf>
    <xf numFmtId="3" fontId="18" fillId="0" borderId="4" xfId="0" applyNumberFormat="1" applyFont="1" applyBorder="1" applyAlignment="1">
      <alignment vertical="center"/>
    </xf>
    <xf numFmtId="164" fontId="17" fillId="0" borderId="4" xfId="0" quotePrefix="1" applyNumberFormat="1" applyFont="1" applyBorder="1" applyAlignment="1">
      <alignment horizontal="right" vertical="top"/>
    </xf>
    <xf numFmtId="164" fontId="17" fillId="0" borderId="11" xfId="0" quotePrefix="1" applyNumberFormat="1" applyFont="1" applyBorder="1" applyAlignment="1">
      <alignment horizontal="right" vertical="top"/>
    </xf>
    <xf numFmtId="0" fontId="14" fillId="0" borderId="4" xfId="0" quotePrefix="1" applyFont="1" applyBorder="1" applyAlignment="1">
      <alignment horizontal="left" wrapText="1"/>
    </xf>
    <xf numFmtId="164" fontId="14" fillId="0" borderId="4" xfId="0" quotePrefix="1" applyNumberFormat="1" applyFont="1" applyBorder="1" applyAlignment="1">
      <alignment horizontal="center" wrapText="1"/>
    </xf>
    <xf numFmtId="1" fontId="14" fillId="0" borderId="4" xfId="0" quotePrefix="1" applyNumberFormat="1" applyFont="1" applyBorder="1" applyAlignment="1">
      <alignment horizontal="center" wrapText="1"/>
    </xf>
    <xf numFmtId="164" fontId="14" fillId="0" borderId="11" xfId="0" quotePrefix="1" applyNumberFormat="1" applyFont="1" applyBorder="1" applyAlignment="1">
      <alignment horizontal="center" wrapText="1"/>
    </xf>
    <xf numFmtId="0" fontId="14" fillId="2" borderId="0" xfId="0" quotePrefix="1" applyFont="1" applyFill="1" applyAlignment="1">
      <alignment horizontal="left" vertical="top"/>
    </xf>
    <xf numFmtId="164" fontId="14" fillId="2" borderId="0" xfId="0" quotePrefix="1" applyNumberFormat="1" applyFont="1" applyFill="1" applyAlignment="1">
      <alignment horizontal="right" vertical="top"/>
    </xf>
    <xf numFmtId="1" fontId="15" fillId="2" borderId="0" xfId="0" applyNumberFormat="1" applyFont="1" applyFill="1" applyAlignment="1">
      <alignment vertical="center"/>
    </xf>
    <xf numFmtId="164" fontId="14" fillId="2" borderId="1" xfId="0" quotePrefix="1" applyNumberFormat="1" applyFont="1" applyFill="1" applyBorder="1" applyAlignment="1">
      <alignment horizontal="right" vertical="top"/>
    </xf>
    <xf numFmtId="0" fontId="14" fillId="0" borderId="0" xfId="0" quotePrefix="1" applyFont="1" applyAlignment="1">
      <alignment horizontal="left" vertical="top"/>
    </xf>
    <xf numFmtId="164" fontId="14" fillId="0" borderId="0" xfId="0" quotePrefix="1" applyNumberFormat="1" applyFont="1" applyAlignment="1">
      <alignment horizontal="right" vertical="top"/>
    </xf>
    <xf numFmtId="1" fontId="15" fillId="0" borderId="0" xfId="0" applyNumberFormat="1" applyFont="1" applyAlignment="1">
      <alignment vertical="center"/>
    </xf>
    <xf numFmtId="164" fontId="14" fillId="0" borderId="1" xfId="0" quotePrefix="1" applyNumberFormat="1" applyFont="1" applyBorder="1" applyAlignment="1">
      <alignment horizontal="right" vertical="top"/>
    </xf>
    <xf numFmtId="0" fontId="14" fillId="0" borderId="4" xfId="0" quotePrefix="1" applyFont="1" applyBorder="1" applyAlignment="1">
      <alignment horizontal="left" vertical="top"/>
    </xf>
    <xf numFmtId="3" fontId="15" fillId="0" borderId="4" xfId="0" applyNumberFormat="1" applyFont="1" applyBorder="1" applyAlignment="1">
      <alignment vertical="center"/>
    </xf>
    <xf numFmtId="164" fontId="14" fillId="0" borderId="4" xfId="0" quotePrefix="1" applyNumberFormat="1" applyFont="1" applyBorder="1" applyAlignment="1">
      <alignment horizontal="right" vertical="top"/>
    </xf>
    <xf numFmtId="1" fontId="15" fillId="0" borderId="4" xfId="0" applyNumberFormat="1" applyFont="1" applyBorder="1" applyAlignment="1">
      <alignment vertical="center"/>
    </xf>
    <xf numFmtId="164" fontId="14" fillId="0" borderId="11" xfId="0" quotePrefix="1" applyNumberFormat="1" applyFont="1" applyBorder="1" applyAlignment="1">
      <alignment horizontal="right" vertical="top"/>
    </xf>
    <xf numFmtId="0" fontId="19" fillId="0" borderId="4" xfId="0" applyFont="1" applyBorder="1"/>
    <xf numFmtId="17" fontId="19" fillId="0" borderId="9" xfId="0" applyNumberFormat="1" applyFont="1" applyBorder="1"/>
    <xf numFmtId="17" fontId="19" fillId="0" borderId="4" xfId="0" applyNumberFormat="1" applyFont="1" applyBorder="1"/>
    <xf numFmtId="3" fontId="19" fillId="0" borderId="4" xfId="0" applyNumberFormat="1" applyFont="1" applyBorder="1"/>
    <xf numFmtId="17" fontId="19" fillId="0" borderId="10" xfId="0" applyNumberFormat="1" applyFont="1" applyBorder="1"/>
    <xf numFmtId="17" fontId="19" fillId="0" borderId="11" xfId="0" applyNumberFormat="1" applyFont="1" applyBorder="1"/>
    <xf numFmtId="0" fontId="19" fillId="2" borderId="0" xfId="0" applyFont="1" applyFill="1"/>
    <xf numFmtId="0" fontId="19" fillId="2" borderId="2" xfId="0" applyFont="1" applyFill="1" applyBorder="1"/>
    <xf numFmtId="3" fontId="19" fillId="2" borderId="0" xfId="0" applyNumberFormat="1" applyFont="1" applyFill="1"/>
    <xf numFmtId="0" fontId="19" fillId="2" borderId="6" xfId="0" applyFont="1" applyFill="1" applyBorder="1"/>
    <xf numFmtId="0" fontId="19" fillId="2" borderId="1" xfId="0" applyFont="1" applyFill="1" applyBorder="1"/>
    <xf numFmtId="0" fontId="19" fillId="0" borderId="0" xfId="0" applyFont="1"/>
    <xf numFmtId="0" fontId="19" fillId="0" borderId="2" xfId="0" applyFont="1" applyBorder="1"/>
    <xf numFmtId="3" fontId="19" fillId="0" borderId="0" xfId="0" applyNumberFormat="1" applyFont="1"/>
    <xf numFmtId="0" fontId="19" fillId="0" borderId="6" xfId="0" applyFont="1" applyBorder="1"/>
    <xf numFmtId="0" fontId="19" fillId="0" borderId="1" xfId="0" applyFont="1" applyBorder="1"/>
    <xf numFmtId="0" fontId="19" fillId="0" borderId="3" xfId="0" applyFont="1" applyBorder="1"/>
    <xf numFmtId="0" fontId="19" fillId="0" borderId="7" xfId="0" applyFont="1" applyBorder="1"/>
    <xf numFmtId="3" fontId="19" fillId="0" borderId="3" xfId="0" applyNumberFormat="1" applyFont="1" applyBorder="1"/>
    <xf numFmtId="0" fontId="19" fillId="0" borderId="8" xfId="0" applyFont="1" applyBorder="1"/>
    <xf numFmtId="0" fontId="19" fillId="0" borderId="13" xfId="0" applyFont="1" applyBorder="1"/>
    <xf numFmtId="0" fontId="14" fillId="0" borderId="11" xfId="0" quotePrefix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2" xfId="0" quotePrefix="1" applyFont="1" applyBorder="1" applyAlignment="1">
      <alignment horizontal="center"/>
    </xf>
    <xf numFmtId="0" fontId="16" fillId="0" borderId="14" xfId="0" quotePrefix="1" applyFont="1" applyBorder="1" applyAlignment="1">
      <alignment horizontal="center"/>
    </xf>
    <xf numFmtId="0" fontId="14" fillId="2" borderId="0" xfId="0" quotePrefix="1" applyFont="1" applyFill="1" applyAlignment="1">
      <alignment horizontal="right" vertical="top"/>
    </xf>
    <xf numFmtId="0" fontId="14" fillId="0" borderId="3" xfId="0" quotePrefix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38100</xdr:rowOff>
    </xdr:from>
    <xdr:to>
      <xdr:col>2</xdr:col>
      <xdr:colOff>724807</xdr:colOff>
      <xdr:row>54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0ACC9B-F15E-DE73-6A28-1DE1BE055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66020"/>
          <a:ext cx="2408827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8CDC-0EC3-4809-8753-B791949AD909}">
  <dimension ref="A1:I71"/>
  <sheetViews>
    <sheetView tabSelected="1" topLeftCell="A16" workbookViewId="0">
      <selection activeCell="L49" sqref="L49"/>
    </sheetView>
  </sheetViews>
  <sheetFormatPr defaultRowHeight="15"/>
  <cols>
    <col min="2" max="2" width="15.7109375" customWidth="1"/>
    <col min="3" max="3" width="15" style="16" customWidth="1"/>
    <col min="4" max="4" width="14" style="16" customWidth="1"/>
  </cols>
  <sheetData>
    <row r="1" spans="1:9" s="8" customFormat="1">
      <c r="C1" s="16"/>
      <c r="D1" s="16"/>
    </row>
    <row r="2" spans="1:9" ht="21">
      <c r="A2" s="13" t="s">
        <v>2</v>
      </c>
    </row>
    <row r="3" spans="1:9" s="8" customFormat="1" ht="21">
      <c r="A3" s="13"/>
      <c r="C3" s="16"/>
      <c r="D3" s="16"/>
    </row>
    <row r="4" spans="1:9" s="15" customFormat="1" ht="43.5">
      <c r="A4" s="40" t="s">
        <v>97</v>
      </c>
      <c r="B4" s="41" t="s">
        <v>19</v>
      </c>
      <c r="C4" s="42" t="s">
        <v>16</v>
      </c>
      <c r="D4" s="58" t="s">
        <v>15</v>
      </c>
      <c r="E4" s="14"/>
      <c r="F4" s="14"/>
      <c r="G4" s="14"/>
      <c r="H4" s="14"/>
      <c r="I4" s="14"/>
    </row>
    <row r="5" spans="1:9">
      <c r="A5" s="34">
        <v>1920</v>
      </c>
      <c r="B5" s="43">
        <v>22293</v>
      </c>
      <c r="C5" s="44">
        <v>8.4</v>
      </c>
      <c r="D5" s="59">
        <v>12</v>
      </c>
    </row>
    <row r="6" spans="1:9">
      <c r="A6" s="45">
        <v>1925</v>
      </c>
      <c r="B6" s="46">
        <v>16385</v>
      </c>
      <c r="C6" s="47">
        <v>5.8</v>
      </c>
      <c r="D6" s="60">
        <v>10.3</v>
      </c>
    </row>
    <row r="7" spans="1:9">
      <c r="A7" s="34">
        <v>1930</v>
      </c>
      <c r="B7" s="43">
        <v>15328</v>
      </c>
      <c r="C7" s="44">
        <v>5.2</v>
      </c>
      <c r="D7" s="59">
        <v>9.1999999999999993</v>
      </c>
    </row>
    <row r="8" spans="1:9">
      <c r="A8" s="45">
        <v>1935</v>
      </c>
      <c r="B8" s="46">
        <v>21075</v>
      </c>
      <c r="C8" s="47">
        <v>6.9</v>
      </c>
      <c r="D8" s="60">
        <v>10.4</v>
      </c>
    </row>
    <row r="9" spans="1:9">
      <c r="A9" s="34">
        <v>1940</v>
      </c>
      <c r="B9" s="43">
        <v>23379</v>
      </c>
      <c r="C9" s="44">
        <v>7.5</v>
      </c>
      <c r="D9" s="59">
        <v>12.1</v>
      </c>
    </row>
    <row r="10" spans="1:9">
      <c r="A10" s="45">
        <v>1945</v>
      </c>
      <c r="B10" s="46">
        <v>25269</v>
      </c>
      <c r="C10" s="47">
        <v>8.5</v>
      </c>
      <c r="D10" s="60">
        <v>12.2</v>
      </c>
    </row>
    <row r="11" spans="1:9">
      <c r="A11" s="34">
        <v>1950</v>
      </c>
      <c r="B11" s="43">
        <v>29081</v>
      </c>
      <c r="C11" s="44">
        <v>8.4</v>
      </c>
      <c r="D11" s="59">
        <v>11.1</v>
      </c>
    </row>
    <row r="12" spans="1:9">
      <c r="A12" s="45">
        <v>1955</v>
      </c>
      <c r="B12" s="46">
        <v>25543</v>
      </c>
      <c r="C12" s="47">
        <v>7</v>
      </c>
      <c r="D12" s="60">
        <v>9.3000000000000007</v>
      </c>
    </row>
    <row r="13" spans="1:9">
      <c r="A13" s="34">
        <v>1960</v>
      </c>
      <c r="B13" s="43">
        <v>24573</v>
      </c>
      <c r="C13" s="44">
        <v>6.2</v>
      </c>
      <c r="D13" s="59">
        <v>8.5</v>
      </c>
    </row>
    <row r="14" spans="1:9">
      <c r="A14" s="45">
        <v>1965</v>
      </c>
      <c r="B14" s="46">
        <v>28410</v>
      </c>
      <c r="C14" s="47">
        <v>6.7</v>
      </c>
      <c r="D14" s="60">
        <v>9.3000000000000007</v>
      </c>
    </row>
    <row r="15" spans="1:9">
      <c r="A15" s="34">
        <v>1970</v>
      </c>
      <c r="B15" s="43">
        <v>34415</v>
      </c>
      <c r="C15" s="44">
        <v>7.8</v>
      </c>
      <c r="D15" s="59">
        <v>10.6</v>
      </c>
    </row>
    <row r="16" spans="1:9">
      <c r="A16" s="45">
        <v>1975</v>
      </c>
      <c r="B16" s="46">
        <v>35888</v>
      </c>
      <c r="C16" s="47">
        <v>7.9</v>
      </c>
      <c r="D16" s="60">
        <v>10</v>
      </c>
    </row>
    <row r="17" spans="1:7">
      <c r="A17" s="34">
        <v>1980</v>
      </c>
      <c r="B17" s="43">
        <v>41113</v>
      </c>
      <c r="C17" s="44">
        <v>8.6999999999999993</v>
      </c>
      <c r="D17" s="59">
        <v>10.6</v>
      </c>
    </row>
    <row r="18" spans="1:7">
      <c r="A18" s="45">
        <v>1985</v>
      </c>
      <c r="B18" s="46">
        <v>40014</v>
      </c>
      <c r="C18" s="47">
        <v>8.4</v>
      </c>
      <c r="D18" s="60">
        <v>10.1</v>
      </c>
    </row>
    <row r="19" spans="1:7">
      <c r="A19" s="34">
        <v>1990</v>
      </c>
      <c r="B19" s="43">
        <v>38934</v>
      </c>
      <c r="C19" s="44">
        <v>8</v>
      </c>
      <c r="D19" s="59">
        <v>9.8000000000000007</v>
      </c>
    </row>
    <row r="20" spans="1:7">
      <c r="A20" s="45">
        <v>1991</v>
      </c>
      <c r="B20" s="46">
        <v>37765</v>
      </c>
      <c r="C20" s="47">
        <v>7.6</v>
      </c>
      <c r="D20" s="60">
        <v>9.4</v>
      </c>
    </row>
    <row r="21" spans="1:7">
      <c r="A21" s="34">
        <v>1992</v>
      </c>
      <c r="B21" s="43">
        <v>37069</v>
      </c>
      <c r="C21" s="44">
        <v>7.4</v>
      </c>
      <c r="D21" s="59">
        <v>9.1999999999999993</v>
      </c>
    </row>
    <row r="22" spans="1:7">
      <c r="A22" s="45">
        <v>1993</v>
      </c>
      <c r="B22" s="46">
        <v>36415</v>
      </c>
      <c r="C22" s="47">
        <v>7.2</v>
      </c>
      <c r="D22" s="60">
        <v>9</v>
      </c>
    </row>
    <row r="23" spans="1:7">
      <c r="A23" s="34">
        <v>1994</v>
      </c>
      <c r="B23" s="43">
        <v>36375</v>
      </c>
      <c r="C23" s="44">
        <v>7.2</v>
      </c>
      <c r="D23" s="59">
        <v>9.1</v>
      </c>
    </row>
    <row r="24" spans="1:7">
      <c r="A24" s="45">
        <v>1995</v>
      </c>
      <c r="B24" s="46">
        <v>36354</v>
      </c>
      <c r="C24" s="47">
        <v>7.1</v>
      </c>
      <c r="D24" s="60">
        <v>8.9</v>
      </c>
    </row>
    <row r="25" spans="1:7">
      <c r="A25" s="34">
        <v>1996</v>
      </c>
      <c r="B25" s="43">
        <v>36186</v>
      </c>
      <c r="C25" s="44">
        <v>7</v>
      </c>
      <c r="D25" s="59">
        <v>8.9</v>
      </c>
    </row>
    <row r="26" spans="1:7">
      <c r="A26" s="45">
        <v>1997</v>
      </c>
      <c r="B26" s="46">
        <v>35546</v>
      </c>
      <c r="C26" s="47">
        <v>6.8</v>
      </c>
      <c r="D26" s="60">
        <v>8.9</v>
      </c>
      <c r="G26" s="4"/>
    </row>
    <row r="27" spans="1:7">
      <c r="A27" s="34">
        <v>1998</v>
      </c>
      <c r="B27" s="43">
        <v>34946</v>
      </c>
      <c r="C27" s="44">
        <v>6.7</v>
      </c>
      <c r="D27" s="59">
        <v>8.4</v>
      </c>
      <c r="G27" s="5"/>
    </row>
    <row r="28" spans="1:7">
      <c r="A28" s="45">
        <v>1999</v>
      </c>
      <c r="B28" s="46">
        <v>35754</v>
      </c>
      <c r="C28" s="47">
        <v>6.8</v>
      </c>
      <c r="D28" s="60">
        <v>8.6</v>
      </c>
      <c r="G28" s="5"/>
    </row>
    <row r="29" spans="1:7">
      <c r="A29" s="34">
        <v>2000</v>
      </c>
      <c r="B29" s="43">
        <v>36100</v>
      </c>
      <c r="C29" s="44">
        <v>6.7</v>
      </c>
      <c r="D29" s="59">
        <v>8.5</v>
      </c>
      <c r="G29" s="5"/>
    </row>
    <row r="30" spans="1:7">
      <c r="A30" s="45">
        <v>2001</v>
      </c>
      <c r="B30" s="46">
        <v>34790</v>
      </c>
      <c r="C30" s="47">
        <v>6.5</v>
      </c>
      <c r="D30" s="60">
        <v>8.4</v>
      </c>
      <c r="G30" s="5"/>
    </row>
    <row r="31" spans="1:7">
      <c r="A31" s="34">
        <v>2002</v>
      </c>
      <c r="B31" s="43">
        <v>34241</v>
      </c>
      <c r="C31" s="44">
        <v>6.3</v>
      </c>
      <c r="D31" s="59">
        <v>7.9</v>
      </c>
      <c r="G31" s="5"/>
    </row>
    <row r="32" spans="1:7">
      <c r="A32" s="45">
        <v>2003</v>
      </c>
      <c r="B32" s="46">
        <v>34220</v>
      </c>
      <c r="C32" s="47">
        <v>6.2</v>
      </c>
      <c r="D32" s="60">
        <v>7.7</v>
      </c>
      <c r="G32" s="5"/>
    </row>
    <row r="33" spans="1:9">
      <c r="A33" s="34">
        <v>2004</v>
      </c>
      <c r="B33" s="43">
        <v>34056</v>
      </c>
      <c r="C33" s="44">
        <v>6.2</v>
      </c>
      <c r="D33" s="59">
        <v>7.8</v>
      </c>
      <c r="G33" s="5"/>
    </row>
    <row r="34" spans="1:9">
      <c r="A34" s="45">
        <v>2005</v>
      </c>
      <c r="B34" s="46">
        <v>33876</v>
      </c>
      <c r="C34" s="47">
        <v>6.1</v>
      </c>
      <c r="D34" s="60">
        <v>7.5</v>
      </c>
      <c r="G34" s="5"/>
    </row>
    <row r="35" spans="1:9">
      <c r="A35" s="34">
        <v>2006</v>
      </c>
      <c r="B35" s="43">
        <v>33437</v>
      </c>
      <c r="C35" s="44">
        <v>6</v>
      </c>
      <c r="D35" s="59">
        <v>7.5</v>
      </c>
      <c r="G35" s="5"/>
    </row>
    <row r="36" spans="1:9">
      <c r="A36" s="45">
        <v>2007</v>
      </c>
      <c r="B36" s="46">
        <v>32159</v>
      </c>
      <c r="C36" s="47">
        <v>5.7</v>
      </c>
      <c r="D36" s="60">
        <v>7.3</v>
      </c>
      <c r="G36" s="5"/>
    </row>
    <row r="37" spans="1:9">
      <c r="A37" s="34">
        <v>2008</v>
      </c>
      <c r="B37" s="43">
        <v>31444</v>
      </c>
      <c r="C37" s="44">
        <v>5.6</v>
      </c>
      <c r="D37" s="59">
        <v>7.1</v>
      </c>
      <c r="G37" s="5"/>
    </row>
    <row r="38" spans="1:9">
      <c r="A38" s="45">
        <v>2009</v>
      </c>
      <c r="B38" s="46">
        <v>30057</v>
      </c>
      <c r="C38" s="47">
        <v>5.3</v>
      </c>
      <c r="D38" s="60">
        <v>6.8</v>
      </c>
      <c r="G38" s="5"/>
    </row>
    <row r="39" spans="1:9">
      <c r="A39" s="34">
        <v>2010</v>
      </c>
      <c r="B39" s="43">
        <v>29952</v>
      </c>
      <c r="C39" s="44">
        <v>5.3</v>
      </c>
      <c r="D39" s="59">
        <v>6.8</v>
      </c>
      <c r="G39" s="5"/>
    </row>
    <row r="40" spans="1:9">
      <c r="A40" s="45">
        <v>2011</v>
      </c>
      <c r="B40" s="46">
        <v>30287</v>
      </c>
      <c r="C40" s="47">
        <v>5.3</v>
      </c>
      <c r="D40" s="60">
        <v>6.8</v>
      </c>
      <c r="G40" s="5"/>
    </row>
    <row r="41" spans="1:9">
      <c r="A41" s="34">
        <v>2012</v>
      </c>
      <c r="B41" s="43">
        <v>30940</v>
      </c>
      <c r="C41" s="44">
        <v>5.4</v>
      </c>
      <c r="D41" s="59">
        <v>6.8</v>
      </c>
      <c r="G41" s="5"/>
      <c r="H41" s="11"/>
      <c r="I41" s="11"/>
    </row>
    <row r="42" spans="1:9">
      <c r="A42" s="45">
        <v>2013</v>
      </c>
      <c r="B42" s="46">
        <v>29979</v>
      </c>
      <c r="C42" s="47">
        <v>5.2</v>
      </c>
      <c r="D42" s="60">
        <v>6.8</v>
      </c>
      <c r="G42" s="5"/>
    </row>
    <row r="43" spans="1:9">
      <c r="A43" s="34">
        <v>2014</v>
      </c>
      <c r="B43" s="43">
        <v>32776</v>
      </c>
      <c r="C43" s="44">
        <v>5.7</v>
      </c>
      <c r="D43" s="59">
        <v>6.9</v>
      </c>
      <c r="G43" s="5"/>
    </row>
    <row r="44" spans="1:9">
      <c r="A44" s="45">
        <v>2015</v>
      </c>
      <c r="B44" s="46">
        <v>32385</v>
      </c>
      <c r="C44" s="47">
        <v>5.6</v>
      </c>
      <c r="D44" s="60">
        <v>6.9</v>
      </c>
      <c r="G44" s="5"/>
    </row>
    <row r="45" spans="1:9">
      <c r="A45" s="34">
        <v>2016</v>
      </c>
      <c r="B45" s="43">
        <v>32457</v>
      </c>
      <c r="C45" s="44">
        <v>5.6202821240673337</v>
      </c>
      <c r="D45" s="59">
        <v>7</v>
      </c>
      <c r="G45" s="5"/>
    </row>
    <row r="46" spans="1:9">
      <c r="A46" s="61">
        <v>2017</v>
      </c>
      <c r="B46" s="62">
        <v>32662</v>
      </c>
      <c r="C46" s="63">
        <v>5.6520101217738059</v>
      </c>
      <c r="D46" s="64">
        <v>6.9</v>
      </c>
      <c r="G46" s="5"/>
    </row>
    <row r="47" spans="1:9">
      <c r="A47" s="38"/>
      <c r="B47" s="38"/>
      <c r="C47" s="39"/>
      <c r="D47" s="39"/>
      <c r="G47" s="5"/>
    </row>
    <row r="48" spans="1:9">
      <c r="A48" s="9" t="s">
        <v>112</v>
      </c>
      <c r="B48" t="s">
        <v>113</v>
      </c>
      <c r="G48" s="5"/>
    </row>
    <row r="49" spans="1:7">
      <c r="B49" t="s">
        <v>114</v>
      </c>
      <c r="G49" s="5"/>
    </row>
    <row r="50" spans="1:7">
      <c r="G50" s="5"/>
    </row>
    <row r="51" spans="1:7">
      <c r="A51" s="9" t="s">
        <v>116</v>
      </c>
      <c r="B51" s="8" t="s">
        <v>111</v>
      </c>
      <c r="G51" s="5"/>
    </row>
    <row r="52" spans="1:7">
      <c r="G52" s="5"/>
    </row>
    <row r="53" spans="1:7">
      <c r="G53" s="5"/>
    </row>
    <row r="54" spans="1:7">
      <c r="G54" s="5"/>
    </row>
    <row r="55" spans="1:7">
      <c r="G55" s="5"/>
    </row>
    <row r="56" spans="1:7">
      <c r="A56" s="125" t="s">
        <v>148</v>
      </c>
      <c r="B56" s="125"/>
      <c r="G56" s="5"/>
    </row>
    <row r="57" spans="1:7">
      <c r="G57" s="5"/>
    </row>
    <row r="58" spans="1:7">
      <c r="G58" s="5"/>
    </row>
    <row r="59" spans="1:7">
      <c r="G59" s="5"/>
    </row>
    <row r="60" spans="1:7">
      <c r="G60" s="5"/>
    </row>
    <row r="61" spans="1:7">
      <c r="G61" s="5"/>
    </row>
    <row r="62" spans="1:7">
      <c r="G62" s="5"/>
    </row>
    <row r="63" spans="1:7">
      <c r="G63" s="5"/>
    </row>
    <row r="64" spans="1:7">
      <c r="G64" s="5"/>
    </row>
    <row r="65" spans="7:7">
      <c r="G65" s="5"/>
    </row>
    <row r="66" spans="7:7">
      <c r="G66" s="5"/>
    </row>
    <row r="67" spans="7:7">
      <c r="G67" s="5"/>
    </row>
    <row r="68" spans="7:7">
      <c r="G68" s="5"/>
    </row>
    <row r="69" spans="7:7">
      <c r="G69" s="5"/>
    </row>
    <row r="70" spans="7:7">
      <c r="G70" s="5"/>
    </row>
    <row r="71" spans="7:7">
      <c r="G71" s="5"/>
    </row>
  </sheetData>
  <mergeCells count="1">
    <mergeCell ref="A56:B5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E517A-37DE-4523-A2B9-D3B36A4326C0}">
  <dimension ref="A1:N30"/>
  <sheetViews>
    <sheetView zoomScaleNormal="100" workbookViewId="0">
      <selection activeCell="A13" sqref="A13"/>
    </sheetView>
  </sheetViews>
  <sheetFormatPr defaultRowHeight="15"/>
  <cols>
    <col min="1" max="1" width="13.140625" customWidth="1"/>
    <col min="2" max="2" width="10.5703125" customWidth="1"/>
    <col min="3" max="3" width="11.7109375" customWidth="1"/>
    <col min="4" max="4" width="11.5703125" customWidth="1"/>
    <col min="5" max="5" width="13.5703125" customWidth="1"/>
    <col min="6" max="6" width="11.5703125" customWidth="1"/>
    <col min="7" max="7" width="12.140625" customWidth="1"/>
    <col min="8" max="8" width="10.85546875" customWidth="1"/>
    <col min="9" max="9" width="13.28515625" customWidth="1"/>
  </cols>
  <sheetData>
    <row r="1" spans="1:14" ht="21">
      <c r="A1" s="13" t="s">
        <v>142</v>
      </c>
    </row>
    <row r="2" spans="1:14" s="8" customFormat="1" ht="21">
      <c r="A2" s="13"/>
    </row>
    <row r="3" spans="1:14" s="10" customFormat="1" ht="15.75">
      <c r="A3" s="32"/>
      <c r="B3" s="126">
        <v>2016</v>
      </c>
      <c r="C3" s="126"/>
      <c r="D3" s="126"/>
      <c r="E3" s="127"/>
      <c r="F3" s="128">
        <v>2017</v>
      </c>
      <c r="G3" s="126"/>
      <c r="H3" s="126"/>
      <c r="I3" s="127"/>
    </row>
    <row r="4" spans="1:14" ht="29.25">
      <c r="A4" s="33" t="s">
        <v>94</v>
      </c>
      <c r="B4" s="65" t="s">
        <v>144</v>
      </c>
      <c r="C4" s="65" t="s">
        <v>145</v>
      </c>
      <c r="D4" s="65" t="s">
        <v>146</v>
      </c>
      <c r="E4" s="66" t="s">
        <v>147</v>
      </c>
      <c r="F4" s="65" t="s">
        <v>144</v>
      </c>
      <c r="G4" s="65" t="s">
        <v>145</v>
      </c>
      <c r="H4" s="65" t="s">
        <v>146</v>
      </c>
      <c r="I4" s="66" t="s">
        <v>147</v>
      </c>
    </row>
    <row r="5" spans="1:14">
      <c r="A5" s="34">
        <v>16</v>
      </c>
      <c r="B5" s="35">
        <v>20</v>
      </c>
      <c r="C5" s="35"/>
      <c r="D5" s="35"/>
      <c r="E5" s="48"/>
      <c r="F5" s="50">
        <v>12</v>
      </c>
      <c r="G5" s="51"/>
      <c r="H5" s="51"/>
      <c r="I5" s="48"/>
    </row>
    <row r="6" spans="1:14" s="28" customFormat="1">
      <c r="A6" s="36">
        <v>17</v>
      </c>
      <c r="B6" s="37">
        <v>28</v>
      </c>
      <c r="C6" s="37"/>
      <c r="D6" s="37"/>
      <c r="E6" s="49"/>
      <c r="F6" s="52">
        <v>24</v>
      </c>
      <c r="G6" s="53"/>
      <c r="H6" s="53"/>
      <c r="I6" s="49"/>
    </row>
    <row r="7" spans="1:14">
      <c r="A7" s="34">
        <v>18</v>
      </c>
      <c r="B7" s="35">
        <v>269</v>
      </c>
      <c r="C7" s="35"/>
      <c r="D7" s="35"/>
      <c r="E7" s="48"/>
      <c r="F7" s="50">
        <v>261</v>
      </c>
      <c r="G7" s="51"/>
      <c r="H7" s="51">
        <v>1</v>
      </c>
      <c r="I7" s="48"/>
    </row>
    <row r="8" spans="1:14" s="28" customFormat="1">
      <c r="A8" s="36">
        <v>19</v>
      </c>
      <c r="B8" s="37">
        <v>500</v>
      </c>
      <c r="C8" s="37">
        <v>1</v>
      </c>
      <c r="D8" s="37"/>
      <c r="E8" s="49"/>
      <c r="F8" s="52">
        <v>543</v>
      </c>
      <c r="G8" s="53">
        <v>1</v>
      </c>
      <c r="H8" s="53"/>
      <c r="I8" s="49"/>
    </row>
    <row r="9" spans="1:14">
      <c r="A9" s="34">
        <v>20</v>
      </c>
      <c r="B9" s="35">
        <v>852</v>
      </c>
      <c r="C9" s="35">
        <v>4</v>
      </c>
      <c r="D9" s="35"/>
      <c r="E9" s="48"/>
      <c r="F9" s="50">
        <v>926</v>
      </c>
      <c r="G9" s="51"/>
      <c r="H9" s="51"/>
      <c r="I9" s="48"/>
    </row>
    <row r="10" spans="1:14" s="28" customFormat="1">
      <c r="A10" s="36">
        <v>21</v>
      </c>
      <c r="B10" s="37">
        <v>1342</v>
      </c>
      <c r="C10" s="37">
        <v>5</v>
      </c>
      <c r="D10" s="37"/>
      <c r="E10" s="49"/>
      <c r="F10" s="52">
        <v>1401</v>
      </c>
      <c r="G10" s="53">
        <v>5</v>
      </c>
      <c r="H10" s="53"/>
      <c r="I10" s="49"/>
    </row>
    <row r="11" spans="1:14">
      <c r="A11" s="34">
        <v>22</v>
      </c>
      <c r="B11" s="35">
        <v>1942</v>
      </c>
      <c r="C11" s="35">
        <v>13</v>
      </c>
      <c r="D11" s="35"/>
      <c r="E11" s="48"/>
      <c r="F11" s="50">
        <v>1997</v>
      </c>
      <c r="G11" s="51">
        <v>14</v>
      </c>
      <c r="H11" s="51"/>
      <c r="I11" s="48"/>
      <c r="K11" s="8"/>
      <c r="L11" s="8"/>
      <c r="M11" s="8"/>
      <c r="N11" s="28"/>
    </row>
    <row r="12" spans="1:14" s="28" customFormat="1">
      <c r="A12" s="36">
        <v>23</v>
      </c>
      <c r="B12" s="37">
        <v>2586</v>
      </c>
      <c r="C12" s="37">
        <v>34</v>
      </c>
      <c r="D12" s="37"/>
      <c r="E12" s="49"/>
      <c r="F12" s="52">
        <v>2612</v>
      </c>
      <c r="G12" s="53">
        <v>24</v>
      </c>
      <c r="H12" s="53">
        <v>1</v>
      </c>
      <c r="I12" s="49"/>
      <c r="K12" s="29"/>
      <c r="L12" s="30"/>
      <c r="M12" s="31"/>
    </row>
    <row r="13" spans="1:14">
      <c r="A13" s="34" t="s">
        <v>95</v>
      </c>
      <c r="B13" s="35">
        <v>22735</v>
      </c>
      <c r="C13" s="35">
        <v>984</v>
      </c>
      <c r="D13" s="35">
        <v>27</v>
      </c>
      <c r="E13" s="48">
        <v>1</v>
      </c>
      <c r="F13" s="50">
        <v>22736</v>
      </c>
      <c r="G13" s="51">
        <v>906</v>
      </c>
      <c r="H13" s="51">
        <v>20</v>
      </c>
      <c r="I13" s="48">
        <v>1</v>
      </c>
      <c r="N13" s="28"/>
    </row>
    <row r="14" spans="1:14" s="28" customFormat="1">
      <c r="A14" s="36" t="s">
        <v>3</v>
      </c>
      <c r="B14" s="37">
        <v>10532</v>
      </c>
      <c r="C14" s="37">
        <v>1966</v>
      </c>
      <c r="D14" s="37">
        <v>99</v>
      </c>
      <c r="E14" s="49">
        <v>5</v>
      </c>
      <c r="F14" s="52">
        <v>10277</v>
      </c>
      <c r="G14" s="53">
        <v>1985</v>
      </c>
      <c r="H14" s="53">
        <v>91</v>
      </c>
      <c r="I14" s="49">
        <v>8</v>
      </c>
    </row>
    <row r="15" spans="1:14">
      <c r="A15" s="34" t="s">
        <v>4</v>
      </c>
      <c r="B15" s="35">
        <v>4060</v>
      </c>
      <c r="C15" s="35">
        <v>2277</v>
      </c>
      <c r="D15" s="35">
        <v>251</v>
      </c>
      <c r="E15" s="48">
        <v>27</v>
      </c>
      <c r="F15" s="50">
        <v>4017</v>
      </c>
      <c r="G15" s="51">
        <v>2304</v>
      </c>
      <c r="H15" s="51">
        <v>266</v>
      </c>
      <c r="I15" s="48">
        <v>21</v>
      </c>
      <c r="N15" s="28"/>
    </row>
    <row r="16" spans="1:14" s="28" customFormat="1">
      <c r="A16" s="36" t="s">
        <v>5</v>
      </c>
      <c r="B16" s="37">
        <v>1538</v>
      </c>
      <c r="C16" s="37">
        <v>2027</v>
      </c>
      <c r="D16" s="37">
        <v>376</v>
      </c>
      <c r="E16" s="49">
        <v>51</v>
      </c>
      <c r="F16" s="52">
        <v>1600</v>
      </c>
      <c r="G16" s="53">
        <v>2103</v>
      </c>
      <c r="H16" s="53">
        <v>396</v>
      </c>
      <c r="I16" s="49">
        <v>52</v>
      </c>
    </row>
    <row r="17" spans="1:9">
      <c r="A17" s="34" t="s">
        <v>6</v>
      </c>
      <c r="B17" s="35">
        <v>841</v>
      </c>
      <c r="C17" s="35">
        <v>1891</v>
      </c>
      <c r="D17" s="35">
        <v>557</v>
      </c>
      <c r="E17" s="48">
        <v>101</v>
      </c>
      <c r="F17" s="50">
        <v>877</v>
      </c>
      <c r="G17" s="51">
        <v>1959</v>
      </c>
      <c r="H17" s="51">
        <v>550</v>
      </c>
      <c r="I17" s="48">
        <v>107</v>
      </c>
    </row>
    <row r="18" spans="1:9" s="28" customFormat="1">
      <c r="A18" s="36" t="s">
        <v>7</v>
      </c>
      <c r="B18" s="37">
        <v>555</v>
      </c>
      <c r="C18" s="37">
        <v>1618</v>
      </c>
      <c r="D18" s="37">
        <v>569</v>
      </c>
      <c r="E18" s="49">
        <v>133</v>
      </c>
      <c r="F18" s="52">
        <v>548</v>
      </c>
      <c r="G18" s="53">
        <v>1637</v>
      </c>
      <c r="H18" s="53">
        <v>536</v>
      </c>
      <c r="I18" s="49">
        <v>153</v>
      </c>
    </row>
    <row r="19" spans="1:9">
      <c r="A19" s="34" t="s">
        <v>8</v>
      </c>
      <c r="B19" s="35">
        <v>302</v>
      </c>
      <c r="C19" s="35">
        <v>1092</v>
      </c>
      <c r="D19" s="35">
        <v>438</v>
      </c>
      <c r="E19" s="48">
        <v>106</v>
      </c>
      <c r="F19" s="50">
        <v>368</v>
      </c>
      <c r="G19" s="51">
        <v>1162</v>
      </c>
      <c r="H19" s="51">
        <v>404</v>
      </c>
      <c r="I19" s="48">
        <v>109</v>
      </c>
    </row>
    <row r="20" spans="1:9" s="28" customFormat="1">
      <c r="A20" s="36" t="s">
        <v>9</v>
      </c>
      <c r="B20" s="37">
        <v>167</v>
      </c>
      <c r="C20" s="37">
        <v>649</v>
      </c>
      <c r="D20" s="37">
        <v>231</v>
      </c>
      <c r="E20" s="49">
        <v>85</v>
      </c>
      <c r="F20" s="52">
        <v>209</v>
      </c>
      <c r="G20" s="53">
        <v>588</v>
      </c>
      <c r="H20" s="53">
        <v>301</v>
      </c>
      <c r="I20" s="49">
        <v>74</v>
      </c>
    </row>
    <row r="21" spans="1:9">
      <c r="A21" s="34" t="s">
        <v>10</v>
      </c>
      <c r="B21" s="35">
        <v>50</v>
      </c>
      <c r="C21" s="35">
        <v>308</v>
      </c>
      <c r="D21" s="35">
        <v>135</v>
      </c>
      <c r="E21" s="48">
        <v>56</v>
      </c>
      <c r="F21" s="50">
        <v>72</v>
      </c>
      <c r="G21" s="51">
        <v>335</v>
      </c>
      <c r="H21" s="51">
        <v>147</v>
      </c>
      <c r="I21" s="48">
        <v>47</v>
      </c>
    </row>
    <row r="22" spans="1:9" s="28" customFormat="1">
      <c r="A22" s="36" t="s">
        <v>11</v>
      </c>
      <c r="B22" s="37">
        <v>27</v>
      </c>
      <c r="C22" s="37">
        <v>163</v>
      </c>
      <c r="D22" s="37">
        <v>66</v>
      </c>
      <c r="E22" s="49">
        <v>22</v>
      </c>
      <c r="F22" s="52">
        <v>21</v>
      </c>
      <c r="G22" s="53">
        <v>183</v>
      </c>
      <c r="H22" s="53">
        <v>81</v>
      </c>
      <c r="I22" s="49">
        <v>26</v>
      </c>
    </row>
    <row r="23" spans="1:9">
      <c r="A23" s="34" t="s">
        <v>12</v>
      </c>
      <c r="B23" s="35">
        <v>5</v>
      </c>
      <c r="C23" s="35">
        <v>83</v>
      </c>
      <c r="D23" s="35">
        <v>28</v>
      </c>
      <c r="E23" s="48">
        <v>11</v>
      </c>
      <c r="F23" s="50">
        <v>5</v>
      </c>
      <c r="G23" s="51">
        <v>101</v>
      </c>
      <c r="H23" s="51">
        <v>32</v>
      </c>
      <c r="I23" s="48">
        <v>7</v>
      </c>
    </row>
    <row r="24" spans="1:9" s="28" customFormat="1">
      <c r="A24" s="36" t="s">
        <v>13</v>
      </c>
      <c r="B24" s="37">
        <v>1</v>
      </c>
      <c r="C24" s="37">
        <v>40</v>
      </c>
      <c r="D24" s="37">
        <v>9</v>
      </c>
      <c r="E24" s="49">
        <v>2</v>
      </c>
      <c r="F24" s="52"/>
      <c r="G24" s="53">
        <v>35</v>
      </c>
      <c r="H24" s="53">
        <v>9</v>
      </c>
      <c r="I24" s="49">
        <v>2</v>
      </c>
    </row>
    <row r="25" spans="1:9">
      <c r="A25" s="34" t="s">
        <v>14</v>
      </c>
      <c r="B25" s="35"/>
      <c r="C25" s="35">
        <v>20</v>
      </c>
      <c r="D25" s="35"/>
      <c r="E25" s="48">
        <v>1</v>
      </c>
      <c r="F25" s="50">
        <v>1</v>
      </c>
      <c r="G25" s="51">
        <v>22</v>
      </c>
      <c r="H25" s="51">
        <v>9</v>
      </c>
      <c r="I25" s="48">
        <v>2</v>
      </c>
    </row>
    <row r="26" spans="1:9" s="28" customFormat="1">
      <c r="A26" s="54" t="s">
        <v>96</v>
      </c>
      <c r="B26" s="55">
        <v>48352</v>
      </c>
      <c r="C26" s="55">
        <v>13175</v>
      </c>
      <c r="D26" s="55">
        <v>2786</v>
      </c>
      <c r="E26" s="56">
        <v>601</v>
      </c>
      <c r="F26" s="57">
        <v>48507</v>
      </c>
      <c r="G26" s="55">
        <v>13364</v>
      </c>
      <c r="H26" s="55">
        <v>2844</v>
      </c>
      <c r="I26" s="56">
        <v>609</v>
      </c>
    </row>
    <row r="27" spans="1:9">
      <c r="I27" s="8"/>
    </row>
    <row r="28" spans="1:9">
      <c r="A28" s="9" t="s">
        <v>112</v>
      </c>
      <c r="B28" s="8" t="s">
        <v>115</v>
      </c>
      <c r="I28" s="8"/>
    </row>
    <row r="30" spans="1:9">
      <c r="A30" s="9" t="s">
        <v>116</v>
      </c>
      <c r="B30" s="8" t="s">
        <v>143</v>
      </c>
    </row>
  </sheetData>
  <mergeCells count="2">
    <mergeCell ref="B3:E3"/>
    <mergeCell ref="F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6E374-DB67-4BDF-A237-09BDD5AD19E1}">
  <dimension ref="A1:G51"/>
  <sheetViews>
    <sheetView topLeftCell="A22" workbookViewId="0">
      <selection activeCell="B51" sqref="B51"/>
    </sheetView>
  </sheetViews>
  <sheetFormatPr defaultRowHeight="15"/>
  <cols>
    <col min="2" max="2" width="27.85546875" customWidth="1"/>
    <col min="3" max="3" width="25.5703125" customWidth="1"/>
    <col min="4" max="4" width="21.42578125" customWidth="1"/>
  </cols>
  <sheetData>
    <row r="1" spans="1:4" ht="21">
      <c r="A1" s="13" t="s">
        <v>17</v>
      </c>
    </row>
    <row r="2" spans="1:4" s="8" customFormat="1" ht="21">
      <c r="A2" s="13"/>
    </row>
    <row r="3" spans="1:4" s="9" customFormat="1" ht="29.25">
      <c r="A3" s="40" t="s">
        <v>97</v>
      </c>
      <c r="B3" s="41" t="s">
        <v>18</v>
      </c>
      <c r="C3" s="41" t="s">
        <v>1</v>
      </c>
      <c r="D3" s="124" t="s">
        <v>0</v>
      </c>
    </row>
    <row r="4" spans="1:4">
      <c r="A4" s="34">
        <v>1920</v>
      </c>
      <c r="B4" s="43">
        <v>2425</v>
      </c>
      <c r="C4" s="44">
        <v>0.9</v>
      </c>
      <c r="D4" s="59">
        <v>1.6</v>
      </c>
    </row>
    <row r="5" spans="1:4">
      <c r="A5" s="45">
        <v>1925</v>
      </c>
      <c r="B5" s="46">
        <v>2467</v>
      </c>
      <c r="C5" s="47">
        <v>0.9</v>
      </c>
      <c r="D5" s="60">
        <v>1.5</v>
      </c>
    </row>
    <row r="6" spans="1:4">
      <c r="A6" s="34">
        <v>1930</v>
      </c>
      <c r="B6" s="43">
        <v>2553</v>
      </c>
      <c r="C6" s="44">
        <v>0.9</v>
      </c>
      <c r="D6" s="59">
        <v>1.6</v>
      </c>
    </row>
    <row r="7" spans="1:4">
      <c r="A7" s="45">
        <v>1935</v>
      </c>
      <c r="B7" s="46">
        <v>3543</v>
      </c>
      <c r="C7" s="47">
        <v>1.2</v>
      </c>
      <c r="D7" s="60">
        <v>1.7</v>
      </c>
    </row>
    <row r="8" spans="1:4">
      <c r="A8" s="34">
        <v>1940</v>
      </c>
      <c r="B8" s="43">
        <v>3599</v>
      </c>
      <c r="C8" s="44">
        <v>1.1000000000000001</v>
      </c>
      <c r="D8" s="59">
        <v>2</v>
      </c>
    </row>
    <row r="9" spans="1:4">
      <c r="A9" s="45">
        <v>1945</v>
      </c>
      <c r="B9" s="46">
        <v>6393</v>
      </c>
      <c r="C9" s="47">
        <v>2.2000000000000002</v>
      </c>
      <c r="D9" s="60">
        <v>3.5</v>
      </c>
    </row>
    <row r="10" spans="1:4">
      <c r="A10" s="34">
        <v>1950</v>
      </c>
      <c r="B10" s="43">
        <v>4845</v>
      </c>
      <c r="C10" s="44">
        <v>1.4</v>
      </c>
      <c r="D10" s="59">
        <v>2.6</v>
      </c>
    </row>
    <row r="11" spans="1:4">
      <c r="A11" s="45">
        <v>1955</v>
      </c>
      <c r="B11" s="46">
        <v>4720</v>
      </c>
      <c r="C11" s="47">
        <v>1.3</v>
      </c>
      <c r="D11" s="60">
        <v>2.2999999999999998</v>
      </c>
    </row>
    <row r="12" spans="1:4">
      <c r="A12" s="34">
        <v>1960</v>
      </c>
      <c r="B12" s="43">
        <v>3672</v>
      </c>
      <c r="C12" s="44">
        <v>0.9</v>
      </c>
      <c r="D12" s="59">
        <v>2.2000000000000002</v>
      </c>
    </row>
    <row r="13" spans="1:4">
      <c r="A13" s="45">
        <v>1965</v>
      </c>
      <c r="B13" s="46">
        <v>5232</v>
      </c>
      <c r="C13" s="47">
        <v>1.2</v>
      </c>
      <c r="D13" s="60">
        <v>2.5</v>
      </c>
    </row>
    <row r="14" spans="1:4">
      <c r="A14" s="34">
        <v>1970</v>
      </c>
      <c r="B14" s="43">
        <v>8930</v>
      </c>
      <c r="C14" s="44">
        <v>2</v>
      </c>
      <c r="D14" s="59">
        <v>3.5</v>
      </c>
    </row>
    <row r="15" spans="1:4">
      <c r="A15" s="45">
        <v>1975</v>
      </c>
      <c r="B15" s="46">
        <v>13187</v>
      </c>
      <c r="C15" s="47">
        <v>2.9</v>
      </c>
      <c r="D15" s="60">
        <v>4.8</v>
      </c>
    </row>
    <row r="16" spans="1:4">
      <c r="A16" s="34">
        <v>1980</v>
      </c>
      <c r="B16" s="43">
        <v>17589</v>
      </c>
      <c r="C16" s="44">
        <v>3.7</v>
      </c>
      <c r="D16" s="59">
        <v>5.2</v>
      </c>
    </row>
    <row r="17" spans="1:4">
      <c r="A17" s="45">
        <v>1985</v>
      </c>
      <c r="B17" s="46">
        <v>16596</v>
      </c>
      <c r="C17" s="47">
        <v>3.5</v>
      </c>
      <c r="D17" s="60">
        <v>5</v>
      </c>
    </row>
    <row r="18" spans="1:4">
      <c r="A18" s="34">
        <v>1990</v>
      </c>
      <c r="B18" s="43">
        <v>17727</v>
      </c>
      <c r="C18" s="44">
        <v>3.6</v>
      </c>
      <c r="D18" s="59">
        <v>4.7</v>
      </c>
    </row>
    <row r="19" spans="1:4">
      <c r="A19" s="45">
        <v>1991</v>
      </c>
      <c r="B19" s="46">
        <v>18480</v>
      </c>
      <c r="C19" s="47">
        <v>3.7</v>
      </c>
      <c r="D19" s="60">
        <v>4.7</v>
      </c>
    </row>
    <row r="20" spans="1:4">
      <c r="A20" s="34">
        <v>1992</v>
      </c>
      <c r="B20" s="43">
        <v>18487</v>
      </c>
      <c r="C20" s="44">
        <v>3.7</v>
      </c>
      <c r="D20" s="59">
        <v>4.8</v>
      </c>
    </row>
    <row r="21" spans="1:4">
      <c r="A21" s="45">
        <v>1993</v>
      </c>
      <c r="B21" s="46">
        <v>17527</v>
      </c>
      <c r="C21" s="47">
        <v>3.5</v>
      </c>
      <c r="D21" s="60">
        <v>4.5999999999999996</v>
      </c>
    </row>
    <row r="22" spans="1:4">
      <c r="A22" s="34">
        <v>1994</v>
      </c>
      <c r="B22" s="43">
        <v>17569</v>
      </c>
      <c r="C22" s="44">
        <v>3.5</v>
      </c>
      <c r="D22" s="59">
        <v>4.5999999999999996</v>
      </c>
    </row>
    <row r="23" spans="1:4">
      <c r="A23" s="45">
        <v>1995</v>
      </c>
      <c r="B23" s="46">
        <v>17313</v>
      </c>
      <c r="C23" s="47">
        <v>3.4</v>
      </c>
      <c r="D23" s="60">
        <v>4.4000000000000004</v>
      </c>
    </row>
    <row r="24" spans="1:4">
      <c r="A24" s="34">
        <v>1996</v>
      </c>
      <c r="B24" s="43">
        <v>17218</v>
      </c>
      <c r="C24" s="44">
        <v>3.3</v>
      </c>
      <c r="D24" s="59">
        <v>4.4000000000000004</v>
      </c>
    </row>
    <row r="25" spans="1:4">
      <c r="A25" s="45">
        <v>1997</v>
      </c>
      <c r="B25" s="46">
        <v>17289</v>
      </c>
      <c r="C25" s="47">
        <v>3.3</v>
      </c>
      <c r="D25" s="60">
        <v>4.3</v>
      </c>
    </row>
    <row r="26" spans="1:4">
      <c r="A26" s="34">
        <v>1998</v>
      </c>
      <c r="B26" s="43">
        <v>17484</v>
      </c>
      <c r="C26" s="44">
        <v>3.3</v>
      </c>
      <c r="D26" s="59">
        <v>4.2</v>
      </c>
    </row>
    <row r="27" spans="1:4">
      <c r="A27" s="45">
        <v>1999</v>
      </c>
      <c r="B27" s="46">
        <v>17302</v>
      </c>
      <c r="C27" s="47">
        <v>3.3</v>
      </c>
      <c r="D27" s="60">
        <v>4.0999999999999996</v>
      </c>
    </row>
    <row r="28" spans="1:4">
      <c r="A28" s="34">
        <v>2000</v>
      </c>
      <c r="B28" s="43">
        <v>17388</v>
      </c>
      <c r="C28" s="44">
        <v>3.2</v>
      </c>
      <c r="D28" s="59">
        <v>4</v>
      </c>
    </row>
    <row r="29" spans="1:4">
      <c r="A29" s="45">
        <v>2001</v>
      </c>
      <c r="B29" s="46">
        <v>17457</v>
      </c>
      <c r="C29" s="47">
        <v>3.3</v>
      </c>
      <c r="D29" s="60">
        <v>4</v>
      </c>
    </row>
    <row r="30" spans="1:4">
      <c r="A30" s="34">
        <v>2002</v>
      </c>
      <c r="B30" s="43">
        <v>17471</v>
      </c>
      <c r="C30" s="44">
        <v>3.2</v>
      </c>
      <c r="D30" s="59">
        <v>3.9</v>
      </c>
    </row>
    <row r="31" spans="1:4">
      <c r="A31" s="45">
        <v>2003</v>
      </c>
      <c r="B31" s="46">
        <v>17150</v>
      </c>
      <c r="C31" s="47">
        <v>3.1</v>
      </c>
      <c r="D31" s="60">
        <v>3.8</v>
      </c>
    </row>
    <row r="32" spans="1:4">
      <c r="A32" s="34">
        <v>2004</v>
      </c>
      <c r="B32" s="43">
        <v>16802</v>
      </c>
      <c r="C32" s="44">
        <v>3</v>
      </c>
      <c r="D32" s="59">
        <v>3.7</v>
      </c>
    </row>
    <row r="33" spans="1:4">
      <c r="A33" s="45">
        <v>2005</v>
      </c>
      <c r="B33" s="46">
        <v>16297</v>
      </c>
      <c r="C33" s="47">
        <v>2.9</v>
      </c>
      <c r="D33" s="60">
        <v>3.6</v>
      </c>
    </row>
    <row r="34" spans="1:4">
      <c r="A34" s="34">
        <v>2006</v>
      </c>
      <c r="B34" s="43">
        <v>16730</v>
      </c>
      <c r="C34" s="44">
        <v>3</v>
      </c>
      <c r="D34" s="59">
        <v>3.7</v>
      </c>
    </row>
    <row r="35" spans="1:4">
      <c r="A35" s="45">
        <v>2007</v>
      </c>
      <c r="B35" s="46">
        <v>16458</v>
      </c>
      <c r="C35" s="47">
        <v>2.9</v>
      </c>
      <c r="D35" s="60">
        <v>3.6</v>
      </c>
    </row>
    <row r="36" spans="1:4">
      <c r="A36" s="34">
        <v>2008</v>
      </c>
      <c r="B36" s="43">
        <v>16885</v>
      </c>
      <c r="C36" s="44">
        <v>3</v>
      </c>
      <c r="D36" s="59">
        <v>3.5</v>
      </c>
    </row>
    <row r="37" spans="1:4">
      <c r="A37" s="45">
        <v>2009</v>
      </c>
      <c r="B37" s="46">
        <v>16705</v>
      </c>
      <c r="C37" s="47">
        <v>2.9</v>
      </c>
      <c r="D37" s="60">
        <v>3.5</v>
      </c>
    </row>
    <row r="38" spans="1:4">
      <c r="A38" s="34">
        <v>2010</v>
      </c>
      <c r="B38" s="43">
        <v>17285</v>
      </c>
      <c r="C38" s="44">
        <v>3</v>
      </c>
      <c r="D38" s="59">
        <v>3.6</v>
      </c>
    </row>
    <row r="39" spans="1:4">
      <c r="A39" s="45">
        <v>2011</v>
      </c>
      <c r="B39" s="46">
        <v>16635</v>
      </c>
      <c r="C39" s="47">
        <v>2.9</v>
      </c>
      <c r="D39" s="60">
        <v>3.6</v>
      </c>
    </row>
    <row r="40" spans="1:4">
      <c r="A40" s="34">
        <v>2012</v>
      </c>
      <c r="B40" s="43">
        <v>16332</v>
      </c>
      <c r="C40" s="44">
        <v>2.9</v>
      </c>
      <c r="D40" s="59">
        <v>3.4</v>
      </c>
    </row>
    <row r="41" spans="1:4">
      <c r="A41" s="45">
        <v>2013</v>
      </c>
      <c r="B41" s="46">
        <v>15941</v>
      </c>
      <c r="C41" s="47">
        <v>2.8</v>
      </c>
      <c r="D41" s="60">
        <v>3.3</v>
      </c>
    </row>
    <row r="42" spans="1:4">
      <c r="A42" s="34">
        <v>2014</v>
      </c>
      <c r="B42" s="43">
        <v>15243</v>
      </c>
      <c r="C42" s="44">
        <v>2.7</v>
      </c>
      <c r="D42" s="59">
        <v>3.2</v>
      </c>
    </row>
    <row r="43" spans="1:4">
      <c r="A43" s="45">
        <v>2015</v>
      </c>
      <c r="B43" s="46">
        <v>14986</v>
      </c>
      <c r="C43" s="47">
        <v>2.6</v>
      </c>
      <c r="D43" s="60">
        <v>3.1</v>
      </c>
    </row>
    <row r="44" spans="1:4">
      <c r="A44" s="129">
        <v>2016</v>
      </c>
      <c r="B44" s="43">
        <v>15065</v>
      </c>
      <c r="C44" s="44">
        <v>2.6</v>
      </c>
      <c r="D44" s="59">
        <v>3</v>
      </c>
    </row>
    <row r="45" spans="1:4">
      <c r="A45" s="130">
        <v>2017</v>
      </c>
      <c r="B45" s="62">
        <v>14120</v>
      </c>
      <c r="C45" s="63">
        <v>2.4</v>
      </c>
      <c r="D45" s="64">
        <v>2.9</v>
      </c>
    </row>
    <row r="47" spans="1:4">
      <c r="A47" s="9" t="s">
        <v>112</v>
      </c>
      <c r="B47" s="8" t="s">
        <v>113</v>
      </c>
    </row>
    <row r="48" spans="1:4">
      <c r="A48" s="8"/>
      <c r="B48" s="8" t="s">
        <v>114</v>
      </c>
    </row>
    <row r="50" spans="1:7" s="8" customFormat="1">
      <c r="A50" s="9" t="s">
        <v>116</v>
      </c>
      <c r="B50" s="8" t="s">
        <v>111</v>
      </c>
      <c r="C50" s="16"/>
      <c r="D50" s="16"/>
      <c r="G50" s="5"/>
    </row>
    <row r="51" spans="1:7">
      <c r="B51" s="8" t="s">
        <v>149</v>
      </c>
      <c r="D51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634EF-B6F1-41C6-9733-E843EBEE0527}">
  <dimension ref="A1:I81"/>
  <sheetViews>
    <sheetView topLeftCell="A49" workbookViewId="0">
      <selection activeCell="L14" sqref="L14"/>
    </sheetView>
  </sheetViews>
  <sheetFormatPr defaultRowHeight="15"/>
  <cols>
    <col min="1" max="1" width="16.140625" style="18" customWidth="1"/>
    <col min="2" max="2" width="13.28515625" style="2" customWidth="1"/>
    <col min="3" max="3" width="16.140625" style="6" customWidth="1"/>
    <col min="4" max="4" width="13.28515625" style="19" customWidth="1"/>
    <col min="5" max="5" width="14.5703125" style="6" customWidth="1"/>
  </cols>
  <sheetData>
    <row r="1" spans="1:9" s="8" customFormat="1" ht="21">
      <c r="A1" s="17" t="s">
        <v>98</v>
      </c>
      <c r="C1" s="6"/>
      <c r="D1" s="19"/>
      <c r="E1" s="6"/>
    </row>
    <row r="2" spans="1:9" s="8" customFormat="1">
      <c r="A2" s="18"/>
      <c r="C2" s="6"/>
      <c r="D2" s="19"/>
      <c r="E2" s="6"/>
    </row>
    <row r="3" spans="1:9" s="15" customFormat="1" ht="30">
      <c r="A3" s="67" t="s">
        <v>20</v>
      </c>
      <c r="B3" s="68" t="s">
        <v>99</v>
      </c>
      <c r="C3" s="69" t="s">
        <v>100</v>
      </c>
      <c r="D3" s="70" t="s">
        <v>101</v>
      </c>
      <c r="E3" s="71" t="s">
        <v>102</v>
      </c>
      <c r="F3" s="14"/>
      <c r="G3" s="14"/>
      <c r="H3" s="14"/>
      <c r="I3" s="14"/>
    </row>
    <row r="4" spans="1:9">
      <c r="A4" s="72" t="s">
        <v>22</v>
      </c>
      <c r="B4" s="73">
        <v>123</v>
      </c>
      <c r="C4" s="74">
        <v>3.7896293557630094E-3</v>
      </c>
      <c r="D4" s="75">
        <v>139</v>
      </c>
      <c r="E4" s="76">
        <v>4.255709999387668E-3</v>
      </c>
    </row>
    <row r="5" spans="1:9">
      <c r="A5" s="77" t="s">
        <v>23</v>
      </c>
      <c r="B5" s="78">
        <v>102</v>
      </c>
      <c r="C5" s="79">
        <v>3.142619465754691E-3</v>
      </c>
      <c r="D5" s="80">
        <v>124</v>
      </c>
      <c r="E5" s="81">
        <v>3.7964607188782072E-3</v>
      </c>
    </row>
    <row r="6" spans="1:9">
      <c r="A6" s="72" t="s">
        <v>24</v>
      </c>
      <c r="B6" s="73">
        <v>284</v>
      </c>
      <c r="C6" s="74">
        <v>8.7500385124934521E-3</v>
      </c>
      <c r="D6" s="75">
        <v>289</v>
      </c>
      <c r="E6" s="76">
        <v>8.8482028044822737E-3</v>
      </c>
    </row>
    <row r="7" spans="1:9">
      <c r="A7" s="77" t="s">
        <v>25</v>
      </c>
      <c r="B7" s="78">
        <v>131</v>
      </c>
      <c r="C7" s="79">
        <v>4.0361093138614164E-3</v>
      </c>
      <c r="D7" s="80">
        <v>121</v>
      </c>
      <c r="E7" s="81">
        <v>3.7046108627763149E-3</v>
      </c>
    </row>
    <row r="8" spans="1:9">
      <c r="A8" s="72" t="s">
        <v>26</v>
      </c>
      <c r="B8" s="73">
        <v>1647</v>
      </c>
      <c r="C8" s="74">
        <v>5.0744061373509564E-2</v>
      </c>
      <c r="D8" s="73">
        <v>1766</v>
      </c>
      <c r="E8" s="76">
        <v>5.406894862531382E-2</v>
      </c>
    </row>
    <row r="9" spans="1:9">
      <c r="A9" s="77" t="s">
        <v>27</v>
      </c>
      <c r="B9" s="78">
        <v>63</v>
      </c>
      <c r="C9" s="79">
        <v>1.941029670024956E-3</v>
      </c>
      <c r="D9" s="80">
        <v>60</v>
      </c>
      <c r="E9" s="81">
        <v>1.8369971220378422E-3</v>
      </c>
    </row>
    <row r="10" spans="1:9">
      <c r="A10" s="72" t="s">
        <v>28</v>
      </c>
      <c r="B10" s="73">
        <v>115</v>
      </c>
      <c r="C10" s="74">
        <v>3.5431493976646024E-3</v>
      </c>
      <c r="D10" s="75">
        <v>101</v>
      </c>
      <c r="E10" s="76">
        <v>3.0922784887637009E-3</v>
      </c>
    </row>
    <row r="11" spans="1:9">
      <c r="A11" s="77" t="s">
        <v>29</v>
      </c>
      <c r="B11" s="78">
        <v>226</v>
      </c>
      <c r="C11" s="79">
        <v>6.9630588162800013E-3</v>
      </c>
      <c r="D11" s="80">
        <v>239</v>
      </c>
      <c r="E11" s="81">
        <v>7.3173718694507376E-3</v>
      </c>
    </row>
    <row r="12" spans="1:9">
      <c r="A12" s="72" t="s">
        <v>30</v>
      </c>
      <c r="B12" s="73">
        <v>423</v>
      </c>
      <c r="C12" s="74">
        <v>1.3032627784453276E-2</v>
      </c>
      <c r="D12" s="75">
        <v>453</v>
      </c>
      <c r="E12" s="76">
        <v>1.3869328271385708E-2</v>
      </c>
    </row>
    <row r="13" spans="1:9">
      <c r="A13" s="77" t="s">
        <v>31</v>
      </c>
      <c r="B13" s="78">
        <v>210</v>
      </c>
      <c r="C13" s="79">
        <v>6.4700989000831873E-3</v>
      </c>
      <c r="D13" s="80">
        <v>211</v>
      </c>
      <c r="E13" s="81">
        <v>6.4601065458330786E-3</v>
      </c>
    </row>
    <row r="14" spans="1:9">
      <c r="A14" s="72" t="s">
        <v>32</v>
      </c>
      <c r="B14" s="73">
        <v>442</v>
      </c>
      <c r="C14" s="74">
        <v>1.3618017684936994E-2</v>
      </c>
      <c r="D14" s="75">
        <v>450</v>
      </c>
      <c r="E14" s="76">
        <v>1.3777478415283815E-2</v>
      </c>
    </row>
    <row r="15" spans="1:9">
      <c r="A15" s="77" t="s">
        <v>33</v>
      </c>
      <c r="B15" s="78">
        <v>119</v>
      </c>
      <c r="C15" s="79">
        <v>3.6663893767138059E-3</v>
      </c>
      <c r="D15" s="80">
        <v>130</v>
      </c>
      <c r="E15" s="81">
        <v>3.9801604310819912E-3</v>
      </c>
    </row>
    <row r="16" spans="1:9">
      <c r="A16" s="72" t="s">
        <v>34</v>
      </c>
      <c r="B16" s="73">
        <v>3034</v>
      </c>
      <c r="C16" s="74">
        <v>9.3477524108820903E-2</v>
      </c>
      <c r="D16" s="73">
        <v>3120</v>
      </c>
      <c r="E16" s="76">
        <v>9.552385034596779E-2</v>
      </c>
    </row>
    <row r="17" spans="1:5">
      <c r="A17" s="77" t="s">
        <v>35</v>
      </c>
      <c r="B17" s="78">
        <v>419</v>
      </c>
      <c r="C17" s="79">
        <v>1.2909387805404073E-2</v>
      </c>
      <c r="D17" s="80">
        <v>466</v>
      </c>
      <c r="E17" s="81">
        <v>1.4267344314493908E-2</v>
      </c>
    </row>
    <row r="18" spans="1:5">
      <c r="A18" s="72" t="s">
        <v>36</v>
      </c>
      <c r="B18" s="73">
        <v>484</v>
      </c>
      <c r="C18" s="74">
        <v>1.4912037464953631E-2</v>
      </c>
      <c r="D18" s="75">
        <v>405</v>
      </c>
      <c r="E18" s="76">
        <v>1.2399730573755435E-2</v>
      </c>
    </row>
    <row r="19" spans="1:5">
      <c r="A19" s="77" t="s">
        <v>37</v>
      </c>
      <c r="B19" s="78">
        <v>204</v>
      </c>
      <c r="C19" s="79">
        <v>6.2852389315093821E-3</v>
      </c>
      <c r="D19" s="80">
        <v>230</v>
      </c>
      <c r="E19" s="81">
        <v>7.0418223011450617E-3</v>
      </c>
    </row>
    <row r="20" spans="1:5">
      <c r="A20" s="72" t="s">
        <v>38</v>
      </c>
      <c r="B20" s="73">
        <v>220</v>
      </c>
      <c r="C20" s="74">
        <v>6.7781988477061961E-3</v>
      </c>
      <c r="D20" s="75">
        <v>232</v>
      </c>
      <c r="E20" s="76">
        <v>7.1030555385463226E-3</v>
      </c>
    </row>
    <row r="21" spans="1:5">
      <c r="A21" s="77" t="s">
        <v>39</v>
      </c>
      <c r="B21" s="78">
        <v>601</v>
      </c>
      <c r="C21" s="79">
        <v>1.8516806852142836E-2</v>
      </c>
      <c r="D21" s="80">
        <v>571</v>
      </c>
      <c r="E21" s="81">
        <v>1.748208927806013E-2</v>
      </c>
    </row>
    <row r="22" spans="1:5">
      <c r="A22" s="72" t="s">
        <v>40</v>
      </c>
      <c r="B22" s="73">
        <v>36</v>
      </c>
      <c r="C22" s="74">
        <v>1.109159811442832E-3</v>
      </c>
      <c r="D22" s="75">
        <v>32</v>
      </c>
      <c r="E22" s="76">
        <v>9.7973179842018258E-4</v>
      </c>
    </row>
    <row r="23" spans="1:5">
      <c r="A23" s="77" t="s">
        <v>41</v>
      </c>
      <c r="B23" s="78">
        <v>508</v>
      </c>
      <c r="C23" s="79">
        <v>1.5651477339248852E-2</v>
      </c>
      <c r="D23" s="80">
        <v>525</v>
      </c>
      <c r="E23" s="81">
        <v>1.607372481783112E-2</v>
      </c>
    </row>
    <row r="24" spans="1:5">
      <c r="A24" s="72" t="s">
        <v>42</v>
      </c>
      <c r="B24" s="73">
        <v>45</v>
      </c>
      <c r="C24" s="74">
        <v>1.38644976430354E-3</v>
      </c>
      <c r="D24" s="75">
        <v>52</v>
      </c>
      <c r="E24" s="76">
        <v>1.5920641724327966E-3</v>
      </c>
    </row>
    <row r="25" spans="1:5">
      <c r="A25" s="77" t="s">
        <v>43</v>
      </c>
      <c r="B25" s="78">
        <v>243</v>
      </c>
      <c r="C25" s="79">
        <v>7.4868287272391162E-3</v>
      </c>
      <c r="D25" s="80">
        <v>237</v>
      </c>
      <c r="E25" s="81">
        <v>7.2561386320494766E-3</v>
      </c>
    </row>
    <row r="26" spans="1:5">
      <c r="A26" s="72" t="s">
        <v>44</v>
      </c>
      <c r="B26" s="73">
        <v>170</v>
      </c>
      <c r="C26" s="74">
        <v>5.2376991095911514E-3</v>
      </c>
      <c r="D26" s="75">
        <v>187</v>
      </c>
      <c r="E26" s="76">
        <v>5.7253076970179414E-3</v>
      </c>
    </row>
    <row r="27" spans="1:5">
      <c r="A27" s="77" t="s">
        <v>45</v>
      </c>
      <c r="B27" s="78">
        <v>192</v>
      </c>
      <c r="C27" s="79">
        <v>5.9155189943617707E-3</v>
      </c>
      <c r="D27" s="80">
        <v>161</v>
      </c>
      <c r="E27" s="81">
        <v>4.9292756108015433E-3</v>
      </c>
    </row>
    <row r="28" spans="1:5">
      <c r="A28" s="72" t="s">
        <v>46</v>
      </c>
      <c r="B28" s="73">
        <v>214</v>
      </c>
      <c r="C28" s="74">
        <v>6.5933388791323908E-3</v>
      </c>
      <c r="D28" s="75">
        <v>161</v>
      </c>
      <c r="E28" s="76">
        <v>4.9292756108015433E-3</v>
      </c>
    </row>
    <row r="29" spans="1:5">
      <c r="A29" s="77" t="s">
        <v>47</v>
      </c>
      <c r="B29" s="78">
        <v>30</v>
      </c>
      <c r="C29" s="79">
        <v>9.242998428690267E-4</v>
      </c>
      <c r="D29" s="80">
        <v>34</v>
      </c>
      <c r="E29" s="81">
        <v>1.0409650358214439E-3</v>
      </c>
    </row>
    <row r="30" spans="1:5">
      <c r="A30" s="72" t="s">
        <v>48</v>
      </c>
      <c r="B30" s="73">
        <v>98</v>
      </c>
      <c r="C30" s="74">
        <v>3.0193794867054871E-3</v>
      </c>
      <c r="D30" s="75">
        <v>114</v>
      </c>
      <c r="E30" s="76">
        <v>3.4902945318718999E-3</v>
      </c>
    </row>
    <row r="31" spans="1:5">
      <c r="A31" s="77" t="s">
        <v>49</v>
      </c>
      <c r="B31" s="78">
        <v>526</v>
      </c>
      <c r="C31" s="79">
        <v>1.6206057244970269E-2</v>
      </c>
      <c r="D31" s="80">
        <v>550</v>
      </c>
      <c r="E31" s="81">
        <v>1.6839140285346887E-2</v>
      </c>
    </row>
    <row r="32" spans="1:5">
      <c r="A32" s="72" t="s">
        <v>50</v>
      </c>
      <c r="B32" s="73">
        <v>116</v>
      </c>
      <c r="C32" s="74">
        <v>3.5739593924269033E-3</v>
      </c>
      <c r="D32" s="75">
        <v>137</v>
      </c>
      <c r="E32" s="76">
        <v>4.1944767619864062E-3</v>
      </c>
    </row>
    <row r="33" spans="1:5">
      <c r="A33" s="77" t="s">
        <v>51</v>
      </c>
      <c r="B33" s="78">
        <v>769</v>
      </c>
      <c r="C33" s="79">
        <v>2.3692885972209386E-2</v>
      </c>
      <c r="D33" s="80">
        <v>795</v>
      </c>
      <c r="E33" s="81">
        <v>2.4340211867001409E-2</v>
      </c>
    </row>
    <row r="34" spans="1:5">
      <c r="A34" s="72" t="s">
        <v>52</v>
      </c>
      <c r="B34" s="73">
        <v>133</v>
      </c>
      <c r="C34" s="74">
        <v>4.0977293033860182E-3</v>
      </c>
      <c r="D34" s="75">
        <v>113</v>
      </c>
      <c r="E34" s="76">
        <v>3.4596779131712695E-3</v>
      </c>
    </row>
    <row r="35" spans="1:5">
      <c r="A35" s="77" t="s">
        <v>53</v>
      </c>
      <c r="B35" s="78">
        <v>701</v>
      </c>
      <c r="C35" s="79">
        <v>2.1597806328372923E-2</v>
      </c>
      <c r="D35" s="80">
        <v>714</v>
      </c>
      <c r="E35" s="81">
        <v>2.1860265752250321E-2</v>
      </c>
    </row>
    <row r="36" spans="1:5">
      <c r="A36" s="72" t="s">
        <v>54</v>
      </c>
      <c r="B36" s="73">
        <v>90</v>
      </c>
      <c r="C36" s="74">
        <v>2.7728995286070801E-3</v>
      </c>
      <c r="D36" s="75">
        <v>87</v>
      </c>
      <c r="E36" s="76">
        <v>2.663645826954871E-3</v>
      </c>
    </row>
    <row r="37" spans="1:5">
      <c r="A37" s="77" t="s">
        <v>55</v>
      </c>
      <c r="B37" s="78">
        <v>83</v>
      </c>
      <c r="C37" s="79">
        <v>2.557229565270974E-3</v>
      </c>
      <c r="D37" s="80">
        <v>88</v>
      </c>
      <c r="E37" s="81">
        <v>2.6942624456555019E-3</v>
      </c>
    </row>
    <row r="38" spans="1:5">
      <c r="A38" s="72" t="s">
        <v>56</v>
      </c>
      <c r="B38" s="73">
        <v>138</v>
      </c>
      <c r="C38" s="74">
        <v>4.2517792771975225E-3</v>
      </c>
      <c r="D38" s="75">
        <v>135</v>
      </c>
      <c r="E38" s="76">
        <v>4.1332435245851444E-3</v>
      </c>
    </row>
    <row r="39" spans="1:5">
      <c r="A39" s="77" t="s">
        <v>57</v>
      </c>
      <c r="B39" s="78">
        <v>398</v>
      </c>
      <c r="C39" s="79">
        <v>1.2262377915395754E-2</v>
      </c>
      <c r="D39" s="80">
        <v>420</v>
      </c>
      <c r="E39" s="81">
        <v>1.2858979854264894E-2</v>
      </c>
    </row>
    <row r="40" spans="1:5">
      <c r="A40" s="72" t="s">
        <v>58</v>
      </c>
      <c r="B40" s="73">
        <v>835</v>
      </c>
      <c r="C40" s="74">
        <v>2.5726345626521242E-2</v>
      </c>
      <c r="D40" s="75">
        <v>807</v>
      </c>
      <c r="E40" s="76">
        <v>2.4707611291408978E-2</v>
      </c>
    </row>
    <row r="41" spans="1:5">
      <c r="A41" s="77" t="s">
        <v>59</v>
      </c>
      <c r="B41" s="78">
        <v>181</v>
      </c>
      <c r="C41" s="79">
        <v>5.5766090519764611E-3</v>
      </c>
      <c r="D41" s="80">
        <v>165</v>
      </c>
      <c r="E41" s="81">
        <v>5.0517420856040661E-3</v>
      </c>
    </row>
    <row r="42" spans="1:5">
      <c r="A42" s="72" t="s">
        <v>60</v>
      </c>
      <c r="B42" s="73">
        <v>80</v>
      </c>
      <c r="C42" s="74">
        <v>2.4647995809840713E-3</v>
      </c>
      <c r="D42" s="75">
        <v>74</v>
      </c>
      <c r="E42" s="76">
        <v>2.2656297838466719E-3</v>
      </c>
    </row>
    <row r="43" spans="1:5">
      <c r="A43" s="77" t="s">
        <v>61</v>
      </c>
      <c r="B43" s="78">
        <v>23</v>
      </c>
      <c r="C43" s="79">
        <v>7.0862987953292046E-4</v>
      </c>
      <c r="D43" s="80">
        <v>31</v>
      </c>
      <c r="E43" s="81">
        <v>9.4911517971955179E-4</v>
      </c>
    </row>
    <row r="44" spans="1:5">
      <c r="A44" s="72" t="s">
        <v>62</v>
      </c>
      <c r="B44" s="73">
        <v>4788</v>
      </c>
      <c r="C44" s="74">
        <v>0.14751825492189666</v>
      </c>
      <c r="D44" s="73">
        <v>4703</v>
      </c>
      <c r="E44" s="76">
        <v>0.1439899577490662</v>
      </c>
    </row>
    <row r="45" spans="1:5">
      <c r="A45" s="77" t="s">
        <v>63</v>
      </c>
      <c r="B45" s="78">
        <v>255</v>
      </c>
      <c r="C45" s="79">
        <v>7.8565486643867276E-3</v>
      </c>
      <c r="D45" s="80">
        <v>255</v>
      </c>
      <c r="E45" s="81">
        <v>7.8072377686608293E-3</v>
      </c>
    </row>
    <row r="46" spans="1:5">
      <c r="A46" s="72" t="s">
        <v>64</v>
      </c>
      <c r="B46" s="73">
        <v>160</v>
      </c>
      <c r="C46" s="74">
        <v>4.9295991619681427E-3</v>
      </c>
      <c r="D46" s="75">
        <v>139</v>
      </c>
      <c r="E46" s="76">
        <v>4.255709999387668E-3</v>
      </c>
    </row>
    <row r="47" spans="1:5">
      <c r="A47" s="77" t="s">
        <v>65</v>
      </c>
      <c r="B47" s="78">
        <v>225</v>
      </c>
      <c r="C47" s="79">
        <v>6.9322488215177005E-3</v>
      </c>
      <c r="D47" s="80">
        <v>212</v>
      </c>
      <c r="E47" s="81">
        <v>6.490723164533709E-3</v>
      </c>
    </row>
    <row r="48" spans="1:5">
      <c r="A48" s="72" t="s">
        <v>66</v>
      </c>
      <c r="B48" s="73">
        <v>1143</v>
      </c>
      <c r="C48" s="74">
        <v>3.5215824013309915E-2</v>
      </c>
      <c r="D48" s="73">
        <v>1140</v>
      </c>
      <c r="E48" s="76">
        <v>3.4902945318719E-2</v>
      </c>
    </row>
    <row r="49" spans="1:5">
      <c r="A49" s="77" t="s">
        <v>67</v>
      </c>
      <c r="B49" s="78">
        <v>416</v>
      </c>
      <c r="C49" s="79">
        <v>1.2816957821117171E-2</v>
      </c>
      <c r="D49" s="80">
        <v>378</v>
      </c>
      <c r="E49" s="81">
        <v>1.1573081868838405E-2</v>
      </c>
    </row>
    <row r="50" spans="1:5">
      <c r="A50" s="72" t="s">
        <v>68</v>
      </c>
      <c r="B50" s="73">
        <v>89</v>
      </c>
      <c r="C50" s="74">
        <v>2.7420895338447792E-3</v>
      </c>
      <c r="D50" s="75">
        <v>134</v>
      </c>
      <c r="E50" s="76">
        <v>4.1026269058845139E-3</v>
      </c>
    </row>
    <row r="51" spans="1:5">
      <c r="A51" s="77" t="s">
        <v>69</v>
      </c>
      <c r="B51" s="78">
        <v>212</v>
      </c>
      <c r="C51" s="79">
        <v>6.5317188896077891E-3</v>
      </c>
      <c r="D51" s="80">
        <v>216</v>
      </c>
      <c r="E51" s="81">
        <v>6.6131896393362317E-3</v>
      </c>
    </row>
    <row r="52" spans="1:5">
      <c r="A52" s="72" t="s">
        <v>70</v>
      </c>
      <c r="B52" s="73">
        <v>267</v>
      </c>
      <c r="C52" s="74">
        <v>8.2262686015343381E-3</v>
      </c>
      <c r="D52" s="75">
        <v>307</v>
      </c>
      <c r="E52" s="76">
        <v>9.3993019410936254E-3</v>
      </c>
    </row>
    <row r="53" spans="1:5">
      <c r="A53" s="77" t="s">
        <v>71</v>
      </c>
      <c r="B53" s="78">
        <v>310</v>
      </c>
      <c r="C53" s="79">
        <v>9.5510983763132766E-3</v>
      </c>
      <c r="D53" s="80">
        <v>324</v>
      </c>
      <c r="E53" s="81">
        <v>9.9197844590043476E-3</v>
      </c>
    </row>
    <row r="54" spans="1:5">
      <c r="A54" s="72" t="s">
        <v>72</v>
      </c>
      <c r="B54" s="73">
        <v>90</v>
      </c>
      <c r="C54" s="74">
        <v>2.7728995286070801E-3</v>
      </c>
      <c r="D54" s="75">
        <v>61</v>
      </c>
      <c r="E54" s="76">
        <v>1.8676137407384729E-3</v>
      </c>
    </row>
    <row r="55" spans="1:5">
      <c r="A55" s="77" t="s">
        <v>73</v>
      </c>
      <c r="B55" s="78">
        <v>811</v>
      </c>
      <c r="C55" s="79">
        <v>2.4986905752226021E-2</v>
      </c>
      <c r="D55" s="80">
        <v>872</v>
      </c>
      <c r="E55" s="81">
        <v>2.6697691506949974E-2</v>
      </c>
    </row>
    <row r="56" spans="1:5">
      <c r="A56" s="72" t="s">
        <v>74</v>
      </c>
      <c r="B56" s="73">
        <v>98</v>
      </c>
      <c r="C56" s="74">
        <v>3.0193794867054871E-3</v>
      </c>
      <c r="D56" s="75">
        <v>86</v>
      </c>
      <c r="E56" s="76">
        <v>2.6330292082542405E-3</v>
      </c>
    </row>
    <row r="57" spans="1:5">
      <c r="A57" s="77" t="s">
        <v>75</v>
      </c>
      <c r="B57" s="78">
        <v>746</v>
      </c>
      <c r="C57" s="79">
        <v>2.2984256092676465E-2</v>
      </c>
      <c r="D57" s="80">
        <v>794</v>
      </c>
      <c r="E57" s="81">
        <v>2.4309595248300779E-2</v>
      </c>
    </row>
    <row r="58" spans="1:5">
      <c r="A58" s="72" t="s">
        <v>76</v>
      </c>
      <c r="B58" s="73">
        <v>77</v>
      </c>
      <c r="C58" s="74">
        <v>2.3723695966971687E-3</v>
      </c>
      <c r="D58" s="75">
        <v>100</v>
      </c>
      <c r="E58" s="76">
        <v>3.0616618700630704E-3</v>
      </c>
    </row>
    <row r="59" spans="1:5">
      <c r="A59" s="77" t="s">
        <v>77</v>
      </c>
      <c r="B59" s="78">
        <v>473</v>
      </c>
      <c r="C59" s="79">
        <v>1.4573127522568322E-2</v>
      </c>
      <c r="D59" s="80">
        <v>409</v>
      </c>
      <c r="E59" s="81">
        <v>1.2522197048557957E-2</v>
      </c>
    </row>
    <row r="60" spans="1:5">
      <c r="A60" s="72" t="s">
        <v>78</v>
      </c>
      <c r="B60" s="73">
        <v>638</v>
      </c>
      <c r="C60" s="74">
        <v>1.9656776658347967E-2</v>
      </c>
      <c r="D60" s="75">
        <v>646</v>
      </c>
      <c r="E60" s="76">
        <v>1.9778335680607433E-2</v>
      </c>
    </row>
    <row r="61" spans="1:5">
      <c r="A61" s="77" t="s">
        <v>79</v>
      </c>
      <c r="B61" s="78">
        <v>101</v>
      </c>
      <c r="C61" s="79">
        <v>3.1118094709923897E-3</v>
      </c>
      <c r="D61" s="80">
        <v>103</v>
      </c>
      <c r="E61" s="81">
        <v>3.1535117261649623E-3</v>
      </c>
    </row>
    <row r="62" spans="1:5">
      <c r="A62" s="72" t="s">
        <v>80</v>
      </c>
      <c r="B62" s="73">
        <v>229</v>
      </c>
      <c r="C62" s="74">
        <v>7.055488800566904E-3</v>
      </c>
      <c r="D62" s="75">
        <v>215</v>
      </c>
      <c r="E62" s="76">
        <v>6.5825730206356013E-3</v>
      </c>
    </row>
    <row r="63" spans="1:5">
      <c r="A63" s="77" t="s">
        <v>81</v>
      </c>
      <c r="B63" s="78">
        <v>681</v>
      </c>
      <c r="C63" s="79">
        <v>2.0981606433126906E-2</v>
      </c>
      <c r="D63" s="80">
        <v>692</v>
      </c>
      <c r="E63" s="81">
        <v>2.1186700140836446E-2</v>
      </c>
    </row>
    <row r="64" spans="1:5">
      <c r="A64" s="72" t="s">
        <v>82</v>
      </c>
      <c r="B64" s="73">
        <v>108</v>
      </c>
      <c r="C64" s="74">
        <v>3.3274794343284963E-3</v>
      </c>
      <c r="D64" s="75">
        <v>102</v>
      </c>
      <c r="E64" s="76">
        <v>3.1228951074643318E-3</v>
      </c>
    </row>
    <row r="65" spans="1:5">
      <c r="A65" s="77" t="s">
        <v>83</v>
      </c>
      <c r="B65" s="78">
        <v>150</v>
      </c>
      <c r="C65" s="79">
        <v>4.6214992143451339E-3</v>
      </c>
      <c r="D65" s="80">
        <v>193</v>
      </c>
      <c r="E65" s="81">
        <v>5.9090074092217259E-3</v>
      </c>
    </row>
    <row r="66" spans="1:5">
      <c r="A66" s="72" t="s">
        <v>84</v>
      </c>
      <c r="B66" s="73">
        <v>188</v>
      </c>
      <c r="C66" s="74">
        <v>5.7922790153125672E-3</v>
      </c>
      <c r="D66" s="75">
        <v>201</v>
      </c>
      <c r="E66" s="76">
        <v>6.1539403588267714E-3</v>
      </c>
    </row>
    <row r="67" spans="1:5">
      <c r="A67" s="77" t="s">
        <v>85</v>
      </c>
      <c r="B67" s="78">
        <v>188</v>
      </c>
      <c r="C67" s="79">
        <v>5.7922790153125672E-3</v>
      </c>
      <c r="D67" s="80">
        <v>191</v>
      </c>
      <c r="E67" s="81">
        <v>5.8477741718204641E-3</v>
      </c>
    </row>
    <row r="68" spans="1:5">
      <c r="A68" s="72" t="s">
        <v>86</v>
      </c>
      <c r="B68" s="73">
        <v>1021</v>
      </c>
      <c r="C68" s="74">
        <v>3.145700465230921E-2</v>
      </c>
      <c r="D68" s="75">
        <v>975</v>
      </c>
      <c r="E68" s="76">
        <v>2.9851203233114933E-2</v>
      </c>
    </row>
    <row r="69" spans="1:5">
      <c r="A69" s="77" t="s">
        <v>87</v>
      </c>
      <c r="B69" s="78">
        <v>88</v>
      </c>
      <c r="C69" s="79">
        <v>2.7112795390824783E-3</v>
      </c>
      <c r="D69" s="80">
        <v>90</v>
      </c>
      <c r="E69" s="81">
        <v>2.7554956830567632E-3</v>
      </c>
    </row>
    <row r="70" spans="1:5">
      <c r="A70" s="72" t="s">
        <v>88</v>
      </c>
      <c r="B70" s="73">
        <v>604</v>
      </c>
      <c r="C70" s="74">
        <v>1.8609236836429739E-2</v>
      </c>
      <c r="D70" s="75">
        <v>619</v>
      </c>
      <c r="E70" s="76">
        <v>1.8951686975690406E-2</v>
      </c>
    </row>
    <row r="71" spans="1:5">
      <c r="A71" s="77" t="s">
        <v>89</v>
      </c>
      <c r="B71" s="78">
        <v>2023</v>
      </c>
      <c r="C71" s="79">
        <v>6.23286194041347E-2</v>
      </c>
      <c r="D71" s="80">
        <v>1917</v>
      </c>
      <c r="E71" s="81">
        <v>5.8692058049109055E-2</v>
      </c>
    </row>
    <row r="72" spans="1:5">
      <c r="A72" s="72" t="s">
        <v>90</v>
      </c>
      <c r="B72" s="73">
        <v>313</v>
      </c>
      <c r="C72" s="74">
        <v>9.6435283606001784E-3</v>
      </c>
      <c r="D72" s="75">
        <v>350</v>
      </c>
      <c r="E72" s="76">
        <v>1.0715816545220747E-2</v>
      </c>
    </row>
    <row r="73" spans="1:5">
      <c r="A73" s="77" t="s">
        <v>91</v>
      </c>
      <c r="B73" s="78">
        <v>127</v>
      </c>
      <c r="C73" s="79">
        <v>3.9128693348122129E-3</v>
      </c>
      <c r="D73" s="80">
        <v>119</v>
      </c>
      <c r="E73" s="81">
        <v>3.6433776253750536E-3</v>
      </c>
    </row>
    <row r="74" spans="1:5">
      <c r="A74" s="72" t="s">
        <v>92</v>
      </c>
      <c r="B74" s="73">
        <v>951</v>
      </c>
      <c r="C74" s="74">
        <v>2.9300305018948147E-2</v>
      </c>
      <c r="D74" s="75">
        <v>968</v>
      </c>
      <c r="E74" s="76">
        <v>2.9636886902210519E-2</v>
      </c>
    </row>
    <row r="75" spans="1:5">
      <c r="A75" s="77" t="s">
        <v>93</v>
      </c>
      <c r="B75" s="78">
        <v>431</v>
      </c>
      <c r="C75" s="79">
        <v>1.3279107742551683E-2</v>
      </c>
      <c r="D75" s="80">
        <v>425</v>
      </c>
      <c r="E75" s="81">
        <v>1.3012062947768048E-2</v>
      </c>
    </row>
    <row r="76" spans="1:5" s="8" customFormat="1">
      <c r="A76" s="82" t="s">
        <v>96</v>
      </c>
      <c r="B76" s="83">
        <v>32457</v>
      </c>
      <c r="C76" s="84">
        <f>SUM(C4:C75)</f>
        <v>0.99999999999999989</v>
      </c>
      <c r="D76" s="83">
        <v>32662</v>
      </c>
      <c r="E76" s="85">
        <f>SUM(E4:E75)</f>
        <v>1.0000000000000002</v>
      </c>
    </row>
    <row r="78" spans="1:5" s="15" customFormat="1" ht="15.75">
      <c r="A78" s="9" t="s">
        <v>108</v>
      </c>
      <c r="B78" s="8" t="s">
        <v>115</v>
      </c>
    </row>
    <row r="79" spans="1:5" s="15" customFormat="1" ht="15.75">
      <c r="A79" s="21"/>
    </row>
    <row r="80" spans="1:5" s="15" customFormat="1" ht="15.75">
      <c r="A80" s="21"/>
    </row>
    <row r="81" spans="1:1" s="15" customFormat="1" ht="15.75">
      <c r="A81" s="21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6706-E39A-4F97-B79B-2B4F20A8A8EF}">
  <dimension ref="A1:I83"/>
  <sheetViews>
    <sheetView workbookViewId="0">
      <selection activeCell="P64" sqref="P64"/>
    </sheetView>
  </sheetViews>
  <sheetFormatPr defaultColWidth="8.85546875" defaultRowHeight="15"/>
  <cols>
    <col min="1" max="1" width="19" style="8" customWidth="1"/>
    <col min="2" max="2" width="15.85546875" style="8" customWidth="1"/>
    <col min="3" max="3" width="16.7109375" style="6" customWidth="1"/>
    <col min="4" max="4" width="15.42578125" style="8" customWidth="1"/>
    <col min="5" max="5" width="16.7109375" style="6" customWidth="1"/>
    <col min="6" max="16384" width="8.85546875" style="8"/>
  </cols>
  <sheetData>
    <row r="1" spans="1:9" ht="21">
      <c r="A1" s="17" t="s">
        <v>103</v>
      </c>
      <c r="D1" s="19"/>
    </row>
    <row r="2" spans="1:9">
      <c r="A2" s="18"/>
      <c r="D2" s="19"/>
    </row>
    <row r="3" spans="1:9" s="15" customFormat="1" ht="29.25">
      <c r="A3" s="86" t="s">
        <v>20</v>
      </c>
      <c r="B3" s="41" t="s">
        <v>104</v>
      </c>
      <c r="C3" s="87" t="s">
        <v>105</v>
      </c>
      <c r="D3" s="88" t="s">
        <v>106</v>
      </c>
      <c r="E3" s="89" t="s">
        <v>107</v>
      </c>
      <c r="F3" s="14"/>
      <c r="G3" s="14"/>
      <c r="H3" s="14"/>
      <c r="I3" s="14"/>
    </row>
    <row r="4" spans="1:9">
      <c r="A4" s="90" t="s">
        <v>22</v>
      </c>
      <c r="B4" s="43">
        <v>54</v>
      </c>
      <c r="C4" s="91">
        <v>3.5844673083305677E-3</v>
      </c>
      <c r="D4" s="92">
        <v>48</v>
      </c>
      <c r="E4" s="93">
        <v>3.3994334277620396E-3</v>
      </c>
    </row>
    <row r="5" spans="1:9">
      <c r="A5" s="94" t="s">
        <v>23</v>
      </c>
      <c r="B5" s="46">
        <v>39</v>
      </c>
      <c r="C5" s="95">
        <v>2.5887819449054101E-3</v>
      </c>
      <c r="D5" s="96">
        <v>31</v>
      </c>
      <c r="E5" s="97">
        <v>2.1954674220963171E-3</v>
      </c>
    </row>
    <row r="6" spans="1:9">
      <c r="A6" s="90" t="s">
        <v>24</v>
      </c>
      <c r="B6" s="43">
        <v>135</v>
      </c>
      <c r="C6" s="91">
        <v>8.9611682708264188E-3</v>
      </c>
      <c r="D6" s="92">
        <v>122</v>
      </c>
      <c r="E6" s="93">
        <v>8.6402266288951833E-3</v>
      </c>
    </row>
    <row r="7" spans="1:9">
      <c r="A7" s="94" t="s">
        <v>25</v>
      </c>
      <c r="B7" s="46">
        <v>47</v>
      </c>
      <c r="C7" s="95">
        <v>3.1198141387321606E-3</v>
      </c>
      <c r="D7" s="96">
        <v>31</v>
      </c>
      <c r="E7" s="97">
        <v>2.1954674220963171E-3</v>
      </c>
    </row>
    <row r="8" spans="1:9">
      <c r="A8" s="90" t="s">
        <v>26</v>
      </c>
      <c r="B8" s="43">
        <v>753</v>
      </c>
      <c r="C8" s="91">
        <v>4.9983405243942916E-2</v>
      </c>
      <c r="D8" s="92">
        <v>623</v>
      </c>
      <c r="E8" s="93">
        <v>4.4121813031161472E-2</v>
      </c>
    </row>
    <row r="9" spans="1:9">
      <c r="A9" s="94" t="s">
        <v>27</v>
      </c>
      <c r="B9" s="46">
        <v>38</v>
      </c>
      <c r="C9" s="95">
        <v>2.5224029206770662E-3</v>
      </c>
      <c r="D9" s="96">
        <v>33</v>
      </c>
      <c r="E9" s="97">
        <v>2.3371104815864021E-3</v>
      </c>
    </row>
    <row r="10" spans="1:9">
      <c r="A10" s="90" t="s">
        <v>28</v>
      </c>
      <c r="B10" s="43">
        <v>40</v>
      </c>
      <c r="C10" s="91">
        <v>2.6551609691337539E-3</v>
      </c>
      <c r="D10" s="92">
        <v>31</v>
      </c>
      <c r="E10" s="93">
        <v>2.1954674220963171E-3</v>
      </c>
    </row>
    <row r="11" spans="1:9">
      <c r="A11" s="94" t="s">
        <v>29</v>
      </c>
      <c r="B11" s="46">
        <v>131</v>
      </c>
      <c r="C11" s="95">
        <v>8.6956521739130436E-3</v>
      </c>
      <c r="D11" s="96">
        <v>106</v>
      </c>
      <c r="E11" s="97">
        <v>7.5070821529745046E-3</v>
      </c>
    </row>
    <row r="12" spans="1:9">
      <c r="A12" s="90" t="s">
        <v>30</v>
      </c>
      <c r="B12" s="43">
        <v>169</v>
      </c>
      <c r="C12" s="91">
        <v>1.1218055094590109E-2</v>
      </c>
      <c r="D12" s="92">
        <v>176</v>
      </c>
      <c r="E12" s="93">
        <v>1.2464589235127478E-2</v>
      </c>
    </row>
    <row r="13" spans="1:9">
      <c r="A13" s="94" t="s">
        <v>31</v>
      </c>
      <c r="B13" s="46">
        <v>61</v>
      </c>
      <c r="C13" s="95">
        <v>4.0491204779289748E-3</v>
      </c>
      <c r="D13" s="96">
        <v>61</v>
      </c>
      <c r="E13" s="97">
        <v>4.3201133144475917E-3</v>
      </c>
    </row>
    <row r="14" spans="1:9">
      <c r="A14" s="90" t="s">
        <v>32</v>
      </c>
      <c r="B14" s="43">
        <v>171</v>
      </c>
      <c r="C14" s="91">
        <v>1.1350813143046798E-2</v>
      </c>
      <c r="D14" s="92">
        <v>154</v>
      </c>
      <c r="E14" s="93">
        <v>1.0906515580736544E-2</v>
      </c>
    </row>
    <row r="15" spans="1:9">
      <c r="A15" s="94" t="s">
        <v>33</v>
      </c>
      <c r="B15" s="46">
        <v>46</v>
      </c>
      <c r="C15" s="95">
        <v>3.0534351145038168E-3</v>
      </c>
      <c r="D15" s="96">
        <v>41</v>
      </c>
      <c r="E15" s="97">
        <v>2.9036827195467424E-3</v>
      </c>
    </row>
    <row r="16" spans="1:9">
      <c r="A16" s="90" t="s">
        <v>34</v>
      </c>
      <c r="B16" s="43">
        <v>1267</v>
      </c>
      <c r="C16" s="91">
        <v>8.4102223697311643E-2</v>
      </c>
      <c r="D16" s="92">
        <v>1276</v>
      </c>
      <c r="E16" s="93">
        <v>9.0368271954674215E-2</v>
      </c>
    </row>
    <row r="17" spans="1:5">
      <c r="A17" s="94" t="s">
        <v>35</v>
      </c>
      <c r="B17" s="46">
        <v>222</v>
      </c>
      <c r="C17" s="95">
        <v>1.4736143378692333E-2</v>
      </c>
      <c r="D17" s="96">
        <v>229</v>
      </c>
      <c r="E17" s="97">
        <v>1.6218130311614731E-2</v>
      </c>
    </row>
    <row r="18" spans="1:5">
      <c r="A18" s="90" t="s">
        <v>36</v>
      </c>
      <c r="B18" s="43">
        <v>84</v>
      </c>
      <c r="C18" s="91">
        <v>5.575838035180883E-3</v>
      </c>
      <c r="D18" s="92">
        <v>75</v>
      </c>
      <c r="E18" s="93">
        <v>5.3116147308781871E-3</v>
      </c>
    </row>
    <row r="19" spans="1:5">
      <c r="A19" s="94" t="s">
        <v>37</v>
      </c>
      <c r="B19" s="46">
        <v>127</v>
      </c>
      <c r="C19" s="95">
        <v>8.4301360769996683E-3</v>
      </c>
      <c r="D19" s="96">
        <v>137</v>
      </c>
      <c r="E19" s="97">
        <v>9.7025495750708221E-3</v>
      </c>
    </row>
    <row r="20" spans="1:5">
      <c r="A20" s="90" t="s">
        <v>38</v>
      </c>
      <c r="B20" s="43">
        <v>120</v>
      </c>
      <c r="C20" s="91">
        <v>7.9654829074012612E-3</v>
      </c>
      <c r="D20" s="92">
        <v>118</v>
      </c>
      <c r="E20" s="93">
        <v>8.3569405099150149E-3</v>
      </c>
    </row>
    <row r="21" spans="1:5">
      <c r="A21" s="94" t="s">
        <v>39</v>
      </c>
      <c r="B21" s="46">
        <v>273</v>
      </c>
      <c r="C21" s="95">
        <v>1.8121473614337868E-2</v>
      </c>
      <c r="D21" s="96">
        <v>268</v>
      </c>
      <c r="E21" s="97">
        <v>1.8980169971671387E-2</v>
      </c>
    </row>
    <row r="22" spans="1:5">
      <c r="A22" s="90" t="s">
        <v>40</v>
      </c>
      <c r="B22" s="43">
        <v>6</v>
      </c>
      <c r="C22" s="91">
        <v>3.9827414537006305E-4</v>
      </c>
      <c r="D22" s="92">
        <v>17</v>
      </c>
      <c r="E22" s="93">
        <v>1.2039660056657223E-3</v>
      </c>
    </row>
    <row r="23" spans="1:5">
      <c r="A23" s="94" t="s">
        <v>41</v>
      </c>
      <c r="B23" s="46">
        <v>242</v>
      </c>
      <c r="C23" s="95">
        <v>1.6063723863259209E-2</v>
      </c>
      <c r="D23" s="96">
        <v>206</v>
      </c>
      <c r="E23" s="97">
        <v>1.4589235127478754E-2</v>
      </c>
    </row>
    <row r="24" spans="1:5">
      <c r="A24" s="90" t="s">
        <v>42</v>
      </c>
      <c r="B24" s="43">
        <v>28</v>
      </c>
      <c r="C24" s="91">
        <v>1.8586126783936277E-3</v>
      </c>
      <c r="D24" s="92">
        <v>11</v>
      </c>
      <c r="E24" s="93">
        <v>7.7903682719546738E-4</v>
      </c>
    </row>
    <row r="25" spans="1:5">
      <c r="A25" s="94" t="s">
        <v>43</v>
      </c>
      <c r="B25" s="46">
        <v>112</v>
      </c>
      <c r="C25" s="95">
        <v>7.4344507135745107E-3</v>
      </c>
      <c r="D25" s="96">
        <v>93</v>
      </c>
      <c r="E25" s="97">
        <v>6.5864022662889517E-3</v>
      </c>
    </row>
    <row r="26" spans="1:5">
      <c r="A26" s="90" t="s">
        <v>44</v>
      </c>
      <c r="B26" s="43">
        <v>116</v>
      </c>
      <c r="C26" s="91">
        <v>7.6999668104878859E-3</v>
      </c>
      <c r="D26" s="92">
        <v>98</v>
      </c>
      <c r="E26" s="93">
        <v>6.9405099150141644E-3</v>
      </c>
    </row>
    <row r="27" spans="1:5">
      <c r="A27" s="94" t="s">
        <v>45</v>
      </c>
      <c r="B27" s="46">
        <v>64</v>
      </c>
      <c r="C27" s="95">
        <v>4.2482575506140059E-3</v>
      </c>
      <c r="D27" s="96">
        <v>58</v>
      </c>
      <c r="E27" s="97">
        <v>4.1076487252124649E-3</v>
      </c>
    </row>
    <row r="28" spans="1:5">
      <c r="A28" s="90" t="s">
        <v>46</v>
      </c>
      <c r="B28" s="43">
        <v>50</v>
      </c>
      <c r="C28" s="91">
        <v>3.318951211417192E-3</v>
      </c>
      <c r="D28" s="92">
        <v>70</v>
      </c>
      <c r="E28" s="93">
        <v>4.9575070821529744E-3</v>
      </c>
    </row>
    <row r="29" spans="1:5">
      <c r="A29" s="94" t="s">
        <v>47</v>
      </c>
      <c r="B29" s="46">
        <v>8</v>
      </c>
      <c r="C29" s="95">
        <v>5.3103219382675073E-4</v>
      </c>
      <c r="D29" s="96">
        <v>25</v>
      </c>
      <c r="E29" s="97">
        <v>1.7705382436260624E-3</v>
      </c>
    </row>
    <row r="30" spans="1:5">
      <c r="A30" s="90" t="s">
        <v>48</v>
      </c>
      <c r="B30" s="43">
        <v>74</v>
      </c>
      <c r="C30" s="91">
        <v>4.912047792897444E-3</v>
      </c>
      <c r="D30" s="92">
        <v>55</v>
      </c>
      <c r="E30" s="93">
        <v>3.8951841359773369E-3</v>
      </c>
    </row>
    <row r="31" spans="1:5">
      <c r="A31" s="94" t="s">
        <v>49</v>
      </c>
      <c r="B31" s="46">
        <v>236</v>
      </c>
      <c r="C31" s="95">
        <v>1.5665449717889145E-2</v>
      </c>
      <c r="D31" s="96">
        <v>267</v>
      </c>
      <c r="E31" s="97">
        <v>1.8909348441926346E-2</v>
      </c>
    </row>
    <row r="32" spans="1:5">
      <c r="A32" s="90" t="s">
        <v>50</v>
      </c>
      <c r="B32" s="43">
        <v>91</v>
      </c>
      <c r="C32" s="91">
        <v>6.0404912047792901E-3</v>
      </c>
      <c r="D32" s="92">
        <v>89</v>
      </c>
      <c r="E32" s="93">
        <v>6.3031161473087816E-3</v>
      </c>
    </row>
    <row r="33" spans="1:5">
      <c r="A33" s="94" t="s">
        <v>51</v>
      </c>
      <c r="B33" s="46">
        <v>525</v>
      </c>
      <c r="C33" s="95">
        <v>3.4848987719880521E-2</v>
      </c>
      <c r="D33" s="96">
        <v>463</v>
      </c>
      <c r="E33" s="97">
        <v>3.2790368271954674E-2</v>
      </c>
    </row>
    <row r="34" spans="1:5">
      <c r="A34" s="90" t="s">
        <v>52</v>
      </c>
      <c r="B34" s="43">
        <v>52</v>
      </c>
      <c r="C34" s="91">
        <v>3.4517092598738796E-3</v>
      </c>
      <c r="D34" s="92">
        <v>46</v>
      </c>
      <c r="E34" s="93">
        <v>3.2577903682719546E-3</v>
      </c>
    </row>
    <row r="35" spans="1:5">
      <c r="A35" s="94" t="s">
        <v>53</v>
      </c>
      <c r="B35" s="46">
        <v>293</v>
      </c>
      <c r="C35" s="95">
        <v>1.9449054098904746E-2</v>
      </c>
      <c r="D35" s="96">
        <v>297</v>
      </c>
      <c r="E35" s="97">
        <v>2.103399433427762E-2</v>
      </c>
    </row>
    <row r="36" spans="1:5">
      <c r="A36" s="90" t="s">
        <v>54</v>
      </c>
      <c r="B36" s="43">
        <v>40</v>
      </c>
      <c r="C36" s="91">
        <v>2.6551609691337539E-3</v>
      </c>
      <c r="D36" s="92">
        <v>29</v>
      </c>
      <c r="E36" s="93">
        <v>2.0538243626062325E-3</v>
      </c>
    </row>
    <row r="37" spans="1:5">
      <c r="A37" s="94" t="s">
        <v>55</v>
      </c>
      <c r="B37" s="46">
        <v>51</v>
      </c>
      <c r="C37" s="95">
        <v>3.3853302356455358E-3</v>
      </c>
      <c r="D37" s="96">
        <v>51</v>
      </c>
      <c r="E37" s="97">
        <v>3.6118980169971672E-3</v>
      </c>
    </row>
    <row r="38" spans="1:5">
      <c r="A38" s="90" t="s">
        <v>56</v>
      </c>
      <c r="B38" s="43">
        <v>65</v>
      </c>
      <c r="C38" s="91">
        <v>4.3146365748423501E-3</v>
      </c>
      <c r="D38" s="92">
        <v>82</v>
      </c>
      <c r="E38" s="93">
        <v>5.8073654390934848E-3</v>
      </c>
    </row>
    <row r="39" spans="1:5">
      <c r="A39" s="94" t="s">
        <v>57</v>
      </c>
      <c r="B39" s="46">
        <v>211</v>
      </c>
      <c r="C39" s="95">
        <v>1.400597411218055E-2</v>
      </c>
      <c r="D39" s="96">
        <v>219</v>
      </c>
      <c r="E39" s="97">
        <v>1.5509915014164306E-2</v>
      </c>
    </row>
    <row r="40" spans="1:5">
      <c r="A40" s="90" t="s">
        <v>58</v>
      </c>
      <c r="B40" s="43">
        <v>325</v>
      </c>
      <c r="C40" s="91">
        <v>2.1573182874211748E-2</v>
      </c>
      <c r="D40" s="92">
        <v>311</v>
      </c>
      <c r="E40" s="93">
        <v>2.2025495750708217E-2</v>
      </c>
    </row>
    <row r="41" spans="1:5">
      <c r="A41" s="94" t="s">
        <v>59</v>
      </c>
      <c r="B41" s="46">
        <v>104</v>
      </c>
      <c r="C41" s="95">
        <v>6.9034185197477593E-3</v>
      </c>
      <c r="D41" s="96">
        <v>105</v>
      </c>
      <c r="E41" s="97">
        <v>7.4362606232294621E-3</v>
      </c>
    </row>
    <row r="42" spans="1:5">
      <c r="A42" s="90" t="s">
        <v>60</v>
      </c>
      <c r="B42" s="43">
        <v>44</v>
      </c>
      <c r="C42" s="91">
        <v>2.9206770660471291E-3</v>
      </c>
      <c r="D42" s="92">
        <v>42</v>
      </c>
      <c r="E42" s="93">
        <v>2.9745042492917849E-3</v>
      </c>
    </row>
    <row r="43" spans="1:5">
      <c r="A43" s="94" t="s">
        <v>61</v>
      </c>
      <c r="B43" s="46">
        <v>1</v>
      </c>
      <c r="C43" s="95">
        <v>6.6379024228343841E-5</v>
      </c>
      <c r="D43" s="96"/>
      <c r="E43" s="97"/>
    </row>
    <row r="44" spans="1:5">
      <c r="A44" s="90" t="s">
        <v>62</v>
      </c>
      <c r="B44" s="43">
        <v>2319</v>
      </c>
      <c r="C44" s="91">
        <v>0.15393295718552938</v>
      </c>
      <c r="D44" s="92">
        <v>2002</v>
      </c>
      <c r="E44" s="93">
        <v>0.14178470254957506</v>
      </c>
    </row>
    <row r="45" spans="1:5">
      <c r="A45" s="94" t="s">
        <v>63</v>
      </c>
      <c r="B45" s="46">
        <v>130</v>
      </c>
      <c r="C45" s="95">
        <v>8.6292731496847002E-3</v>
      </c>
      <c r="D45" s="96">
        <v>145</v>
      </c>
      <c r="E45" s="97">
        <v>1.0269121813031162E-2</v>
      </c>
    </row>
    <row r="46" spans="1:5">
      <c r="A46" s="90" t="s">
        <v>64</v>
      </c>
      <c r="B46" s="43">
        <v>121</v>
      </c>
      <c r="C46" s="91">
        <v>8.0318619316296046E-3</v>
      </c>
      <c r="D46" s="92">
        <v>85</v>
      </c>
      <c r="E46" s="93">
        <v>6.0198300283286115E-3</v>
      </c>
    </row>
    <row r="47" spans="1:5">
      <c r="A47" s="94" t="s">
        <v>65</v>
      </c>
      <c r="B47" s="46">
        <v>106</v>
      </c>
      <c r="C47" s="95">
        <v>7.0361765682044478E-3</v>
      </c>
      <c r="D47" s="96">
        <v>107</v>
      </c>
      <c r="E47" s="97">
        <v>7.5779036827195471E-3</v>
      </c>
    </row>
    <row r="48" spans="1:5">
      <c r="A48" s="90" t="s">
        <v>66</v>
      </c>
      <c r="B48" s="43">
        <v>533</v>
      </c>
      <c r="C48" s="91">
        <v>3.5380019913707268E-2</v>
      </c>
      <c r="D48" s="92">
        <v>525</v>
      </c>
      <c r="E48" s="93">
        <v>3.7181303116147306E-2</v>
      </c>
    </row>
    <row r="49" spans="1:5">
      <c r="A49" s="94" t="s">
        <v>67</v>
      </c>
      <c r="B49" s="46">
        <v>217</v>
      </c>
      <c r="C49" s="95">
        <v>1.4404248257550614E-2</v>
      </c>
      <c r="D49" s="96">
        <v>225</v>
      </c>
      <c r="E49" s="97">
        <v>1.5934844192634561E-2</v>
      </c>
    </row>
    <row r="50" spans="1:5">
      <c r="A50" s="90" t="s">
        <v>68</v>
      </c>
      <c r="B50" s="43">
        <v>22</v>
      </c>
      <c r="C50" s="91">
        <v>1.4603385330235646E-3</v>
      </c>
      <c r="D50" s="92">
        <v>10</v>
      </c>
      <c r="E50" s="93">
        <v>7.0821529745042496E-4</v>
      </c>
    </row>
    <row r="51" spans="1:5">
      <c r="A51" s="94" t="s">
        <v>69</v>
      </c>
      <c r="B51" s="46">
        <v>128</v>
      </c>
      <c r="C51" s="95">
        <v>8.4965151012280117E-3</v>
      </c>
      <c r="D51" s="96">
        <v>121</v>
      </c>
      <c r="E51" s="97">
        <v>8.5694050991501416E-3</v>
      </c>
    </row>
    <row r="52" spans="1:5">
      <c r="A52" s="90" t="s">
        <v>70</v>
      </c>
      <c r="B52" s="43">
        <v>128</v>
      </c>
      <c r="C52" s="91">
        <v>8.4965151012280117E-3</v>
      </c>
      <c r="D52" s="92">
        <v>118</v>
      </c>
      <c r="E52" s="93">
        <v>8.3569405099150149E-3</v>
      </c>
    </row>
    <row r="53" spans="1:5">
      <c r="A53" s="94" t="s">
        <v>71</v>
      </c>
      <c r="B53" s="46">
        <v>180</v>
      </c>
      <c r="C53" s="95">
        <v>1.1948224361101892E-2</v>
      </c>
      <c r="D53" s="96">
        <v>137</v>
      </c>
      <c r="E53" s="97">
        <v>9.7025495750708221E-3</v>
      </c>
    </row>
    <row r="54" spans="1:5">
      <c r="A54" s="90" t="s">
        <v>72</v>
      </c>
      <c r="B54" s="43">
        <v>46</v>
      </c>
      <c r="C54" s="91">
        <v>3.0534351145038168E-3</v>
      </c>
      <c r="D54" s="92">
        <v>33</v>
      </c>
      <c r="E54" s="93">
        <v>2.3371104815864021E-3</v>
      </c>
    </row>
    <row r="55" spans="1:5">
      <c r="A55" s="94" t="s">
        <v>73</v>
      </c>
      <c r="B55" s="46">
        <v>376</v>
      </c>
      <c r="C55" s="95">
        <v>2.4958513109857285E-2</v>
      </c>
      <c r="D55" s="96">
        <v>416</v>
      </c>
      <c r="E55" s="97">
        <v>2.9461756373937678E-2</v>
      </c>
    </row>
    <row r="56" spans="1:5">
      <c r="A56" s="90" t="s">
        <v>74</v>
      </c>
      <c r="B56" s="43">
        <v>43</v>
      </c>
      <c r="C56" s="91">
        <v>2.8542980418187853E-3</v>
      </c>
      <c r="D56" s="92">
        <v>31</v>
      </c>
      <c r="E56" s="93">
        <v>2.1954674220963171E-3</v>
      </c>
    </row>
    <row r="57" spans="1:5">
      <c r="A57" s="94" t="s">
        <v>75</v>
      </c>
      <c r="B57" s="46">
        <v>493</v>
      </c>
      <c r="C57" s="95">
        <v>3.2724858944573512E-2</v>
      </c>
      <c r="D57" s="96">
        <v>492</v>
      </c>
      <c r="E57" s="97">
        <v>3.4844192634560907E-2</v>
      </c>
    </row>
    <row r="58" spans="1:5">
      <c r="A58" s="90" t="s">
        <v>76</v>
      </c>
      <c r="B58" s="43">
        <v>39</v>
      </c>
      <c r="C58" s="91">
        <v>2.5887819449054101E-3</v>
      </c>
      <c r="D58" s="92">
        <v>38</v>
      </c>
      <c r="E58" s="93">
        <v>2.6912181303116148E-3</v>
      </c>
    </row>
    <row r="59" spans="1:5">
      <c r="A59" s="94" t="s">
        <v>77</v>
      </c>
      <c r="B59" s="46">
        <v>271</v>
      </c>
      <c r="C59" s="95">
        <v>1.7988715565881181E-2</v>
      </c>
      <c r="D59" s="96">
        <v>248</v>
      </c>
      <c r="E59" s="97">
        <v>1.7563739376770537E-2</v>
      </c>
    </row>
    <row r="60" spans="1:5">
      <c r="A60" s="90" t="s">
        <v>78</v>
      </c>
      <c r="B60" s="43">
        <v>184</v>
      </c>
      <c r="C60" s="91">
        <v>1.2213740458015267E-2</v>
      </c>
      <c r="D60" s="92">
        <v>168</v>
      </c>
      <c r="E60" s="93">
        <v>1.189801699716714E-2</v>
      </c>
    </row>
    <row r="61" spans="1:5">
      <c r="A61" s="94" t="s">
        <v>79</v>
      </c>
      <c r="B61" s="46">
        <v>31</v>
      </c>
      <c r="C61" s="95">
        <v>2.0577497510786591E-3</v>
      </c>
      <c r="D61" s="96">
        <v>38</v>
      </c>
      <c r="E61" s="97">
        <v>2.6912181303116148E-3</v>
      </c>
    </row>
    <row r="62" spans="1:5">
      <c r="A62" s="90" t="s">
        <v>80</v>
      </c>
      <c r="B62" s="43">
        <v>108</v>
      </c>
      <c r="C62" s="91">
        <v>7.1689346166611354E-3</v>
      </c>
      <c r="D62" s="92">
        <v>112</v>
      </c>
      <c r="E62" s="93">
        <v>7.9320113314447598E-3</v>
      </c>
    </row>
    <row r="63" spans="1:5">
      <c r="A63" s="94" t="s">
        <v>81</v>
      </c>
      <c r="B63" s="46">
        <v>290</v>
      </c>
      <c r="C63" s="95">
        <v>1.9249917026219716E-2</v>
      </c>
      <c r="D63" s="96">
        <v>288</v>
      </c>
      <c r="E63" s="97">
        <v>2.0396600566572238E-2</v>
      </c>
    </row>
    <row r="64" spans="1:5">
      <c r="A64" s="90" t="s">
        <v>82</v>
      </c>
      <c r="B64" s="43">
        <v>60</v>
      </c>
      <c r="C64" s="91">
        <v>3.9827414537006306E-3</v>
      </c>
      <c r="D64" s="92">
        <v>44</v>
      </c>
      <c r="E64" s="93">
        <v>3.1161473087818695E-3</v>
      </c>
    </row>
    <row r="65" spans="1:5">
      <c r="A65" s="94" t="s">
        <v>83</v>
      </c>
      <c r="B65" s="46">
        <v>77</v>
      </c>
      <c r="C65" s="95">
        <v>5.1111848655824759E-3</v>
      </c>
      <c r="D65" s="96">
        <v>89</v>
      </c>
      <c r="E65" s="97">
        <v>6.3031161473087816E-3</v>
      </c>
    </row>
    <row r="66" spans="1:5">
      <c r="A66" s="90" t="s">
        <v>84</v>
      </c>
      <c r="B66" s="43">
        <v>80</v>
      </c>
      <c r="C66" s="91">
        <v>5.3103219382675078E-3</v>
      </c>
      <c r="D66" s="92">
        <v>64</v>
      </c>
      <c r="E66" s="93">
        <v>4.5325779036827192E-3</v>
      </c>
    </row>
    <row r="67" spans="1:5">
      <c r="A67" s="94" t="s">
        <v>85</v>
      </c>
      <c r="B67" s="46">
        <v>71</v>
      </c>
      <c r="C67" s="95">
        <v>4.712910720212413E-3</v>
      </c>
      <c r="D67" s="96">
        <v>54</v>
      </c>
      <c r="E67" s="97">
        <v>3.8243626062322948E-3</v>
      </c>
    </row>
    <row r="68" spans="1:5">
      <c r="A68" s="90" t="s">
        <v>86</v>
      </c>
      <c r="B68" s="43">
        <v>221</v>
      </c>
      <c r="C68" s="91">
        <v>1.4669764354463989E-2</v>
      </c>
      <c r="D68" s="92">
        <v>203</v>
      </c>
      <c r="E68" s="93">
        <v>1.4376770538243626E-2</v>
      </c>
    </row>
    <row r="69" spans="1:5">
      <c r="A69" s="94" t="s">
        <v>87</v>
      </c>
      <c r="B69" s="46">
        <v>52</v>
      </c>
      <c r="C69" s="95">
        <v>3.4517092598738796E-3</v>
      </c>
      <c r="D69" s="96">
        <v>42</v>
      </c>
      <c r="E69" s="97">
        <v>2.9745042492917849E-3</v>
      </c>
    </row>
    <row r="70" spans="1:5">
      <c r="A70" s="90" t="s">
        <v>88</v>
      </c>
      <c r="B70" s="43">
        <v>376</v>
      </c>
      <c r="C70" s="91">
        <v>2.4958513109857285E-2</v>
      </c>
      <c r="D70" s="92">
        <v>329</v>
      </c>
      <c r="E70" s="93">
        <v>2.3300283286118981E-2</v>
      </c>
    </row>
    <row r="71" spans="1:5">
      <c r="A71" s="94" t="s">
        <v>89</v>
      </c>
      <c r="B71" s="46">
        <v>899</v>
      </c>
      <c r="C71" s="95">
        <v>5.9674742781281112E-2</v>
      </c>
      <c r="D71" s="96">
        <v>839</v>
      </c>
      <c r="E71" s="97">
        <v>5.9419263456090651E-2</v>
      </c>
    </row>
    <row r="72" spans="1:5">
      <c r="A72" s="90" t="s">
        <v>90</v>
      </c>
      <c r="B72" s="43">
        <v>154</v>
      </c>
      <c r="C72" s="91">
        <v>1.0222369731164952E-2</v>
      </c>
      <c r="D72" s="92">
        <v>163</v>
      </c>
      <c r="E72" s="93">
        <v>1.1543909348441926E-2</v>
      </c>
    </row>
    <row r="73" spans="1:5">
      <c r="A73" s="94" t="s">
        <v>91</v>
      </c>
      <c r="B73" s="46">
        <v>74</v>
      </c>
      <c r="C73" s="95">
        <v>4.912047792897444E-3</v>
      </c>
      <c r="D73" s="96">
        <v>66</v>
      </c>
      <c r="E73" s="97">
        <v>4.6742209631728043E-3</v>
      </c>
    </row>
    <row r="74" spans="1:5">
      <c r="A74" s="90" t="s">
        <v>92</v>
      </c>
      <c r="B74" s="43">
        <v>484</v>
      </c>
      <c r="C74" s="91">
        <v>3.2127447726518418E-2</v>
      </c>
      <c r="D74" s="92">
        <v>455</v>
      </c>
      <c r="E74" s="93">
        <v>3.2223796033994334E-2</v>
      </c>
    </row>
    <row r="75" spans="1:5">
      <c r="A75" s="94" t="s">
        <v>93</v>
      </c>
      <c r="B75" s="46">
        <v>237</v>
      </c>
      <c r="C75" s="95">
        <v>1.5731828742117492E-2</v>
      </c>
      <c r="D75" s="96">
        <v>239</v>
      </c>
      <c r="E75" s="97">
        <v>1.6926345609065155E-2</v>
      </c>
    </row>
    <row r="76" spans="1:5">
      <c r="A76" s="98" t="s">
        <v>21</v>
      </c>
      <c r="B76" s="99">
        <v>15065</v>
      </c>
      <c r="C76" s="100">
        <v>1</v>
      </c>
      <c r="D76" s="101">
        <v>14120</v>
      </c>
      <c r="E76" s="102">
        <v>1</v>
      </c>
    </row>
    <row r="79" spans="1:5" ht="15.75">
      <c r="A79" s="20" t="s">
        <v>108</v>
      </c>
      <c r="B79" s="15" t="s">
        <v>109</v>
      </c>
      <c r="C79" s="15"/>
      <c r="D79" s="15"/>
    </row>
    <row r="80" spans="1:5" ht="15.75">
      <c r="A80" s="21"/>
      <c r="B80" s="15"/>
      <c r="C80" s="15"/>
      <c r="D80" s="15"/>
    </row>
    <row r="81" spans="1:4" ht="15.75">
      <c r="A81" s="20" t="s">
        <v>110</v>
      </c>
      <c r="B81" s="8" t="s">
        <v>149</v>
      </c>
      <c r="C81" s="15"/>
      <c r="D81" s="15"/>
    </row>
    <row r="82" spans="1:4" ht="15.75">
      <c r="A82" s="21"/>
      <c r="B82" s="15"/>
      <c r="C82" s="15"/>
      <c r="D82" s="15"/>
    </row>
    <row r="83" spans="1:4" ht="15.75">
      <c r="A83" s="21"/>
      <c r="B83" s="15"/>
      <c r="C83" s="15"/>
      <c r="D83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C03EB-44C3-47AA-8D5D-A690007A6A05}">
  <dimension ref="A1:AA77"/>
  <sheetViews>
    <sheetView workbookViewId="0">
      <selection activeCell="C51" sqref="C51"/>
    </sheetView>
  </sheetViews>
  <sheetFormatPr defaultRowHeight="15"/>
  <cols>
    <col min="1" max="1" width="19.28515625" customWidth="1"/>
    <col min="2" max="2" width="12.28515625" bestFit="1" customWidth="1"/>
    <col min="3" max="4" width="12.7109375" bestFit="1" customWidth="1"/>
    <col min="5" max="5" width="12.28515625" bestFit="1" customWidth="1"/>
    <col min="6" max="6" width="13.140625" bestFit="1" customWidth="1"/>
    <col min="7" max="7" width="12.28515625" bestFit="1" customWidth="1"/>
    <col min="8" max="8" width="11.5703125" bestFit="1" customWidth="1"/>
    <col min="9" max="10" width="12.7109375" bestFit="1" customWidth="1"/>
    <col min="11" max="11" width="12.42578125" bestFit="1" customWidth="1"/>
    <col min="12" max="12" width="12.5703125" bestFit="1" customWidth="1"/>
    <col min="13" max="13" width="12.7109375" bestFit="1" customWidth="1"/>
    <col min="14" max="14" width="12.28515625" bestFit="1" customWidth="1"/>
    <col min="15" max="16" width="12.7109375" bestFit="1" customWidth="1"/>
    <col min="17" max="17" width="12.28515625" bestFit="1" customWidth="1"/>
    <col min="18" max="18" width="13.140625" bestFit="1" customWidth="1"/>
    <col min="19" max="19" width="12.28515625" bestFit="1" customWidth="1"/>
    <col min="20" max="20" width="11.5703125" bestFit="1" customWidth="1"/>
    <col min="21" max="22" width="12.7109375" bestFit="1" customWidth="1"/>
    <col min="23" max="23" width="12.42578125" bestFit="1" customWidth="1"/>
    <col min="24" max="24" width="12.5703125" bestFit="1" customWidth="1"/>
    <col min="25" max="25" width="12.7109375" bestFit="1" customWidth="1"/>
  </cols>
  <sheetData>
    <row r="1" spans="1:27" s="8" customFormat="1" ht="21">
      <c r="A1" s="22" t="s">
        <v>117</v>
      </c>
    </row>
    <row r="2" spans="1:27" s="8" customFormat="1"/>
    <row r="3" spans="1:27" s="27" customFormat="1" ht="15.75">
      <c r="A3" s="103" t="s">
        <v>20</v>
      </c>
      <c r="B3" s="104" t="s">
        <v>118</v>
      </c>
      <c r="C3" s="105" t="s">
        <v>119</v>
      </c>
      <c r="D3" s="105" t="s">
        <v>120</v>
      </c>
      <c r="E3" s="105" t="s">
        <v>121</v>
      </c>
      <c r="F3" s="105" t="s">
        <v>122</v>
      </c>
      <c r="G3" s="105" t="s">
        <v>123</v>
      </c>
      <c r="H3" s="105" t="s">
        <v>124</v>
      </c>
      <c r="I3" s="105" t="s">
        <v>125</v>
      </c>
      <c r="J3" s="105" t="s">
        <v>126</v>
      </c>
      <c r="K3" s="105" t="s">
        <v>127</v>
      </c>
      <c r="L3" s="105" t="s">
        <v>128</v>
      </c>
      <c r="M3" s="105" t="s">
        <v>129</v>
      </c>
      <c r="N3" s="106" t="s">
        <v>130</v>
      </c>
      <c r="O3" s="107" t="s">
        <v>131</v>
      </c>
      <c r="P3" s="105" t="s">
        <v>132</v>
      </c>
      <c r="Q3" s="105" t="s">
        <v>133</v>
      </c>
      <c r="R3" s="105" t="s">
        <v>134</v>
      </c>
      <c r="S3" s="105" t="s">
        <v>135</v>
      </c>
      <c r="T3" s="105" t="s">
        <v>136</v>
      </c>
      <c r="U3" s="105" t="s">
        <v>137</v>
      </c>
      <c r="V3" s="105" t="s">
        <v>138</v>
      </c>
      <c r="W3" s="105" t="s">
        <v>139</v>
      </c>
      <c r="X3" s="105" t="s">
        <v>140</v>
      </c>
      <c r="Y3" s="108" t="s">
        <v>141</v>
      </c>
      <c r="Z3" s="25"/>
      <c r="AA3" s="26"/>
    </row>
    <row r="4" spans="1:27" s="23" customFormat="1">
      <c r="A4" s="109" t="s">
        <v>22</v>
      </c>
      <c r="B4" s="110">
        <v>2</v>
      </c>
      <c r="C4" s="109">
        <v>3</v>
      </c>
      <c r="D4" s="109">
        <v>1</v>
      </c>
      <c r="E4" s="109">
        <v>5</v>
      </c>
      <c r="F4" s="109">
        <v>8</v>
      </c>
      <c r="G4" s="109">
        <v>21</v>
      </c>
      <c r="H4" s="109">
        <v>19</v>
      </c>
      <c r="I4" s="109">
        <v>20</v>
      </c>
      <c r="J4" s="109">
        <v>20</v>
      </c>
      <c r="K4" s="109">
        <v>14</v>
      </c>
      <c r="L4" s="109">
        <v>5</v>
      </c>
      <c r="M4" s="109">
        <v>5</v>
      </c>
      <c r="N4" s="111">
        <v>2</v>
      </c>
      <c r="O4" s="112">
        <v>3</v>
      </c>
      <c r="P4" s="109">
        <v>2</v>
      </c>
      <c r="Q4" s="109">
        <v>5</v>
      </c>
      <c r="R4" s="109">
        <v>8</v>
      </c>
      <c r="S4" s="109">
        <v>22</v>
      </c>
      <c r="T4" s="109">
        <v>28</v>
      </c>
      <c r="U4" s="109">
        <v>15</v>
      </c>
      <c r="V4" s="109">
        <v>25</v>
      </c>
      <c r="W4" s="109">
        <v>19</v>
      </c>
      <c r="X4" s="109">
        <v>5</v>
      </c>
      <c r="Y4" s="113">
        <v>5</v>
      </c>
      <c r="AA4" s="24"/>
    </row>
    <row r="5" spans="1:27" s="23" customFormat="1">
      <c r="A5" s="114" t="s">
        <v>23</v>
      </c>
      <c r="B5" s="115">
        <v>2</v>
      </c>
      <c r="C5" s="114">
        <v>3</v>
      </c>
      <c r="D5" s="114">
        <v>2</v>
      </c>
      <c r="E5" s="114">
        <v>5</v>
      </c>
      <c r="F5" s="114">
        <v>7</v>
      </c>
      <c r="G5" s="114">
        <v>14</v>
      </c>
      <c r="H5" s="114">
        <v>8</v>
      </c>
      <c r="I5" s="114">
        <v>24</v>
      </c>
      <c r="J5" s="114">
        <v>15</v>
      </c>
      <c r="K5" s="114">
        <v>12</v>
      </c>
      <c r="L5" s="114">
        <v>3</v>
      </c>
      <c r="M5" s="114">
        <v>7</v>
      </c>
      <c r="N5" s="116">
        <v>2</v>
      </c>
      <c r="O5" s="117">
        <v>5</v>
      </c>
      <c r="P5" s="114">
        <v>3</v>
      </c>
      <c r="Q5" s="114">
        <v>3</v>
      </c>
      <c r="R5" s="114">
        <v>4</v>
      </c>
      <c r="S5" s="114">
        <v>10</v>
      </c>
      <c r="T5" s="114">
        <v>23</v>
      </c>
      <c r="U5" s="114">
        <v>26</v>
      </c>
      <c r="V5" s="114">
        <v>22</v>
      </c>
      <c r="W5" s="114">
        <v>10</v>
      </c>
      <c r="X5" s="114">
        <v>7</v>
      </c>
      <c r="Y5" s="118">
        <v>9</v>
      </c>
      <c r="AA5" s="24"/>
    </row>
    <row r="6" spans="1:27" s="23" customFormat="1">
      <c r="A6" s="109" t="s">
        <v>24</v>
      </c>
      <c r="B6" s="110">
        <v>11</v>
      </c>
      <c r="C6" s="109">
        <v>9</v>
      </c>
      <c r="D6" s="109">
        <v>6</v>
      </c>
      <c r="E6" s="109">
        <v>12</v>
      </c>
      <c r="F6" s="109">
        <v>23</v>
      </c>
      <c r="G6" s="109">
        <v>45</v>
      </c>
      <c r="H6" s="109">
        <v>31</v>
      </c>
      <c r="I6" s="109">
        <v>37</v>
      </c>
      <c r="J6" s="109">
        <v>52</v>
      </c>
      <c r="K6" s="109">
        <v>38</v>
      </c>
      <c r="L6" s="109">
        <v>8</v>
      </c>
      <c r="M6" s="109">
        <v>12</v>
      </c>
      <c r="N6" s="111">
        <v>9</v>
      </c>
      <c r="O6" s="112">
        <v>8</v>
      </c>
      <c r="P6" s="109">
        <v>7</v>
      </c>
      <c r="Q6" s="109">
        <v>10</v>
      </c>
      <c r="R6" s="109">
        <v>15</v>
      </c>
      <c r="S6" s="109">
        <v>47</v>
      </c>
      <c r="T6" s="109">
        <v>37</v>
      </c>
      <c r="U6" s="109">
        <v>45</v>
      </c>
      <c r="V6" s="109">
        <v>58</v>
      </c>
      <c r="W6" s="109">
        <v>30</v>
      </c>
      <c r="X6" s="109">
        <v>8</v>
      </c>
      <c r="Y6" s="113">
        <v>15</v>
      </c>
      <c r="AA6" s="24"/>
    </row>
    <row r="7" spans="1:27" s="23" customFormat="1">
      <c r="A7" s="114" t="s">
        <v>25</v>
      </c>
      <c r="B7" s="115">
        <v>5</v>
      </c>
      <c r="C7" s="114">
        <v>2</v>
      </c>
      <c r="D7" s="114">
        <v>4</v>
      </c>
      <c r="E7" s="114">
        <v>3</v>
      </c>
      <c r="F7" s="114">
        <v>8</v>
      </c>
      <c r="G7" s="114">
        <v>9</v>
      </c>
      <c r="H7" s="114">
        <v>21</v>
      </c>
      <c r="I7" s="114">
        <v>28</v>
      </c>
      <c r="J7" s="114">
        <v>25</v>
      </c>
      <c r="K7" s="114">
        <v>14</v>
      </c>
      <c r="L7" s="114">
        <v>5</v>
      </c>
      <c r="M7" s="114">
        <v>7</v>
      </c>
      <c r="N7" s="116">
        <v>2</v>
      </c>
      <c r="O7" s="117">
        <v>2</v>
      </c>
      <c r="P7" s="114">
        <v>4</v>
      </c>
      <c r="Q7" s="114">
        <v>3</v>
      </c>
      <c r="R7" s="114">
        <v>9</v>
      </c>
      <c r="S7" s="114">
        <v>16</v>
      </c>
      <c r="T7" s="114">
        <v>21</v>
      </c>
      <c r="U7" s="114">
        <v>22</v>
      </c>
      <c r="V7" s="114">
        <v>22</v>
      </c>
      <c r="W7" s="114">
        <v>12</v>
      </c>
      <c r="X7" s="114">
        <v>5</v>
      </c>
      <c r="Y7" s="118">
        <v>3</v>
      </c>
      <c r="AA7" s="24"/>
    </row>
    <row r="8" spans="1:27" s="23" customFormat="1">
      <c r="A8" s="109" t="s">
        <v>26</v>
      </c>
      <c r="B8" s="110">
        <v>65</v>
      </c>
      <c r="C8" s="109">
        <v>57</v>
      </c>
      <c r="D8" s="109">
        <v>63</v>
      </c>
      <c r="E8" s="109">
        <v>85</v>
      </c>
      <c r="F8" s="109">
        <v>147</v>
      </c>
      <c r="G8" s="109">
        <v>241</v>
      </c>
      <c r="H8" s="109">
        <v>201</v>
      </c>
      <c r="I8" s="109">
        <v>205</v>
      </c>
      <c r="J8" s="109">
        <v>203</v>
      </c>
      <c r="K8" s="109">
        <v>224</v>
      </c>
      <c r="L8" s="109">
        <v>55</v>
      </c>
      <c r="M8" s="109">
        <v>101</v>
      </c>
      <c r="N8" s="111">
        <v>88</v>
      </c>
      <c r="O8" s="112">
        <v>65</v>
      </c>
      <c r="P8" s="109">
        <v>80</v>
      </c>
      <c r="Q8" s="109">
        <v>86</v>
      </c>
      <c r="R8" s="109">
        <v>164</v>
      </c>
      <c r="S8" s="109">
        <v>247</v>
      </c>
      <c r="T8" s="109">
        <v>238</v>
      </c>
      <c r="U8" s="109">
        <v>209</v>
      </c>
      <c r="V8" s="109">
        <v>217</v>
      </c>
      <c r="W8" s="109">
        <v>219</v>
      </c>
      <c r="X8" s="109">
        <v>60</v>
      </c>
      <c r="Y8" s="113">
        <v>93</v>
      </c>
      <c r="AA8" s="24"/>
    </row>
    <row r="9" spans="1:27" s="23" customFormat="1">
      <c r="A9" s="114" t="s">
        <v>27</v>
      </c>
      <c r="B9" s="115">
        <v>1</v>
      </c>
      <c r="C9" s="114">
        <v>1</v>
      </c>
      <c r="D9" s="114">
        <v>2</v>
      </c>
      <c r="E9" s="114">
        <v>2</v>
      </c>
      <c r="F9" s="114">
        <v>8</v>
      </c>
      <c r="G9" s="114">
        <v>7</v>
      </c>
      <c r="H9" s="114">
        <v>4</v>
      </c>
      <c r="I9" s="114">
        <v>8</v>
      </c>
      <c r="J9" s="114">
        <v>14</v>
      </c>
      <c r="K9" s="114">
        <v>12</v>
      </c>
      <c r="L9" s="114">
        <v>3</v>
      </c>
      <c r="M9" s="114">
        <v>1</v>
      </c>
      <c r="N9" s="116">
        <v>1</v>
      </c>
      <c r="O9" s="117">
        <v>3</v>
      </c>
      <c r="P9" s="114"/>
      <c r="Q9" s="114">
        <v>2</v>
      </c>
      <c r="R9" s="114">
        <v>3</v>
      </c>
      <c r="S9" s="114">
        <v>7</v>
      </c>
      <c r="T9" s="114">
        <v>7</v>
      </c>
      <c r="U9" s="114">
        <v>7</v>
      </c>
      <c r="V9" s="114">
        <v>16</v>
      </c>
      <c r="W9" s="114">
        <v>8</v>
      </c>
      <c r="X9" s="114">
        <v>3</v>
      </c>
      <c r="Y9" s="118">
        <v>3</v>
      </c>
      <c r="AA9" s="24"/>
    </row>
    <row r="10" spans="1:27" s="23" customFormat="1">
      <c r="A10" s="109" t="s">
        <v>28</v>
      </c>
      <c r="B10" s="110">
        <v>3</v>
      </c>
      <c r="C10" s="109">
        <v>2</v>
      </c>
      <c r="D10" s="109">
        <v>2</v>
      </c>
      <c r="E10" s="109">
        <v>3</v>
      </c>
      <c r="F10" s="109">
        <v>8</v>
      </c>
      <c r="G10" s="109">
        <v>19</v>
      </c>
      <c r="H10" s="109">
        <v>19</v>
      </c>
      <c r="I10" s="109">
        <v>13</v>
      </c>
      <c r="J10" s="109">
        <v>20</v>
      </c>
      <c r="K10" s="109">
        <v>15</v>
      </c>
      <c r="L10" s="109">
        <v>4</v>
      </c>
      <c r="M10" s="109">
        <v>7</v>
      </c>
      <c r="N10" s="111">
        <v>2</v>
      </c>
      <c r="O10" s="112">
        <v>2</v>
      </c>
      <c r="P10" s="109">
        <v>2</v>
      </c>
      <c r="Q10" s="109">
        <v>3</v>
      </c>
      <c r="R10" s="109">
        <v>6</v>
      </c>
      <c r="S10" s="109">
        <v>16</v>
      </c>
      <c r="T10" s="109">
        <v>12</v>
      </c>
      <c r="U10" s="109">
        <v>16</v>
      </c>
      <c r="V10" s="109">
        <v>20</v>
      </c>
      <c r="W10" s="109">
        <v>15</v>
      </c>
      <c r="X10" s="109">
        <v>3</v>
      </c>
      <c r="Y10" s="113">
        <v>4</v>
      </c>
      <c r="AA10" s="24"/>
    </row>
    <row r="11" spans="1:27" s="23" customFormat="1">
      <c r="A11" s="114" t="s">
        <v>29</v>
      </c>
      <c r="B11" s="115">
        <v>3</v>
      </c>
      <c r="C11" s="114">
        <v>6</v>
      </c>
      <c r="D11" s="114">
        <v>4</v>
      </c>
      <c r="E11" s="114">
        <v>4</v>
      </c>
      <c r="F11" s="114">
        <v>20</v>
      </c>
      <c r="G11" s="114">
        <v>30</v>
      </c>
      <c r="H11" s="114">
        <v>39</v>
      </c>
      <c r="I11" s="114">
        <v>30</v>
      </c>
      <c r="J11" s="114">
        <v>41</v>
      </c>
      <c r="K11" s="114">
        <v>32</v>
      </c>
      <c r="L11" s="114">
        <v>9</v>
      </c>
      <c r="M11" s="114">
        <v>8</v>
      </c>
      <c r="N11" s="116">
        <v>6</v>
      </c>
      <c r="O11" s="117">
        <v>6</v>
      </c>
      <c r="P11" s="114">
        <v>8</v>
      </c>
      <c r="Q11" s="114">
        <v>7</v>
      </c>
      <c r="R11" s="114">
        <v>13</v>
      </c>
      <c r="S11" s="114">
        <v>38</v>
      </c>
      <c r="T11" s="114">
        <v>37</v>
      </c>
      <c r="U11" s="114">
        <v>34</v>
      </c>
      <c r="V11" s="114">
        <v>48</v>
      </c>
      <c r="W11" s="114">
        <v>29</v>
      </c>
      <c r="X11" s="114">
        <v>4</v>
      </c>
      <c r="Y11" s="118">
        <v>9</v>
      </c>
      <c r="AA11" s="24"/>
    </row>
    <row r="12" spans="1:27" s="23" customFormat="1">
      <c r="A12" s="109" t="s">
        <v>30</v>
      </c>
      <c r="B12" s="110">
        <v>15</v>
      </c>
      <c r="C12" s="109">
        <v>6</v>
      </c>
      <c r="D12" s="109">
        <v>8</v>
      </c>
      <c r="E12" s="109">
        <v>21</v>
      </c>
      <c r="F12" s="109">
        <v>28</v>
      </c>
      <c r="G12" s="109">
        <v>53</v>
      </c>
      <c r="H12" s="109">
        <v>60</v>
      </c>
      <c r="I12" s="109">
        <v>68</v>
      </c>
      <c r="J12" s="109">
        <v>74</v>
      </c>
      <c r="K12" s="109">
        <v>54</v>
      </c>
      <c r="L12" s="109">
        <v>18</v>
      </c>
      <c r="M12" s="109">
        <v>18</v>
      </c>
      <c r="N12" s="111">
        <v>7</v>
      </c>
      <c r="O12" s="112">
        <v>11</v>
      </c>
      <c r="P12" s="109">
        <v>7</v>
      </c>
      <c r="Q12" s="109">
        <v>27</v>
      </c>
      <c r="R12" s="109">
        <v>47</v>
      </c>
      <c r="S12" s="109">
        <v>66</v>
      </c>
      <c r="T12" s="109">
        <v>62</v>
      </c>
      <c r="U12" s="109">
        <v>64</v>
      </c>
      <c r="V12" s="109">
        <v>75</v>
      </c>
      <c r="W12" s="109">
        <v>51</v>
      </c>
      <c r="X12" s="109">
        <v>18</v>
      </c>
      <c r="Y12" s="113">
        <v>18</v>
      </c>
      <c r="AA12" s="24"/>
    </row>
    <row r="13" spans="1:27" s="23" customFormat="1">
      <c r="A13" s="114" t="s">
        <v>31</v>
      </c>
      <c r="B13" s="115">
        <v>2</v>
      </c>
      <c r="C13" s="114">
        <v>6</v>
      </c>
      <c r="D13" s="114">
        <v>14</v>
      </c>
      <c r="E13" s="114">
        <v>11</v>
      </c>
      <c r="F13" s="114">
        <v>17</v>
      </c>
      <c r="G13" s="114">
        <v>18</v>
      </c>
      <c r="H13" s="114">
        <v>28</v>
      </c>
      <c r="I13" s="114">
        <v>23</v>
      </c>
      <c r="J13" s="114">
        <v>31</v>
      </c>
      <c r="K13" s="114">
        <v>39</v>
      </c>
      <c r="L13" s="114">
        <v>11</v>
      </c>
      <c r="M13" s="114">
        <v>10</v>
      </c>
      <c r="N13" s="116">
        <v>4</v>
      </c>
      <c r="O13" s="117">
        <v>7</v>
      </c>
      <c r="P13" s="114">
        <v>11</v>
      </c>
      <c r="Q13" s="114">
        <v>14</v>
      </c>
      <c r="R13" s="114">
        <v>28</v>
      </c>
      <c r="S13" s="114">
        <v>18</v>
      </c>
      <c r="T13" s="114">
        <v>21</v>
      </c>
      <c r="U13" s="114">
        <v>25</v>
      </c>
      <c r="V13" s="114">
        <v>42</v>
      </c>
      <c r="W13" s="114">
        <v>17</v>
      </c>
      <c r="X13" s="114">
        <v>16</v>
      </c>
      <c r="Y13" s="118">
        <v>8</v>
      </c>
      <c r="AA13" s="24"/>
    </row>
    <row r="14" spans="1:27" s="23" customFormat="1">
      <c r="A14" s="109" t="s">
        <v>32</v>
      </c>
      <c r="B14" s="110">
        <v>14</v>
      </c>
      <c r="C14" s="109">
        <v>19</v>
      </c>
      <c r="D14" s="109">
        <v>24</v>
      </c>
      <c r="E14" s="109">
        <v>25</v>
      </c>
      <c r="F14" s="109">
        <v>42</v>
      </c>
      <c r="G14" s="109">
        <v>56</v>
      </c>
      <c r="H14" s="109">
        <v>59</v>
      </c>
      <c r="I14" s="109">
        <v>49</v>
      </c>
      <c r="J14" s="109">
        <v>49</v>
      </c>
      <c r="K14" s="109">
        <v>61</v>
      </c>
      <c r="L14" s="109">
        <v>16</v>
      </c>
      <c r="M14" s="109">
        <v>28</v>
      </c>
      <c r="N14" s="111">
        <v>15</v>
      </c>
      <c r="O14" s="112">
        <v>13</v>
      </c>
      <c r="P14" s="109">
        <v>31</v>
      </c>
      <c r="Q14" s="109">
        <v>22</v>
      </c>
      <c r="R14" s="109">
        <v>41</v>
      </c>
      <c r="S14" s="109">
        <v>48</v>
      </c>
      <c r="T14" s="109">
        <v>56</v>
      </c>
      <c r="U14" s="109">
        <v>60</v>
      </c>
      <c r="V14" s="109">
        <v>62</v>
      </c>
      <c r="W14" s="109">
        <v>48</v>
      </c>
      <c r="X14" s="109">
        <v>19</v>
      </c>
      <c r="Y14" s="113">
        <v>35</v>
      </c>
      <c r="AA14" s="24"/>
    </row>
    <row r="15" spans="1:27" s="23" customFormat="1">
      <c r="A15" s="114" t="s">
        <v>33</v>
      </c>
      <c r="B15" s="115">
        <v>2</v>
      </c>
      <c r="C15" s="114">
        <v>3</v>
      </c>
      <c r="D15" s="114">
        <v>4</v>
      </c>
      <c r="E15" s="114">
        <v>4</v>
      </c>
      <c r="F15" s="114">
        <v>11</v>
      </c>
      <c r="G15" s="114">
        <v>20</v>
      </c>
      <c r="H15" s="114">
        <v>16</v>
      </c>
      <c r="I15" s="114">
        <v>11</v>
      </c>
      <c r="J15" s="114">
        <v>14</v>
      </c>
      <c r="K15" s="114">
        <v>27</v>
      </c>
      <c r="L15" s="114">
        <v>4</v>
      </c>
      <c r="M15" s="114">
        <v>3</v>
      </c>
      <c r="N15" s="116">
        <v>2</v>
      </c>
      <c r="O15" s="117">
        <v>2</v>
      </c>
      <c r="P15" s="114">
        <v>4</v>
      </c>
      <c r="Q15" s="114">
        <v>8</v>
      </c>
      <c r="R15" s="114">
        <v>14</v>
      </c>
      <c r="S15" s="114">
        <v>14</v>
      </c>
      <c r="T15" s="114">
        <v>15</v>
      </c>
      <c r="U15" s="114">
        <v>13</v>
      </c>
      <c r="V15" s="114">
        <v>29</v>
      </c>
      <c r="W15" s="114">
        <v>17</v>
      </c>
      <c r="X15" s="114">
        <v>8</v>
      </c>
      <c r="Y15" s="118">
        <v>4</v>
      </c>
      <c r="AA15" s="24"/>
    </row>
    <row r="16" spans="1:27" s="23" customFormat="1">
      <c r="A16" s="109" t="s">
        <v>34</v>
      </c>
      <c r="B16" s="110">
        <v>106</v>
      </c>
      <c r="C16" s="109">
        <v>108</v>
      </c>
      <c r="D16" s="109">
        <v>115</v>
      </c>
      <c r="E16" s="109">
        <v>192</v>
      </c>
      <c r="F16" s="109">
        <v>277</v>
      </c>
      <c r="G16" s="109">
        <v>364</v>
      </c>
      <c r="H16" s="109">
        <v>378</v>
      </c>
      <c r="I16" s="109">
        <v>359</v>
      </c>
      <c r="J16" s="109">
        <v>414</v>
      </c>
      <c r="K16" s="109">
        <v>365</v>
      </c>
      <c r="L16" s="109">
        <v>142</v>
      </c>
      <c r="M16" s="109">
        <v>214</v>
      </c>
      <c r="N16" s="111">
        <v>149</v>
      </c>
      <c r="O16" s="112">
        <v>119</v>
      </c>
      <c r="P16" s="109">
        <v>143</v>
      </c>
      <c r="Q16" s="109">
        <v>130</v>
      </c>
      <c r="R16" s="109">
        <v>268</v>
      </c>
      <c r="S16" s="109">
        <v>369</v>
      </c>
      <c r="T16" s="109">
        <v>355</v>
      </c>
      <c r="U16" s="109">
        <v>342</v>
      </c>
      <c r="V16" s="109">
        <v>429</v>
      </c>
      <c r="W16" s="109">
        <v>360</v>
      </c>
      <c r="X16" s="109">
        <v>196</v>
      </c>
      <c r="Y16" s="113">
        <v>260</v>
      </c>
      <c r="AA16" s="24"/>
    </row>
    <row r="17" spans="1:27" s="23" customFormat="1">
      <c r="A17" s="114" t="s">
        <v>35</v>
      </c>
      <c r="B17" s="115">
        <v>15</v>
      </c>
      <c r="C17" s="114">
        <v>24</v>
      </c>
      <c r="D17" s="114">
        <v>16</v>
      </c>
      <c r="E17" s="114">
        <v>23</v>
      </c>
      <c r="F17" s="114">
        <v>25</v>
      </c>
      <c r="G17" s="114">
        <v>56</v>
      </c>
      <c r="H17" s="114">
        <v>55</v>
      </c>
      <c r="I17" s="114">
        <v>44</v>
      </c>
      <c r="J17" s="114">
        <v>60</v>
      </c>
      <c r="K17" s="114">
        <v>66</v>
      </c>
      <c r="L17" s="114">
        <v>15</v>
      </c>
      <c r="M17" s="114">
        <v>20</v>
      </c>
      <c r="N17" s="116">
        <v>17</v>
      </c>
      <c r="O17" s="117">
        <v>15</v>
      </c>
      <c r="P17" s="114">
        <v>18</v>
      </c>
      <c r="Q17" s="114">
        <v>33</v>
      </c>
      <c r="R17" s="114">
        <v>48</v>
      </c>
      <c r="S17" s="114">
        <v>44</v>
      </c>
      <c r="T17" s="114">
        <v>46</v>
      </c>
      <c r="U17" s="114">
        <v>55</v>
      </c>
      <c r="V17" s="114">
        <v>68</v>
      </c>
      <c r="W17" s="114">
        <v>64</v>
      </c>
      <c r="X17" s="114">
        <v>21</v>
      </c>
      <c r="Y17" s="118">
        <v>37</v>
      </c>
      <c r="AA17" s="24"/>
    </row>
    <row r="18" spans="1:27" s="23" customFormat="1">
      <c r="A18" s="109" t="s">
        <v>36</v>
      </c>
      <c r="B18" s="110">
        <v>9</v>
      </c>
      <c r="C18" s="109">
        <v>7</v>
      </c>
      <c r="D18" s="109">
        <v>5</v>
      </c>
      <c r="E18" s="109">
        <v>15</v>
      </c>
      <c r="F18" s="109">
        <v>39</v>
      </c>
      <c r="G18" s="109">
        <v>79</v>
      </c>
      <c r="H18" s="109">
        <v>62</v>
      </c>
      <c r="I18" s="109">
        <v>85</v>
      </c>
      <c r="J18" s="109">
        <v>86</v>
      </c>
      <c r="K18" s="109">
        <v>73</v>
      </c>
      <c r="L18" s="109">
        <v>10</v>
      </c>
      <c r="M18" s="109">
        <v>14</v>
      </c>
      <c r="N18" s="111">
        <v>7</v>
      </c>
      <c r="O18" s="112">
        <v>6</v>
      </c>
      <c r="P18" s="109">
        <v>12</v>
      </c>
      <c r="Q18" s="109">
        <v>6</v>
      </c>
      <c r="R18" s="109">
        <v>31</v>
      </c>
      <c r="S18" s="109">
        <v>61</v>
      </c>
      <c r="T18" s="109">
        <v>65</v>
      </c>
      <c r="U18" s="109">
        <v>62</v>
      </c>
      <c r="V18" s="109">
        <v>81</v>
      </c>
      <c r="W18" s="109">
        <v>45</v>
      </c>
      <c r="X18" s="109">
        <v>13</v>
      </c>
      <c r="Y18" s="113">
        <v>16</v>
      </c>
      <c r="AA18" s="24"/>
    </row>
    <row r="19" spans="1:27" s="23" customFormat="1">
      <c r="A19" s="114" t="s">
        <v>37</v>
      </c>
      <c r="B19" s="115">
        <v>7</v>
      </c>
      <c r="C19" s="114">
        <v>9</v>
      </c>
      <c r="D19" s="114">
        <v>7</v>
      </c>
      <c r="E19" s="114">
        <v>15</v>
      </c>
      <c r="F19" s="114">
        <v>11</v>
      </c>
      <c r="G19" s="114">
        <v>22</v>
      </c>
      <c r="H19" s="114">
        <v>29</v>
      </c>
      <c r="I19" s="114">
        <v>29</v>
      </c>
      <c r="J19" s="114">
        <v>30</v>
      </c>
      <c r="K19" s="114">
        <v>28</v>
      </c>
      <c r="L19" s="114">
        <v>8</v>
      </c>
      <c r="M19" s="114">
        <v>9</v>
      </c>
      <c r="N19" s="116">
        <v>11</v>
      </c>
      <c r="O19" s="117">
        <v>6</v>
      </c>
      <c r="P19" s="114">
        <v>7</v>
      </c>
      <c r="Q19" s="114">
        <v>8</v>
      </c>
      <c r="R19" s="114">
        <v>25</v>
      </c>
      <c r="S19" s="114">
        <v>23</v>
      </c>
      <c r="T19" s="114">
        <v>28</v>
      </c>
      <c r="U19" s="114">
        <v>38</v>
      </c>
      <c r="V19" s="114">
        <v>36</v>
      </c>
      <c r="W19" s="114">
        <v>29</v>
      </c>
      <c r="X19" s="114">
        <v>11</v>
      </c>
      <c r="Y19" s="118">
        <v>8</v>
      </c>
      <c r="AA19" s="24"/>
    </row>
    <row r="20" spans="1:27" s="23" customFormat="1">
      <c r="A20" s="109" t="s">
        <v>38</v>
      </c>
      <c r="B20" s="110">
        <v>5</v>
      </c>
      <c r="C20" s="109">
        <v>4</v>
      </c>
      <c r="D20" s="109">
        <v>4</v>
      </c>
      <c r="E20" s="109">
        <v>8</v>
      </c>
      <c r="F20" s="109">
        <v>9</v>
      </c>
      <c r="G20" s="109">
        <v>35</v>
      </c>
      <c r="H20" s="109">
        <v>29</v>
      </c>
      <c r="I20" s="109">
        <v>40</v>
      </c>
      <c r="J20" s="109">
        <v>34</v>
      </c>
      <c r="K20" s="109">
        <v>38</v>
      </c>
      <c r="L20" s="109">
        <v>8</v>
      </c>
      <c r="M20" s="109">
        <v>6</v>
      </c>
      <c r="N20" s="111">
        <v>10</v>
      </c>
      <c r="O20" s="112">
        <v>10</v>
      </c>
      <c r="P20" s="109">
        <v>7</v>
      </c>
      <c r="Q20" s="109">
        <v>11</v>
      </c>
      <c r="R20" s="109">
        <v>21</v>
      </c>
      <c r="S20" s="109">
        <v>35</v>
      </c>
      <c r="T20" s="109">
        <v>15</v>
      </c>
      <c r="U20" s="109">
        <v>30</v>
      </c>
      <c r="V20" s="109">
        <v>47</v>
      </c>
      <c r="W20" s="109">
        <v>27</v>
      </c>
      <c r="X20" s="109">
        <v>8</v>
      </c>
      <c r="Y20" s="113">
        <v>11</v>
      </c>
      <c r="AA20" s="24"/>
    </row>
    <row r="21" spans="1:27" s="23" customFormat="1">
      <c r="A21" s="114" t="s">
        <v>39</v>
      </c>
      <c r="B21" s="115">
        <v>30</v>
      </c>
      <c r="C21" s="114">
        <v>29</v>
      </c>
      <c r="D21" s="114">
        <v>37</v>
      </c>
      <c r="E21" s="114">
        <v>33</v>
      </c>
      <c r="F21" s="114">
        <v>46</v>
      </c>
      <c r="G21" s="114">
        <v>77</v>
      </c>
      <c r="H21" s="114">
        <v>78</v>
      </c>
      <c r="I21" s="114">
        <v>60</v>
      </c>
      <c r="J21" s="114">
        <v>77</v>
      </c>
      <c r="K21" s="114">
        <v>77</v>
      </c>
      <c r="L21" s="114">
        <v>22</v>
      </c>
      <c r="M21" s="114">
        <v>35</v>
      </c>
      <c r="N21" s="116">
        <v>28</v>
      </c>
      <c r="O21" s="117">
        <v>26</v>
      </c>
      <c r="P21" s="114">
        <v>30</v>
      </c>
      <c r="Q21" s="114">
        <v>24</v>
      </c>
      <c r="R21" s="114">
        <v>50</v>
      </c>
      <c r="S21" s="114">
        <v>83</v>
      </c>
      <c r="T21" s="114">
        <v>69</v>
      </c>
      <c r="U21" s="114">
        <v>58</v>
      </c>
      <c r="V21" s="114">
        <v>89</v>
      </c>
      <c r="W21" s="114">
        <v>62</v>
      </c>
      <c r="X21" s="114">
        <v>23</v>
      </c>
      <c r="Y21" s="118">
        <v>29</v>
      </c>
      <c r="AA21" s="24"/>
    </row>
    <row r="22" spans="1:27" s="23" customFormat="1">
      <c r="A22" s="109" t="s">
        <v>40</v>
      </c>
      <c r="B22" s="110">
        <v>1</v>
      </c>
      <c r="C22" s="109">
        <v>1</v>
      </c>
      <c r="D22" s="109">
        <v>2</v>
      </c>
      <c r="E22" s="109">
        <v>1</v>
      </c>
      <c r="F22" s="109">
        <v>1</v>
      </c>
      <c r="G22" s="109">
        <v>3</v>
      </c>
      <c r="H22" s="109">
        <v>8</v>
      </c>
      <c r="I22" s="109">
        <v>4</v>
      </c>
      <c r="J22" s="109">
        <v>8</v>
      </c>
      <c r="K22" s="109">
        <v>5</v>
      </c>
      <c r="L22" s="109">
        <v>1</v>
      </c>
      <c r="M22" s="109">
        <v>1</v>
      </c>
      <c r="N22" s="111">
        <v>1</v>
      </c>
      <c r="O22" s="112">
        <v>1</v>
      </c>
      <c r="P22" s="109"/>
      <c r="Q22" s="109">
        <v>2</v>
      </c>
      <c r="R22" s="109">
        <v>3</v>
      </c>
      <c r="S22" s="109">
        <v>6</v>
      </c>
      <c r="T22" s="109">
        <v>7</v>
      </c>
      <c r="U22" s="109">
        <v>4</v>
      </c>
      <c r="V22" s="109">
        <v>6</v>
      </c>
      <c r="W22" s="109">
        <v>1</v>
      </c>
      <c r="X22" s="109"/>
      <c r="Y22" s="113">
        <v>1</v>
      </c>
      <c r="AA22" s="24"/>
    </row>
    <row r="23" spans="1:27" s="23" customFormat="1">
      <c r="A23" s="114" t="s">
        <v>41</v>
      </c>
      <c r="B23" s="115">
        <v>19</v>
      </c>
      <c r="C23" s="114">
        <v>15</v>
      </c>
      <c r="D23" s="114">
        <v>19</v>
      </c>
      <c r="E23" s="114">
        <v>31</v>
      </c>
      <c r="F23" s="114">
        <v>44</v>
      </c>
      <c r="G23" s="114">
        <v>69</v>
      </c>
      <c r="H23" s="114">
        <v>42</v>
      </c>
      <c r="I23" s="114">
        <v>66</v>
      </c>
      <c r="J23" s="114">
        <v>74</v>
      </c>
      <c r="K23" s="114">
        <v>86</v>
      </c>
      <c r="L23" s="114">
        <v>25</v>
      </c>
      <c r="M23" s="114">
        <v>18</v>
      </c>
      <c r="N23" s="116">
        <v>13</v>
      </c>
      <c r="O23" s="117">
        <v>23</v>
      </c>
      <c r="P23" s="114">
        <v>20</v>
      </c>
      <c r="Q23" s="114">
        <v>39</v>
      </c>
      <c r="R23" s="114">
        <v>42</v>
      </c>
      <c r="S23" s="114">
        <v>73</v>
      </c>
      <c r="T23" s="114">
        <v>55</v>
      </c>
      <c r="U23" s="114">
        <v>59</v>
      </c>
      <c r="V23" s="114">
        <v>89</v>
      </c>
      <c r="W23" s="114">
        <v>69</v>
      </c>
      <c r="X23" s="114">
        <v>20</v>
      </c>
      <c r="Y23" s="118">
        <v>23</v>
      </c>
      <c r="AA23" s="24"/>
    </row>
    <row r="24" spans="1:27" s="23" customFormat="1">
      <c r="A24" s="109" t="s">
        <v>42</v>
      </c>
      <c r="B24" s="110"/>
      <c r="C24" s="109">
        <v>2</v>
      </c>
      <c r="D24" s="109">
        <v>1</v>
      </c>
      <c r="E24" s="109">
        <v>3</v>
      </c>
      <c r="F24" s="109">
        <v>3</v>
      </c>
      <c r="G24" s="109">
        <v>6</v>
      </c>
      <c r="H24" s="109">
        <v>12</v>
      </c>
      <c r="I24" s="109">
        <v>7</v>
      </c>
      <c r="J24" s="109">
        <v>5</v>
      </c>
      <c r="K24" s="109">
        <v>3</v>
      </c>
      <c r="L24" s="109">
        <v>2</v>
      </c>
      <c r="M24" s="109">
        <v>1</v>
      </c>
      <c r="N24" s="111">
        <v>5</v>
      </c>
      <c r="O24" s="112">
        <v>2</v>
      </c>
      <c r="P24" s="109">
        <v>2</v>
      </c>
      <c r="Q24" s="109">
        <v>4</v>
      </c>
      <c r="R24" s="109">
        <v>2</v>
      </c>
      <c r="S24" s="109">
        <v>8</v>
      </c>
      <c r="T24" s="109">
        <v>6</v>
      </c>
      <c r="U24" s="109">
        <v>7</v>
      </c>
      <c r="V24" s="109">
        <v>6</v>
      </c>
      <c r="W24" s="109">
        <v>5</v>
      </c>
      <c r="X24" s="109">
        <v>3</v>
      </c>
      <c r="Y24" s="113">
        <v>2</v>
      </c>
      <c r="AA24" s="24"/>
    </row>
    <row r="25" spans="1:27" s="23" customFormat="1">
      <c r="A25" s="114" t="s">
        <v>43</v>
      </c>
      <c r="B25" s="115">
        <v>6</v>
      </c>
      <c r="C25" s="114">
        <v>10</v>
      </c>
      <c r="D25" s="114">
        <v>6</v>
      </c>
      <c r="E25" s="114">
        <v>11</v>
      </c>
      <c r="F25" s="114">
        <v>17</v>
      </c>
      <c r="G25" s="114">
        <v>29</v>
      </c>
      <c r="H25" s="114">
        <v>27</v>
      </c>
      <c r="I25" s="114">
        <v>41</v>
      </c>
      <c r="J25" s="114">
        <v>32</v>
      </c>
      <c r="K25" s="114">
        <v>36</v>
      </c>
      <c r="L25" s="114">
        <v>17</v>
      </c>
      <c r="M25" s="114">
        <v>11</v>
      </c>
      <c r="N25" s="116">
        <v>4</v>
      </c>
      <c r="O25" s="117">
        <v>6</v>
      </c>
      <c r="P25" s="114">
        <v>6</v>
      </c>
      <c r="Q25" s="114">
        <v>11</v>
      </c>
      <c r="R25" s="114">
        <v>22</v>
      </c>
      <c r="S25" s="114">
        <v>28</v>
      </c>
      <c r="T25" s="114">
        <v>38</v>
      </c>
      <c r="U25" s="114">
        <v>21</v>
      </c>
      <c r="V25" s="114">
        <v>37</v>
      </c>
      <c r="W25" s="114">
        <v>34</v>
      </c>
      <c r="X25" s="114">
        <v>16</v>
      </c>
      <c r="Y25" s="118">
        <v>14</v>
      </c>
      <c r="AA25" s="24"/>
    </row>
    <row r="26" spans="1:27" s="23" customFormat="1">
      <c r="A26" s="109" t="s">
        <v>44</v>
      </c>
      <c r="B26" s="110">
        <v>4</v>
      </c>
      <c r="C26" s="109">
        <v>8</v>
      </c>
      <c r="D26" s="109">
        <v>6</v>
      </c>
      <c r="E26" s="109">
        <v>13</v>
      </c>
      <c r="F26" s="109">
        <v>18</v>
      </c>
      <c r="G26" s="109">
        <v>25</v>
      </c>
      <c r="H26" s="109">
        <v>20</v>
      </c>
      <c r="I26" s="109">
        <v>14</v>
      </c>
      <c r="J26" s="109">
        <v>23</v>
      </c>
      <c r="K26" s="109">
        <v>23</v>
      </c>
      <c r="L26" s="109">
        <v>5</v>
      </c>
      <c r="M26" s="109">
        <v>11</v>
      </c>
      <c r="N26" s="111">
        <v>6</v>
      </c>
      <c r="O26" s="112">
        <v>5</v>
      </c>
      <c r="P26" s="109">
        <v>4</v>
      </c>
      <c r="Q26" s="109">
        <v>6</v>
      </c>
      <c r="R26" s="109">
        <v>16</v>
      </c>
      <c r="S26" s="109">
        <v>26</v>
      </c>
      <c r="T26" s="109">
        <v>27</v>
      </c>
      <c r="U26" s="109">
        <v>19</v>
      </c>
      <c r="V26" s="109">
        <v>30</v>
      </c>
      <c r="W26" s="109">
        <v>32</v>
      </c>
      <c r="X26" s="109">
        <v>7</v>
      </c>
      <c r="Y26" s="113">
        <v>9</v>
      </c>
      <c r="AA26" s="24"/>
    </row>
    <row r="27" spans="1:27" s="23" customFormat="1">
      <c r="A27" s="114" t="s">
        <v>45</v>
      </c>
      <c r="B27" s="115">
        <v>5</v>
      </c>
      <c r="C27" s="114">
        <v>1</v>
      </c>
      <c r="D27" s="114">
        <v>4</v>
      </c>
      <c r="E27" s="114">
        <v>3</v>
      </c>
      <c r="F27" s="114">
        <v>25</v>
      </c>
      <c r="G27" s="114">
        <v>24</v>
      </c>
      <c r="H27" s="114">
        <v>23</v>
      </c>
      <c r="I27" s="114">
        <v>35</v>
      </c>
      <c r="J27" s="114">
        <v>32</v>
      </c>
      <c r="K27" s="114">
        <v>25</v>
      </c>
      <c r="L27" s="114">
        <v>6</v>
      </c>
      <c r="M27" s="114">
        <v>9</v>
      </c>
      <c r="N27" s="116">
        <v>2</v>
      </c>
      <c r="O27" s="117">
        <v>2</v>
      </c>
      <c r="P27" s="114">
        <v>4</v>
      </c>
      <c r="Q27" s="114">
        <v>6</v>
      </c>
      <c r="R27" s="114">
        <v>22</v>
      </c>
      <c r="S27" s="114">
        <v>20</v>
      </c>
      <c r="T27" s="114">
        <v>19</v>
      </c>
      <c r="U27" s="114">
        <v>17</v>
      </c>
      <c r="V27" s="114">
        <v>31</v>
      </c>
      <c r="W27" s="114">
        <v>22</v>
      </c>
      <c r="X27" s="114">
        <v>5</v>
      </c>
      <c r="Y27" s="118">
        <v>11</v>
      </c>
      <c r="AA27" s="24"/>
    </row>
    <row r="28" spans="1:27" s="23" customFormat="1">
      <c r="A28" s="109" t="s">
        <v>46</v>
      </c>
      <c r="B28" s="110">
        <v>4</v>
      </c>
      <c r="C28" s="109">
        <v>5</v>
      </c>
      <c r="D28" s="109">
        <v>4</v>
      </c>
      <c r="E28" s="109">
        <v>9</v>
      </c>
      <c r="F28" s="109">
        <v>21</v>
      </c>
      <c r="G28" s="109">
        <v>28</v>
      </c>
      <c r="H28" s="109">
        <v>29</v>
      </c>
      <c r="I28" s="109">
        <v>28</v>
      </c>
      <c r="J28" s="109">
        <v>36</v>
      </c>
      <c r="K28" s="109">
        <v>35</v>
      </c>
      <c r="L28" s="109">
        <v>6</v>
      </c>
      <c r="M28" s="109">
        <v>9</v>
      </c>
      <c r="N28" s="111">
        <v>1</v>
      </c>
      <c r="O28" s="112">
        <v>1</v>
      </c>
      <c r="P28" s="109">
        <v>3</v>
      </c>
      <c r="Q28" s="109">
        <v>4</v>
      </c>
      <c r="R28" s="109">
        <v>16</v>
      </c>
      <c r="S28" s="109">
        <v>34</v>
      </c>
      <c r="T28" s="109">
        <v>15</v>
      </c>
      <c r="U28" s="109">
        <v>21</v>
      </c>
      <c r="V28" s="109">
        <v>33</v>
      </c>
      <c r="W28" s="109">
        <v>19</v>
      </c>
      <c r="X28" s="109">
        <v>9</v>
      </c>
      <c r="Y28" s="113">
        <v>5</v>
      </c>
      <c r="AA28" s="24"/>
    </row>
    <row r="29" spans="1:27" s="23" customFormat="1">
      <c r="A29" s="114" t="s">
        <v>47</v>
      </c>
      <c r="B29" s="115">
        <v>1</v>
      </c>
      <c r="C29" s="114">
        <v>3</v>
      </c>
      <c r="D29" s="114">
        <v>1</v>
      </c>
      <c r="E29" s="114">
        <v>1</v>
      </c>
      <c r="F29" s="114">
        <v>2</v>
      </c>
      <c r="G29" s="114">
        <v>2</v>
      </c>
      <c r="H29" s="114">
        <v>4</v>
      </c>
      <c r="I29" s="114">
        <v>5</v>
      </c>
      <c r="J29" s="114">
        <v>5</v>
      </c>
      <c r="K29" s="114">
        <v>2</v>
      </c>
      <c r="L29" s="114">
        <v>2</v>
      </c>
      <c r="M29" s="114">
        <v>2</v>
      </c>
      <c r="N29" s="116">
        <v>1</v>
      </c>
      <c r="O29" s="117">
        <v>1</v>
      </c>
      <c r="P29" s="114">
        <v>1</v>
      </c>
      <c r="Q29" s="114">
        <v>3</v>
      </c>
      <c r="R29" s="114">
        <v>2</v>
      </c>
      <c r="S29" s="114">
        <v>7</v>
      </c>
      <c r="T29" s="114">
        <v>6</v>
      </c>
      <c r="U29" s="114">
        <v>2</v>
      </c>
      <c r="V29" s="114">
        <v>3</v>
      </c>
      <c r="W29" s="114">
        <v>3</v>
      </c>
      <c r="X29" s="114"/>
      <c r="Y29" s="118">
        <v>5</v>
      </c>
      <c r="AA29" s="24"/>
    </row>
    <row r="30" spans="1:27" s="23" customFormat="1">
      <c r="A30" s="109" t="s">
        <v>48</v>
      </c>
      <c r="B30" s="110">
        <v>2</v>
      </c>
      <c r="C30" s="109">
        <v>4</v>
      </c>
      <c r="D30" s="109">
        <v>1</v>
      </c>
      <c r="E30" s="109">
        <v>7</v>
      </c>
      <c r="F30" s="109">
        <v>8</v>
      </c>
      <c r="G30" s="109">
        <v>11</v>
      </c>
      <c r="H30" s="109">
        <v>13</v>
      </c>
      <c r="I30" s="109">
        <v>12</v>
      </c>
      <c r="J30" s="109">
        <v>20</v>
      </c>
      <c r="K30" s="109">
        <v>11</v>
      </c>
      <c r="L30" s="109">
        <v>3</v>
      </c>
      <c r="M30" s="109">
        <v>6</v>
      </c>
      <c r="N30" s="111">
        <v>6</v>
      </c>
      <c r="O30" s="112">
        <v>6</v>
      </c>
      <c r="P30" s="109">
        <v>2</v>
      </c>
      <c r="Q30" s="109">
        <v>5</v>
      </c>
      <c r="R30" s="109">
        <v>11</v>
      </c>
      <c r="S30" s="109">
        <v>12</v>
      </c>
      <c r="T30" s="109">
        <v>17</v>
      </c>
      <c r="U30" s="109">
        <v>14</v>
      </c>
      <c r="V30" s="109">
        <v>16</v>
      </c>
      <c r="W30" s="109">
        <v>11</v>
      </c>
      <c r="X30" s="109">
        <v>5</v>
      </c>
      <c r="Y30" s="113">
        <v>9</v>
      </c>
      <c r="AA30" s="24"/>
    </row>
    <row r="31" spans="1:27" s="23" customFormat="1">
      <c r="A31" s="114" t="s">
        <v>49</v>
      </c>
      <c r="B31" s="115">
        <v>12</v>
      </c>
      <c r="C31" s="114">
        <v>19</v>
      </c>
      <c r="D31" s="114">
        <v>16</v>
      </c>
      <c r="E31" s="114">
        <v>35</v>
      </c>
      <c r="F31" s="114">
        <v>45</v>
      </c>
      <c r="G31" s="114">
        <v>75</v>
      </c>
      <c r="H31" s="114">
        <v>73</v>
      </c>
      <c r="I31" s="114">
        <v>59</v>
      </c>
      <c r="J31" s="114">
        <v>80</v>
      </c>
      <c r="K31" s="114">
        <v>65</v>
      </c>
      <c r="L31" s="114">
        <v>16</v>
      </c>
      <c r="M31" s="114">
        <v>31</v>
      </c>
      <c r="N31" s="116">
        <v>10</v>
      </c>
      <c r="O31" s="117">
        <v>21</v>
      </c>
      <c r="P31" s="114">
        <v>18</v>
      </c>
      <c r="Q31" s="114">
        <v>19</v>
      </c>
      <c r="R31" s="114">
        <v>54</v>
      </c>
      <c r="S31" s="114">
        <v>88</v>
      </c>
      <c r="T31" s="114">
        <v>61</v>
      </c>
      <c r="U31" s="114">
        <v>52</v>
      </c>
      <c r="V31" s="114">
        <v>88</v>
      </c>
      <c r="W31" s="114">
        <v>82</v>
      </c>
      <c r="X31" s="114">
        <v>21</v>
      </c>
      <c r="Y31" s="118">
        <v>36</v>
      </c>
      <c r="AA31" s="24"/>
    </row>
    <row r="32" spans="1:27" s="23" customFormat="1">
      <c r="A32" s="109" t="s">
        <v>50</v>
      </c>
      <c r="B32" s="110">
        <v>4</v>
      </c>
      <c r="C32" s="109">
        <v>3</v>
      </c>
      <c r="D32" s="109"/>
      <c r="E32" s="109">
        <v>8</v>
      </c>
      <c r="F32" s="109">
        <v>12</v>
      </c>
      <c r="G32" s="109">
        <v>13</v>
      </c>
      <c r="H32" s="109">
        <v>21</v>
      </c>
      <c r="I32" s="109">
        <v>18</v>
      </c>
      <c r="J32" s="109">
        <v>10</v>
      </c>
      <c r="K32" s="109">
        <v>14</v>
      </c>
      <c r="L32" s="109">
        <v>5</v>
      </c>
      <c r="M32" s="109">
        <v>8</v>
      </c>
      <c r="N32" s="111">
        <v>5</v>
      </c>
      <c r="O32" s="112">
        <v>10</v>
      </c>
      <c r="P32" s="109">
        <v>3</v>
      </c>
      <c r="Q32" s="109">
        <v>8</v>
      </c>
      <c r="R32" s="109">
        <v>11</v>
      </c>
      <c r="S32" s="109">
        <v>18</v>
      </c>
      <c r="T32" s="109">
        <v>15</v>
      </c>
      <c r="U32" s="109">
        <v>15</v>
      </c>
      <c r="V32" s="109">
        <v>22</v>
      </c>
      <c r="W32" s="109">
        <v>14</v>
      </c>
      <c r="X32" s="109">
        <v>11</v>
      </c>
      <c r="Y32" s="113">
        <v>5</v>
      </c>
      <c r="AA32" s="24"/>
    </row>
    <row r="33" spans="1:27" s="23" customFormat="1">
      <c r="A33" s="114" t="s">
        <v>51</v>
      </c>
      <c r="B33" s="115">
        <v>30</v>
      </c>
      <c r="C33" s="114">
        <v>32</v>
      </c>
      <c r="D33" s="114">
        <v>31</v>
      </c>
      <c r="E33" s="114">
        <v>32</v>
      </c>
      <c r="F33" s="114">
        <v>69</v>
      </c>
      <c r="G33" s="114">
        <v>98</v>
      </c>
      <c r="H33" s="114">
        <v>106</v>
      </c>
      <c r="I33" s="114">
        <v>102</v>
      </c>
      <c r="J33" s="114">
        <v>97</v>
      </c>
      <c r="K33" s="114">
        <v>105</v>
      </c>
      <c r="L33" s="114">
        <v>33</v>
      </c>
      <c r="M33" s="114">
        <v>34</v>
      </c>
      <c r="N33" s="116">
        <v>26</v>
      </c>
      <c r="O33" s="117">
        <v>37</v>
      </c>
      <c r="P33" s="114">
        <v>31</v>
      </c>
      <c r="Q33" s="114">
        <v>48</v>
      </c>
      <c r="R33" s="114">
        <v>70</v>
      </c>
      <c r="S33" s="114">
        <v>93</v>
      </c>
      <c r="T33" s="114">
        <v>120</v>
      </c>
      <c r="U33" s="114">
        <v>95</v>
      </c>
      <c r="V33" s="114">
        <v>112</v>
      </c>
      <c r="W33" s="114">
        <v>88</v>
      </c>
      <c r="X33" s="114">
        <v>33</v>
      </c>
      <c r="Y33" s="118">
        <v>42</v>
      </c>
      <c r="AA33" s="24"/>
    </row>
    <row r="34" spans="1:27" s="23" customFormat="1">
      <c r="A34" s="109" t="s">
        <v>52</v>
      </c>
      <c r="B34" s="110">
        <v>3</v>
      </c>
      <c r="C34" s="109">
        <v>5</v>
      </c>
      <c r="D34" s="109">
        <v>6</v>
      </c>
      <c r="E34" s="109">
        <v>7</v>
      </c>
      <c r="F34" s="109">
        <v>11</v>
      </c>
      <c r="G34" s="109">
        <v>16</v>
      </c>
      <c r="H34" s="109">
        <v>19</v>
      </c>
      <c r="I34" s="109">
        <v>14</v>
      </c>
      <c r="J34" s="109">
        <v>21</v>
      </c>
      <c r="K34" s="109">
        <v>16</v>
      </c>
      <c r="L34" s="109">
        <v>4</v>
      </c>
      <c r="M34" s="109">
        <v>11</v>
      </c>
      <c r="N34" s="111">
        <v>1</v>
      </c>
      <c r="O34" s="112">
        <v>1</v>
      </c>
      <c r="P34" s="109">
        <v>2</v>
      </c>
      <c r="Q34" s="109">
        <v>7</v>
      </c>
      <c r="R34" s="109">
        <v>12</v>
      </c>
      <c r="S34" s="109">
        <v>16</v>
      </c>
      <c r="T34" s="109">
        <v>13</v>
      </c>
      <c r="U34" s="109">
        <v>16</v>
      </c>
      <c r="V34" s="109">
        <v>18</v>
      </c>
      <c r="W34" s="109">
        <v>19</v>
      </c>
      <c r="X34" s="109">
        <v>5</v>
      </c>
      <c r="Y34" s="113">
        <v>3</v>
      </c>
      <c r="AA34" s="24"/>
    </row>
    <row r="35" spans="1:27" s="23" customFormat="1">
      <c r="A35" s="114" t="s">
        <v>53</v>
      </c>
      <c r="B35" s="115">
        <v>17</v>
      </c>
      <c r="C35" s="114">
        <v>24</v>
      </c>
      <c r="D35" s="114">
        <v>17</v>
      </c>
      <c r="E35" s="114">
        <v>42</v>
      </c>
      <c r="F35" s="114">
        <v>67</v>
      </c>
      <c r="G35" s="114">
        <v>92</v>
      </c>
      <c r="H35" s="114">
        <v>90</v>
      </c>
      <c r="I35" s="114">
        <v>93</v>
      </c>
      <c r="J35" s="114">
        <v>97</v>
      </c>
      <c r="K35" s="114">
        <v>95</v>
      </c>
      <c r="L35" s="114">
        <v>35</v>
      </c>
      <c r="M35" s="114">
        <v>32</v>
      </c>
      <c r="N35" s="116">
        <v>27</v>
      </c>
      <c r="O35" s="117">
        <v>22</v>
      </c>
      <c r="P35" s="114">
        <v>25</v>
      </c>
      <c r="Q35" s="114">
        <v>38</v>
      </c>
      <c r="R35" s="114">
        <v>72</v>
      </c>
      <c r="S35" s="114">
        <v>93</v>
      </c>
      <c r="T35" s="114">
        <v>72</v>
      </c>
      <c r="U35" s="114">
        <v>88</v>
      </c>
      <c r="V35" s="114">
        <v>113</v>
      </c>
      <c r="W35" s="114">
        <v>87</v>
      </c>
      <c r="X35" s="114">
        <v>31</v>
      </c>
      <c r="Y35" s="118">
        <v>46</v>
      </c>
      <c r="AA35" s="24"/>
    </row>
    <row r="36" spans="1:27" s="23" customFormat="1">
      <c r="A36" s="109" t="s">
        <v>54</v>
      </c>
      <c r="B36" s="110">
        <v>3</v>
      </c>
      <c r="C36" s="109">
        <v>3</v>
      </c>
      <c r="D36" s="109">
        <v>4</v>
      </c>
      <c r="E36" s="109">
        <v>3</v>
      </c>
      <c r="F36" s="109">
        <v>5</v>
      </c>
      <c r="G36" s="109">
        <v>10</v>
      </c>
      <c r="H36" s="109">
        <v>10</v>
      </c>
      <c r="I36" s="109">
        <v>6</v>
      </c>
      <c r="J36" s="109">
        <v>13</v>
      </c>
      <c r="K36" s="109">
        <v>14</v>
      </c>
      <c r="L36" s="109">
        <v>10</v>
      </c>
      <c r="M36" s="109">
        <v>9</v>
      </c>
      <c r="N36" s="111">
        <v>3</v>
      </c>
      <c r="O36" s="112">
        <v>2</v>
      </c>
      <c r="P36" s="109">
        <v>4</v>
      </c>
      <c r="Q36" s="109">
        <v>6</v>
      </c>
      <c r="R36" s="109">
        <v>6</v>
      </c>
      <c r="S36" s="109">
        <v>10</v>
      </c>
      <c r="T36" s="109">
        <v>5</v>
      </c>
      <c r="U36" s="109">
        <v>11</v>
      </c>
      <c r="V36" s="109">
        <v>14</v>
      </c>
      <c r="W36" s="109">
        <v>10</v>
      </c>
      <c r="X36" s="109">
        <v>14</v>
      </c>
      <c r="Y36" s="113">
        <v>2</v>
      </c>
      <c r="AA36" s="24"/>
    </row>
    <row r="37" spans="1:27" s="23" customFormat="1">
      <c r="A37" s="114" t="s">
        <v>55</v>
      </c>
      <c r="B37" s="115">
        <v>5</v>
      </c>
      <c r="C37" s="114">
        <v>3</v>
      </c>
      <c r="D37" s="114">
        <v>2</v>
      </c>
      <c r="E37" s="114">
        <v>3</v>
      </c>
      <c r="F37" s="114">
        <v>6</v>
      </c>
      <c r="G37" s="114">
        <v>9</v>
      </c>
      <c r="H37" s="114">
        <v>16</v>
      </c>
      <c r="I37" s="114">
        <v>15</v>
      </c>
      <c r="J37" s="114">
        <v>7</v>
      </c>
      <c r="K37" s="114">
        <v>9</v>
      </c>
      <c r="L37" s="114">
        <v>4</v>
      </c>
      <c r="M37" s="114">
        <v>4</v>
      </c>
      <c r="N37" s="116">
        <v>1</v>
      </c>
      <c r="O37" s="117">
        <v>3</v>
      </c>
      <c r="P37" s="114">
        <v>2</v>
      </c>
      <c r="Q37" s="114">
        <v>5</v>
      </c>
      <c r="R37" s="114">
        <v>4</v>
      </c>
      <c r="S37" s="114">
        <v>18</v>
      </c>
      <c r="T37" s="114">
        <v>10</v>
      </c>
      <c r="U37" s="114">
        <v>16</v>
      </c>
      <c r="V37" s="114">
        <v>10</v>
      </c>
      <c r="W37" s="114">
        <v>12</v>
      </c>
      <c r="X37" s="114">
        <v>1</v>
      </c>
      <c r="Y37" s="118">
        <v>6</v>
      </c>
      <c r="AA37" s="24"/>
    </row>
    <row r="38" spans="1:27" s="23" customFormat="1">
      <c r="A38" s="109" t="s">
        <v>56</v>
      </c>
      <c r="B38" s="110">
        <v>4</v>
      </c>
      <c r="C38" s="109">
        <v>6</v>
      </c>
      <c r="D38" s="109">
        <v>8</v>
      </c>
      <c r="E38" s="109">
        <v>11</v>
      </c>
      <c r="F38" s="109">
        <v>11</v>
      </c>
      <c r="G38" s="109">
        <v>17</v>
      </c>
      <c r="H38" s="109">
        <v>18</v>
      </c>
      <c r="I38" s="109">
        <v>20</v>
      </c>
      <c r="J38" s="109">
        <v>13</v>
      </c>
      <c r="K38" s="109">
        <v>21</v>
      </c>
      <c r="L38" s="109">
        <v>3</v>
      </c>
      <c r="M38" s="109">
        <v>6</v>
      </c>
      <c r="N38" s="111">
        <v>4</v>
      </c>
      <c r="O38" s="112">
        <v>6</v>
      </c>
      <c r="P38" s="109">
        <v>2</v>
      </c>
      <c r="Q38" s="109">
        <v>4</v>
      </c>
      <c r="R38" s="109">
        <v>8</v>
      </c>
      <c r="S38" s="109">
        <v>27</v>
      </c>
      <c r="T38" s="109">
        <v>19</v>
      </c>
      <c r="U38" s="109">
        <v>14</v>
      </c>
      <c r="V38" s="109">
        <v>23</v>
      </c>
      <c r="W38" s="109">
        <v>15</v>
      </c>
      <c r="X38" s="109">
        <v>2</v>
      </c>
      <c r="Y38" s="113">
        <v>11</v>
      </c>
      <c r="AA38" s="24"/>
    </row>
    <row r="39" spans="1:27" s="23" customFormat="1">
      <c r="A39" s="114" t="s">
        <v>57</v>
      </c>
      <c r="B39" s="115">
        <v>11</v>
      </c>
      <c r="C39" s="114">
        <v>20</v>
      </c>
      <c r="D39" s="114">
        <v>11</v>
      </c>
      <c r="E39" s="114">
        <v>19</v>
      </c>
      <c r="F39" s="114">
        <v>23</v>
      </c>
      <c r="G39" s="114">
        <v>61</v>
      </c>
      <c r="H39" s="114">
        <v>52</v>
      </c>
      <c r="I39" s="114">
        <v>57</v>
      </c>
      <c r="J39" s="114">
        <v>51</v>
      </c>
      <c r="K39" s="114">
        <v>57</v>
      </c>
      <c r="L39" s="114">
        <v>17</v>
      </c>
      <c r="M39" s="114">
        <v>19</v>
      </c>
      <c r="N39" s="116">
        <v>9</v>
      </c>
      <c r="O39" s="117">
        <v>19</v>
      </c>
      <c r="P39" s="114">
        <v>13</v>
      </c>
      <c r="Q39" s="114">
        <v>21</v>
      </c>
      <c r="R39" s="114">
        <v>24</v>
      </c>
      <c r="S39" s="114">
        <v>54</v>
      </c>
      <c r="T39" s="114">
        <v>61</v>
      </c>
      <c r="U39" s="114">
        <v>68</v>
      </c>
      <c r="V39" s="114">
        <v>61</v>
      </c>
      <c r="W39" s="114">
        <v>54</v>
      </c>
      <c r="X39" s="114">
        <v>21</v>
      </c>
      <c r="Y39" s="118">
        <v>15</v>
      </c>
      <c r="AA39" s="24"/>
    </row>
    <row r="40" spans="1:27" s="23" customFormat="1">
      <c r="A40" s="109" t="s">
        <v>58</v>
      </c>
      <c r="B40" s="110">
        <v>33</v>
      </c>
      <c r="C40" s="109">
        <v>36</v>
      </c>
      <c r="D40" s="109">
        <v>27</v>
      </c>
      <c r="E40" s="109">
        <v>39</v>
      </c>
      <c r="F40" s="109">
        <v>57</v>
      </c>
      <c r="G40" s="109">
        <v>106</v>
      </c>
      <c r="H40" s="109">
        <v>123</v>
      </c>
      <c r="I40" s="109">
        <v>114</v>
      </c>
      <c r="J40" s="109">
        <v>124</v>
      </c>
      <c r="K40" s="109">
        <v>95</v>
      </c>
      <c r="L40" s="109">
        <v>34</v>
      </c>
      <c r="M40" s="109">
        <v>47</v>
      </c>
      <c r="N40" s="111">
        <v>32</v>
      </c>
      <c r="O40" s="112">
        <v>30</v>
      </c>
      <c r="P40" s="109">
        <v>36</v>
      </c>
      <c r="Q40" s="109">
        <v>34</v>
      </c>
      <c r="R40" s="109">
        <v>70</v>
      </c>
      <c r="S40" s="109">
        <v>118</v>
      </c>
      <c r="T40" s="109">
        <v>107</v>
      </c>
      <c r="U40" s="109">
        <v>107</v>
      </c>
      <c r="V40" s="109">
        <v>117</v>
      </c>
      <c r="W40" s="109">
        <v>86</v>
      </c>
      <c r="X40" s="109">
        <v>32</v>
      </c>
      <c r="Y40" s="113">
        <v>38</v>
      </c>
      <c r="AA40" s="24"/>
    </row>
    <row r="41" spans="1:27" s="23" customFormat="1">
      <c r="A41" s="114" t="s">
        <v>59</v>
      </c>
      <c r="B41" s="115">
        <v>6</v>
      </c>
      <c r="C41" s="114">
        <v>12</v>
      </c>
      <c r="D41" s="114">
        <v>6</v>
      </c>
      <c r="E41" s="114">
        <v>8</v>
      </c>
      <c r="F41" s="114">
        <v>16</v>
      </c>
      <c r="G41" s="114">
        <v>28</v>
      </c>
      <c r="H41" s="114">
        <v>23</v>
      </c>
      <c r="I41" s="114">
        <v>28</v>
      </c>
      <c r="J41" s="114">
        <v>20</v>
      </c>
      <c r="K41" s="114">
        <v>24</v>
      </c>
      <c r="L41" s="114">
        <v>6</v>
      </c>
      <c r="M41" s="114">
        <v>4</v>
      </c>
      <c r="N41" s="116">
        <v>5</v>
      </c>
      <c r="O41" s="117">
        <v>8</v>
      </c>
      <c r="P41" s="114">
        <v>6</v>
      </c>
      <c r="Q41" s="114">
        <v>7</v>
      </c>
      <c r="R41" s="114">
        <v>11</v>
      </c>
      <c r="S41" s="114">
        <v>17</v>
      </c>
      <c r="T41" s="114">
        <v>25</v>
      </c>
      <c r="U41" s="114">
        <v>25</v>
      </c>
      <c r="V41" s="114">
        <v>21</v>
      </c>
      <c r="W41" s="114">
        <v>19</v>
      </c>
      <c r="X41" s="114">
        <v>10</v>
      </c>
      <c r="Y41" s="118">
        <v>11</v>
      </c>
      <c r="AA41" s="24"/>
    </row>
    <row r="42" spans="1:27" s="23" customFormat="1">
      <c r="A42" s="109" t="s">
        <v>60</v>
      </c>
      <c r="B42" s="110">
        <v>2</v>
      </c>
      <c r="C42" s="109">
        <v>3</v>
      </c>
      <c r="D42" s="109">
        <v>3</v>
      </c>
      <c r="E42" s="109">
        <v>1</v>
      </c>
      <c r="F42" s="109">
        <v>10</v>
      </c>
      <c r="G42" s="109">
        <v>6</v>
      </c>
      <c r="H42" s="109">
        <v>10</v>
      </c>
      <c r="I42" s="109">
        <v>12</v>
      </c>
      <c r="J42" s="109">
        <v>14</v>
      </c>
      <c r="K42" s="109">
        <v>13</v>
      </c>
      <c r="L42" s="109">
        <v>3</v>
      </c>
      <c r="M42" s="109">
        <v>3</v>
      </c>
      <c r="N42" s="111">
        <v>1</v>
      </c>
      <c r="O42" s="112">
        <v>5</v>
      </c>
      <c r="P42" s="109">
        <v>1</v>
      </c>
      <c r="Q42" s="109">
        <v>4</v>
      </c>
      <c r="R42" s="109">
        <v>10</v>
      </c>
      <c r="S42" s="109">
        <v>11</v>
      </c>
      <c r="T42" s="109">
        <v>5</v>
      </c>
      <c r="U42" s="109">
        <v>12</v>
      </c>
      <c r="V42" s="109">
        <v>14</v>
      </c>
      <c r="W42" s="109">
        <v>4</v>
      </c>
      <c r="X42" s="109">
        <v>3</v>
      </c>
      <c r="Y42" s="113">
        <v>4</v>
      </c>
      <c r="AA42" s="24"/>
    </row>
    <row r="43" spans="1:27" s="23" customFormat="1">
      <c r="A43" s="114" t="s">
        <v>61</v>
      </c>
      <c r="B43" s="115"/>
      <c r="C43" s="114">
        <v>2</v>
      </c>
      <c r="D43" s="114"/>
      <c r="E43" s="114">
        <v>1</v>
      </c>
      <c r="F43" s="114">
        <v>3</v>
      </c>
      <c r="G43" s="114">
        <v>2</v>
      </c>
      <c r="H43" s="114">
        <v>6</v>
      </c>
      <c r="I43" s="114">
        <v>1</v>
      </c>
      <c r="J43" s="114">
        <v>3</v>
      </c>
      <c r="K43" s="114">
        <v>4</v>
      </c>
      <c r="L43" s="114">
        <v>1</v>
      </c>
      <c r="M43" s="114"/>
      <c r="N43" s="116"/>
      <c r="O43" s="117">
        <v>2</v>
      </c>
      <c r="P43" s="114">
        <v>2</v>
      </c>
      <c r="Q43" s="114">
        <v>1</v>
      </c>
      <c r="R43" s="114"/>
      <c r="S43" s="114">
        <v>7</v>
      </c>
      <c r="T43" s="114">
        <v>8</v>
      </c>
      <c r="U43" s="114">
        <v>3</v>
      </c>
      <c r="V43" s="114">
        <v>2</v>
      </c>
      <c r="W43" s="114">
        <v>3</v>
      </c>
      <c r="X43" s="114">
        <v>1</v>
      </c>
      <c r="Y43" s="118">
        <v>2</v>
      </c>
      <c r="AA43" s="24"/>
    </row>
    <row r="44" spans="1:27" s="23" customFormat="1">
      <c r="A44" s="109" t="s">
        <v>62</v>
      </c>
      <c r="B44" s="110">
        <v>208</v>
      </c>
      <c r="C44" s="109">
        <v>218</v>
      </c>
      <c r="D44" s="109">
        <v>252</v>
      </c>
      <c r="E44" s="109">
        <v>332</v>
      </c>
      <c r="F44" s="109">
        <v>402</v>
      </c>
      <c r="G44" s="109">
        <v>520</v>
      </c>
      <c r="H44" s="109">
        <v>569</v>
      </c>
      <c r="I44" s="109">
        <v>572</v>
      </c>
      <c r="J44" s="109">
        <v>586</v>
      </c>
      <c r="K44" s="109">
        <v>536</v>
      </c>
      <c r="L44" s="109">
        <v>285</v>
      </c>
      <c r="M44" s="109">
        <v>308</v>
      </c>
      <c r="N44" s="111">
        <v>225</v>
      </c>
      <c r="O44" s="112">
        <v>245</v>
      </c>
      <c r="P44" s="109">
        <v>264</v>
      </c>
      <c r="Q44" s="109">
        <v>297</v>
      </c>
      <c r="R44" s="109">
        <v>426</v>
      </c>
      <c r="S44" s="109">
        <v>504</v>
      </c>
      <c r="T44" s="109">
        <v>499</v>
      </c>
      <c r="U44" s="109">
        <v>502</v>
      </c>
      <c r="V44" s="109">
        <v>641</v>
      </c>
      <c r="W44" s="109">
        <v>520</v>
      </c>
      <c r="X44" s="109">
        <v>299</v>
      </c>
      <c r="Y44" s="113">
        <v>281</v>
      </c>
      <c r="AA44" s="24"/>
    </row>
    <row r="45" spans="1:27" s="23" customFormat="1">
      <c r="A45" s="114" t="s">
        <v>63</v>
      </c>
      <c r="B45" s="115">
        <v>7</v>
      </c>
      <c r="C45" s="114">
        <v>8</v>
      </c>
      <c r="D45" s="114">
        <v>9</v>
      </c>
      <c r="E45" s="114">
        <v>13</v>
      </c>
      <c r="F45" s="114">
        <v>25</v>
      </c>
      <c r="G45" s="114">
        <v>39</v>
      </c>
      <c r="H45" s="114">
        <v>27</v>
      </c>
      <c r="I45" s="114">
        <v>34</v>
      </c>
      <c r="J45" s="114">
        <v>34</v>
      </c>
      <c r="K45" s="114">
        <v>34</v>
      </c>
      <c r="L45" s="114">
        <v>14</v>
      </c>
      <c r="M45" s="114">
        <v>11</v>
      </c>
      <c r="N45" s="116">
        <v>5</v>
      </c>
      <c r="O45" s="117">
        <v>5</v>
      </c>
      <c r="P45" s="114">
        <v>13</v>
      </c>
      <c r="Q45" s="114">
        <v>19</v>
      </c>
      <c r="R45" s="114">
        <v>30</v>
      </c>
      <c r="S45" s="114">
        <v>28</v>
      </c>
      <c r="T45" s="114">
        <v>32</v>
      </c>
      <c r="U45" s="114">
        <v>24</v>
      </c>
      <c r="V45" s="114">
        <v>40</v>
      </c>
      <c r="W45" s="114">
        <v>37</v>
      </c>
      <c r="X45" s="114">
        <v>9</v>
      </c>
      <c r="Y45" s="118">
        <v>13</v>
      </c>
      <c r="AA45" s="24"/>
    </row>
    <row r="46" spans="1:27" s="23" customFormat="1">
      <c r="A46" s="109" t="s">
        <v>64</v>
      </c>
      <c r="B46" s="110">
        <v>5</v>
      </c>
      <c r="C46" s="109">
        <v>10</v>
      </c>
      <c r="D46" s="109">
        <v>8</v>
      </c>
      <c r="E46" s="109">
        <v>13</v>
      </c>
      <c r="F46" s="109">
        <v>10</v>
      </c>
      <c r="G46" s="109">
        <v>24</v>
      </c>
      <c r="H46" s="109">
        <v>16</v>
      </c>
      <c r="I46" s="109">
        <v>21</v>
      </c>
      <c r="J46" s="109">
        <v>22</v>
      </c>
      <c r="K46" s="109">
        <v>18</v>
      </c>
      <c r="L46" s="109">
        <v>5</v>
      </c>
      <c r="M46" s="109">
        <v>8</v>
      </c>
      <c r="N46" s="111">
        <v>4</v>
      </c>
      <c r="O46" s="112">
        <v>1</v>
      </c>
      <c r="P46" s="109">
        <v>11</v>
      </c>
      <c r="Q46" s="109">
        <v>5</v>
      </c>
      <c r="R46" s="109">
        <v>11</v>
      </c>
      <c r="S46" s="109">
        <v>22</v>
      </c>
      <c r="T46" s="109">
        <v>18</v>
      </c>
      <c r="U46" s="109">
        <v>19</v>
      </c>
      <c r="V46" s="109">
        <v>17</v>
      </c>
      <c r="W46" s="109">
        <v>18</v>
      </c>
      <c r="X46" s="109">
        <v>6</v>
      </c>
      <c r="Y46" s="113">
        <v>7</v>
      </c>
      <c r="AA46" s="24"/>
    </row>
    <row r="47" spans="1:27" s="23" customFormat="1">
      <c r="A47" s="114" t="s">
        <v>65</v>
      </c>
      <c r="B47" s="115">
        <v>6</v>
      </c>
      <c r="C47" s="114">
        <v>6</v>
      </c>
      <c r="D47" s="114">
        <v>9</v>
      </c>
      <c r="E47" s="114">
        <v>3</v>
      </c>
      <c r="F47" s="114">
        <v>5</v>
      </c>
      <c r="G47" s="114">
        <v>32</v>
      </c>
      <c r="H47" s="114">
        <v>35</v>
      </c>
      <c r="I47" s="114">
        <v>45</v>
      </c>
      <c r="J47" s="114">
        <v>33</v>
      </c>
      <c r="K47" s="114">
        <v>32</v>
      </c>
      <c r="L47" s="114">
        <v>14</v>
      </c>
      <c r="M47" s="114">
        <v>5</v>
      </c>
      <c r="N47" s="116">
        <v>7</v>
      </c>
      <c r="O47" s="117">
        <v>6</v>
      </c>
      <c r="P47" s="114">
        <v>6</v>
      </c>
      <c r="Q47" s="114">
        <v>8</v>
      </c>
      <c r="R47" s="114">
        <v>16</v>
      </c>
      <c r="S47" s="114">
        <v>21</v>
      </c>
      <c r="T47" s="114">
        <v>33</v>
      </c>
      <c r="U47" s="114">
        <v>31</v>
      </c>
      <c r="V47" s="114">
        <v>36</v>
      </c>
      <c r="W47" s="114">
        <v>27</v>
      </c>
      <c r="X47" s="114">
        <v>8</v>
      </c>
      <c r="Y47" s="118">
        <v>13</v>
      </c>
      <c r="AA47" s="24"/>
    </row>
    <row r="48" spans="1:27" s="23" customFormat="1">
      <c r="A48" s="109" t="s">
        <v>66</v>
      </c>
      <c r="B48" s="110">
        <v>45</v>
      </c>
      <c r="C48" s="109">
        <v>43</v>
      </c>
      <c r="D48" s="109">
        <v>30</v>
      </c>
      <c r="E48" s="109">
        <v>78</v>
      </c>
      <c r="F48" s="109">
        <v>90</v>
      </c>
      <c r="G48" s="109">
        <v>154</v>
      </c>
      <c r="H48" s="109">
        <v>135</v>
      </c>
      <c r="I48" s="109">
        <v>139</v>
      </c>
      <c r="J48" s="109">
        <v>160</v>
      </c>
      <c r="K48" s="109">
        <v>152</v>
      </c>
      <c r="L48" s="109">
        <v>53</v>
      </c>
      <c r="M48" s="109">
        <v>64</v>
      </c>
      <c r="N48" s="111">
        <v>43</v>
      </c>
      <c r="O48" s="112">
        <v>43</v>
      </c>
      <c r="P48" s="109">
        <v>47</v>
      </c>
      <c r="Q48" s="109">
        <v>50</v>
      </c>
      <c r="R48" s="109">
        <v>76</v>
      </c>
      <c r="S48" s="109">
        <v>138</v>
      </c>
      <c r="T48" s="109">
        <v>134</v>
      </c>
      <c r="U48" s="109">
        <v>157</v>
      </c>
      <c r="V48" s="109">
        <v>178</v>
      </c>
      <c r="W48" s="109">
        <v>144</v>
      </c>
      <c r="X48" s="109">
        <v>51</v>
      </c>
      <c r="Y48" s="113">
        <v>79</v>
      </c>
      <c r="AA48" s="24"/>
    </row>
    <row r="49" spans="1:27" s="23" customFormat="1">
      <c r="A49" s="114" t="s">
        <v>67</v>
      </c>
      <c r="B49" s="115">
        <v>10</v>
      </c>
      <c r="C49" s="114">
        <v>9</v>
      </c>
      <c r="D49" s="114">
        <v>16</v>
      </c>
      <c r="E49" s="114">
        <v>22</v>
      </c>
      <c r="F49" s="114">
        <v>31</v>
      </c>
      <c r="G49" s="114">
        <v>58</v>
      </c>
      <c r="H49" s="114">
        <v>49</v>
      </c>
      <c r="I49" s="114">
        <v>70</v>
      </c>
      <c r="J49" s="114">
        <v>53</v>
      </c>
      <c r="K49" s="114">
        <v>63</v>
      </c>
      <c r="L49" s="114">
        <v>13</v>
      </c>
      <c r="M49" s="114">
        <v>22</v>
      </c>
      <c r="N49" s="116">
        <v>10</v>
      </c>
      <c r="O49" s="117">
        <v>7</v>
      </c>
      <c r="P49" s="114">
        <v>11</v>
      </c>
      <c r="Q49" s="114">
        <v>15</v>
      </c>
      <c r="R49" s="114">
        <v>25</v>
      </c>
      <c r="S49" s="114">
        <v>56</v>
      </c>
      <c r="T49" s="114">
        <v>61</v>
      </c>
      <c r="U49" s="114">
        <v>52</v>
      </c>
      <c r="V49" s="114">
        <v>58</v>
      </c>
      <c r="W49" s="114">
        <v>44</v>
      </c>
      <c r="X49" s="114">
        <v>18</v>
      </c>
      <c r="Y49" s="118">
        <v>21</v>
      </c>
      <c r="AA49" s="24"/>
    </row>
    <row r="50" spans="1:27" s="23" customFormat="1">
      <c r="A50" s="109" t="s">
        <v>68</v>
      </c>
      <c r="B50" s="110"/>
      <c r="C50" s="109">
        <v>1</v>
      </c>
      <c r="D50" s="109"/>
      <c r="E50" s="109">
        <v>4</v>
      </c>
      <c r="F50" s="109">
        <v>8</v>
      </c>
      <c r="G50" s="109">
        <v>15</v>
      </c>
      <c r="H50" s="109">
        <v>13</v>
      </c>
      <c r="I50" s="109">
        <v>11</v>
      </c>
      <c r="J50" s="109">
        <v>19</v>
      </c>
      <c r="K50" s="109">
        <v>15</v>
      </c>
      <c r="L50" s="109"/>
      <c r="M50" s="109">
        <v>3</v>
      </c>
      <c r="N50" s="111">
        <v>2</v>
      </c>
      <c r="O50" s="112">
        <v>1</v>
      </c>
      <c r="P50" s="109">
        <v>1</v>
      </c>
      <c r="Q50" s="109">
        <v>4</v>
      </c>
      <c r="R50" s="109">
        <v>11</v>
      </c>
      <c r="S50" s="109">
        <v>22</v>
      </c>
      <c r="T50" s="109">
        <v>16</v>
      </c>
      <c r="U50" s="109">
        <v>19</v>
      </c>
      <c r="V50" s="109">
        <v>25</v>
      </c>
      <c r="W50" s="109">
        <v>27</v>
      </c>
      <c r="X50" s="109">
        <v>3</v>
      </c>
      <c r="Y50" s="113">
        <v>3</v>
      </c>
      <c r="AA50" s="24"/>
    </row>
    <row r="51" spans="1:27" s="23" customFormat="1">
      <c r="A51" s="114" t="s">
        <v>69</v>
      </c>
      <c r="B51" s="115">
        <v>7</v>
      </c>
      <c r="C51" s="114">
        <v>1</v>
      </c>
      <c r="D51" s="114">
        <v>6</v>
      </c>
      <c r="E51" s="114">
        <v>9</v>
      </c>
      <c r="F51" s="114">
        <v>5</v>
      </c>
      <c r="G51" s="114">
        <v>39</v>
      </c>
      <c r="H51" s="114">
        <v>27</v>
      </c>
      <c r="I51" s="114">
        <v>40</v>
      </c>
      <c r="J51" s="114">
        <v>37</v>
      </c>
      <c r="K51" s="114">
        <v>31</v>
      </c>
      <c r="L51" s="114">
        <v>4</v>
      </c>
      <c r="M51" s="114">
        <v>6</v>
      </c>
      <c r="N51" s="116">
        <v>2</v>
      </c>
      <c r="O51" s="117">
        <v>3</v>
      </c>
      <c r="P51" s="114">
        <v>5</v>
      </c>
      <c r="Q51" s="114">
        <v>3</v>
      </c>
      <c r="R51" s="114">
        <v>24</v>
      </c>
      <c r="S51" s="114">
        <v>29</v>
      </c>
      <c r="T51" s="114">
        <v>17</v>
      </c>
      <c r="U51" s="114">
        <v>29</v>
      </c>
      <c r="V51" s="114">
        <v>62</v>
      </c>
      <c r="W51" s="114">
        <v>28</v>
      </c>
      <c r="X51" s="114">
        <v>5</v>
      </c>
      <c r="Y51" s="118">
        <v>9</v>
      </c>
      <c r="AA51" s="24"/>
    </row>
    <row r="52" spans="1:27" s="23" customFormat="1">
      <c r="A52" s="109" t="s">
        <v>70</v>
      </c>
      <c r="B52" s="110">
        <v>5</v>
      </c>
      <c r="C52" s="109">
        <v>9</v>
      </c>
      <c r="D52" s="109">
        <v>9</v>
      </c>
      <c r="E52" s="109">
        <v>13</v>
      </c>
      <c r="F52" s="109">
        <v>24</v>
      </c>
      <c r="G52" s="109">
        <v>39</v>
      </c>
      <c r="H52" s="109">
        <v>31</v>
      </c>
      <c r="I52" s="109">
        <v>44</v>
      </c>
      <c r="J52" s="109">
        <v>43</v>
      </c>
      <c r="K52" s="109">
        <v>31</v>
      </c>
      <c r="L52" s="109">
        <v>6</v>
      </c>
      <c r="M52" s="109">
        <v>13</v>
      </c>
      <c r="N52" s="111">
        <v>12</v>
      </c>
      <c r="O52" s="112">
        <v>2</v>
      </c>
      <c r="P52" s="109">
        <v>14</v>
      </c>
      <c r="Q52" s="109">
        <v>10</v>
      </c>
      <c r="R52" s="109">
        <v>21</v>
      </c>
      <c r="S52" s="109">
        <v>35</v>
      </c>
      <c r="T52" s="109">
        <v>43</v>
      </c>
      <c r="U52" s="109">
        <v>49</v>
      </c>
      <c r="V52" s="109">
        <v>64</v>
      </c>
      <c r="W52" s="109">
        <v>38</v>
      </c>
      <c r="X52" s="109">
        <v>6</v>
      </c>
      <c r="Y52" s="113">
        <v>13</v>
      </c>
      <c r="AA52" s="24"/>
    </row>
    <row r="53" spans="1:27" s="23" customFormat="1">
      <c r="A53" s="114" t="s">
        <v>71</v>
      </c>
      <c r="B53" s="115">
        <v>19</v>
      </c>
      <c r="C53" s="114">
        <v>12</v>
      </c>
      <c r="D53" s="114">
        <v>15</v>
      </c>
      <c r="E53" s="114">
        <v>10</v>
      </c>
      <c r="F53" s="114">
        <v>19</v>
      </c>
      <c r="G53" s="114">
        <v>39</v>
      </c>
      <c r="H53" s="114">
        <v>34</v>
      </c>
      <c r="I53" s="114">
        <v>45</v>
      </c>
      <c r="J53" s="114">
        <v>42</v>
      </c>
      <c r="K53" s="114">
        <v>52</v>
      </c>
      <c r="L53" s="114">
        <v>9</v>
      </c>
      <c r="M53" s="114">
        <v>14</v>
      </c>
      <c r="N53" s="116">
        <v>13</v>
      </c>
      <c r="O53" s="117">
        <v>12</v>
      </c>
      <c r="P53" s="114">
        <v>11</v>
      </c>
      <c r="Q53" s="114">
        <v>12</v>
      </c>
      <c r="R53" s="114">
        <v>22</v>
      </c>
      <c r="S53" s="114">
        <v>45</v>
      </c>
      <c r="T53" s="114">
        <v>44</v>
      </c>
      <c r="U53" s="114">
        <v>40</v>
      </c>
      <c r="V53" s="114">
        <v>49</v>
      </c>
      <c r="W53" s="114">
        <v>41</v>
      </c>
      <c r="X53" s="114">
        <v>16</v>
      </c>
      <c r="Y53" s="118">
        <v>19</v>
      </c>
      <c r="AA53" s="24"/>
    </row>
    <row r="54" spans="1:27" s="23" customFormat="1">
      <c r="A54" s="109" t="s">
        <v>72</v>
      </c>
      <c r="B54" s="110">
        <v>1</v>
      </c>
      <c r="C54" s="109">
        <v>8</v>
      </c>
      <c r="D54" s="109">
        <v>1</v>
      </c>
      <c r="E54" s="109">
        <v>3</v>
      </c>
      <c r="F54" s="109">
        <v>10</v>
      </c>
      <c r="G54" s="109">
        <v>13</v>
      </c>
      <c r="H54" s="109">
        <v>10</v>
      </c>
      <c r="I54" s="109">
        <v>16</v>
      </c>
      <c r="J54" s="109">
        <v>12</v>
      </c>
      <c r="K54" s="109">
        <v>8</v>
      </c>
      <c r="L54" s="109">
        <v>2</v>
      </c>
      <c r="M54" s="109">
        <v>6</v>
      </c>
      <c r="N54" s="111">
        <v>1</v>
      </c>
      <c r="O54" s="112"/>
      <c r="P54" s="109"/>
      <c r="Q54" s="109"/>
      <c r="R54" s="109">
        <v>6</v>
      </c>
      <c r="S54" s="109">
        <v>11</v>
      </c>
      <c r="T54" s="109">
        <v>6</v>
      </c>
      <c r="U54" s="109">
        <v>11</v>
      </c>
      <c r="V54" s="109">
        <v>8</v>
      </c>
      <c r="W54" s="109">
        <v>13</v>
      </c>
      <c r="X54" s="109">
        <v>3</v>
      </c>
      <c r="Y54" s="113">
        <v>2</v>
      </c>
      <c r="AA54" s="24"/>
    </row>
    <row r="55" spans="1:27" s="23" customFormat="1">
      <c r="A55" s="114" t="s">
        <v>73</v>
      </c>
      <c r="B55" s="115">
        <v>24</v>
      </c>
      <c r="C55" s="114">
        <v>33</v>
      </c>
      <c r="D55" s="114">
        <v>28</v>
      </c>
      <c r="E55" s="114">
        <v>43</v>
      </c>
      <c r="F55" s="114">
        <v>75</v>
      </c>
      <c r="G55" s="114">
        <v>100</v>
      </c>
      <c r="H55" s="114">
        <v>105</v>
      </c>
      <c r="I55" s="114">
        <v>114</v>
      </c>
      <c r="J55" s="114">
        <v>120</v>
      </c>
      <c r="K55" s="114">
        <v>90</v>
      </c>
      <c r="L55" s="114">
        <v>32</v>
      </c>
      <c r="M55" s="114">
        <v>47</v>
      </c>
      <c r="N55" s="116">
        <v>33</v>
      </c>
      <c r="O55" s="117">
        <v>27</v>
      </c>
      <c r="P55" s="114">
        <v>39</v>
      </c>
      <c r="Q55" s="114">
        <v>58</v>
      </c>
      <c r="R55" s="114">
        <v>72</v>
      </c>
      <c r="S55" s="114">
        <v>107</v>
      </c>
      <c r="T55" s="114">
        <v>118</v>
      </c>
      <c r="U55" s="114">
        <v>103</v>
      </c>
      <c r="V55" s="114">
        <v>124</v>
      </c>
      <c r="W55" s="114">
        <v>101</v>
      </c>
      <c r="X55" s="114">
        <v>40</v>
      </c>
      <c r="Y55" s="118">
        <v>50</v>
      </c>
      <c r="AA55" s="24"/>
    </row>
    <row r="56" spans="1:27" s="23" customFormat="1">
      <c r="A56" s="109" t="s">
        <v>74</v>
      </c>
      <c r="B56" s="110">
        <v>3</v>
      </c>
      <c r="C56" s="109">
        <v>3</v>
      </c>
      <c r="D56" s="109">
        <v>8</v>
      </c>
      <c r="E56" s="109">
        <v>7</v>
      </c>
      <c r="F56" s="109">
        <v>9</v>
      </c>
      <c r="G56" s="109">
        <v>11</v>
      </c>
      <c r="H56" s="109">
        <v>8</v>
      </c>
      <c r="I56" s="109">
        <v>10</v>
      </c>
      <c r="J56" s="109">
        <v>22</v>
      </c>
      <c r="K56" s="109">
        <v>10</v>
      </c>
      <c r="L56" s="109">
        <v>2</v>
      </c>
      <c r="M56" s="109">
        <v>5</v>
      </c>
      <c r="N56" s="111">
        <v>3</v>
      </c>
      <c r="O56" s="112">
        <v>7</v>
      </c>
      <c r="P56" s="109">
        <v>5</v>
      </c>
      <c r="Q56" s="109">
        <v>5</v>
      </c>
      <c r="R56" s="109">
        <v>9</v>
      </c>
      <c r="S56" s="109">
        <v>11</v>
      </c>
      <c r="T56" s="109">
        <v>6</v>
      </c>
      <c r="U56" s="109">
        <v>9</v>
      </c>
      <c r="V56" s="109">
        <v>9</v>
      </c>
      <c r="W56" s="109">
        <v>11</v>
      </c>
      <c r="X56" s="109">
        <v>2</v>
      </c>
      <c r="Y56" s="113">
        <v>9</v>
      </c>
      <c r="AA56" s="24"/>
    </row>
    <row r="57" spans="1:27" s="23" customFormat="1">
      <c r="A57" s="114" t="s">
        <v>75</v>
      </c>
      <c r="B57" s="115">
        <v>22</v>
      </c>
      <c r="C57" s="114">
        <v>30</v>
      </c>
      <c r="D57" s="114">
        <v>34</v>
      </c>
      <c r="E57" s="114">
        <v>45</v>
      </c>
      <c r="F57" s="114">
        <v>61</v>
      </c>
      <c r="G57" s="114">
        <v>94</v>
      </c>
      <c r="H57" s="114">
        <v>79</v>
      </c>
      <c r="I57" s="114">
        <v>84</v>
      </c>
      <c r="J57" s="114">
        <v>107</v>
      </c>
      <c r="K57" s="114">
        <v>114</v>
      </c>
      <c r="L57" s="114">
        <v>39</v>
      </c>
      <c r="M57" s="114">
        <v>37</v>
      </c>
      <c r="N57" s="116">
        <v>32</v>
      </c>
      <c r="O57" s="117">
        <v>32</v>
      </c>
      <c r="P57" s="114">
        <v>40</v>
      </c>
      <c r="Q57" s="114">
        <v>47</v>
      </c>
      <c r="R57" s="114">
        <v>63</v>
      </c>
      <c r="S57" s="114">
        <v>107</v>
      </c>
      <c r="T57" s="114">
        <v>97</v>
      </c>
      <c r="U57" s="114">
        <v>84</v>
      </c>
      <c r="V57" s="114">
        <v>107</v>
      </c>
      <c r="W57" s="114">
        <v>90</v>
      </c>
      <c r="X57" s="114">
        <v>36</v>
      </c>
      <c r="Y57" s="118">
        <v>59</v>
      </c>
      <c r="AA57" s="24"/>
    </row>
    <row r="58" spans="1:27" s="23" customFormat="1">
      <c r="A58" s="109" t="s">
        <v>76</v>
      </c>
      <c r="B58" s="110"/>
      <c r="C58" s="109"/>
      <c r="D58" s="109">
        <v>3</v>
      </c>
      <c r="E58" s="109">
        <v>2</v>
      </c>
      <c r="F58" s="109">
        <v>4</v>
      </c>
      <c r="G58" s="109">
        <v>10</v>
      </c>
      <c r="H58" s="109">
        <v>12</v>
      </c>
      <c r="I58" s="109">
        <v>7</v>
      </c>
      <c r="J58" s="109">
        <v>16</v>
      </c>
      <c r="K58" s="109">
        <v>15</v>
      </c>
      <c r="L58" s="109">
        <v>2</v>
      </c>
      <c r="M58" s="109">
        <v>6</v>
      </c>
      <c r="N58" s="111">
        <v>3</v>
      </c>
      <c r="O58" s="112">
        <v>6</v>
      </c>
      <c r="P58" s="109">
        <v>6</v>
      </c>
      <c r="Q58" s="109">
        <v>1</v>
      </c>
      <c r="R58" s="109">
        <v>4</v>
      </c>
      <c r="S58" s="109">
        <v>10</v>
      </c>
      <c r="T58" s="109">
        <v>17</v>
      </c>
      <c r="U58" s="109">
        <v>16</v>
      </c>
      <c r="V58" s="109">
        <v>19</v>
      </c>
      <c r="W58" s="109">
        <v>11</v>
      </c>
      <c r="X58" s="109">
        <v>6</v>
      </c>
      <c r="Y58" s="113">
        <v>1</v>
      </c>
      <c r="AA58" s="24"/>
    </row>
    <row r="59" spans="1:27" s="23" customFormat="1">
      <c r="A59" s="114" t="s">
        <v>77</v>
      </c>
      <c r="B59" s="115">
        <v>9</v>
      </c>
      <c r="C59" s="114">
        <v>13</v>
      </c>
      <c r="D59" s="114">
        <v>10</v>
      </c>
      <c r="E59" s="114">
        <v>18</v>
      </c>
      <c r="F59" s="114">
        <v>34</v>
      </c>
      <c r="G59" s="114">
        <v>71</v>
      </c>
      <c r="H59" s="114">
        <v>56</v>
      </c>
      <c r="I59" s="114">
        <v>74</v>
      </c>
      <c r="J59" s="114">
        <v>79</v>
      </c>
      <c r="K59" s="114">
        <v>83</v>
      </c>
      <c r="L59" s="114">
        <v>10</v>
      </c>
      <c r="M59" s="114">
        <v>16</v>
      </c>
      <c r="N59" s="116">
        <v>19</v>
      </c>
      <c r="O59" s="117">
        <v>10</v>
      </c>
      <c r="P59" s="114">
        <v>16</v>
      </c>
      <c r="Q59" s="114">
        <v>18</v>
      </c>
      <c r="R59" s="114">
        <v>22</v>
      </c>
      <c r="S59" s="114">
        <v>43</v>
      </c>
      <c r="T59" s="114">
        <v>46</v>
      </c>
      <c r="U59" s="114">
        <v>49</v>
      </c>
      <c r="V59" s="114">
        <v>93</v>
      </c>
      <c r="W59" s="114">
        <v>70</v>
      </c>
      <c r="X59" s="114">
        <v>12</v>
      </c>
      <c r="Y59" s="118">
        <v>11</v>
      </c>
      <c r="AA59" s="24"/>
    </row>
    <row r="60" spans="1:27" s="23" customFormat="1">
      <c r="A60" s="109" t="s">
        <v>78</v>
      </c>
      <c r="B60" s="110">
        <v>27</v>
      </c>
      <c r="C60" s="109">
        <v>21</v>
      </c>
      <c r="D60" s="109">
        <v>21</v>
      </c>
      <c r="E60" s="109">
        <v>34</v>
      </c>
      <c r="F60" s="109">
        <v>59</v>
      </c>
      <c r="G60" s="109">
        <v>81</v>
      </c>
      <c r="H60" s="109">
        <v>70</v>
      </c>
      <c r="I60" s="109">
        <v>84</v>
      </c>
      <c r="J60" s="109">
        <v>82</v>
      </c>
      <c r="K60" s="109">
        <v>98</v>
      </c>
      <c r="L60" s="109">
        <v>30</v>
      </c>
      <c r="M60" s="109">
        <v>31</v>
      </c>
      <c r="N60" s="111">
        <v>21</v>
      </c>
      <c r="O60" s="112">
        <v>20</v>
      </c>
      <c r="P60" s="109">
        <v>30</v>
      </c>
      <c r="Q60" s="109">
        <v>28</v>
      </c>
      <c r="R60" s="109">
        <v>57</v>
      </c>
      <c r="S60" s="109">
        <v>77</v>
      </c>
      <c r="T60" s="109">
        <v>70</v>
      </c>
      <c r="U60" s="109">
        <v>69</v>
      </c>
      <c r="V60" s="109">
        <v>117</v>
      </c>
      <c r="W60" s="109">
        <v>87</v>
      </c>
      <c r="X60" s="109">
        <v>38</v>
      </c>
      <c r="Y60" s="113">
        <v>32</v>
      </c>
      <c r="AA60" s="24"/>
    </row>
    <row r="61" spans="1:27" s="23" customFormat="1">
      <c r="A61" s="114" t="s">
        <v>79</v>
      </c>
      <c r="B61" s="115">
        <v>2</v>
      </c>
      <c r="C61" s="114">
        <v>3</v>
      </c>
      <c r="D61" s="114">
        <v>5</v>
      </c>
      <c r="E61" s="114">
        <v>1</v>
      </c>
      <c r="F61" s="114">
        <v>6</v>
      </c>
      <c r="G61" s="114">
        <v>14</v>
      </c>
      <c r="H61" s="114">
        <v>19</v>
      </c>
      <c r="I61" s="114">
        <v>19</v>
      </c>
      <c r="J61" s="114">
        <v>18</v>
      </c>
      <c r="K61" s="114">
        <v>7</v>
      </c>
      <c r="L61" s="114">
        <v>1</v>
      </c>
      <c r="M61" s="114">
        <v>6</v>
      </c>
      <c r="N61" s="116">
        <v>4</v>
      </c>
      <c r="O61" s="117">
        <v>3</v>
      </c>
      <c r="P61" s="114">
        <v>2</v>
      </c>
      <c r="Q61" s="114">
        <v>5</v>
      </c>
      <c r="R61" s="114">
        <v>7</v>
      </c>
      <c r="S61" s="114">
        <v>6</v>
      </c>
      <c r="T61" s="114">
        <v>14</v>
      </c>
      <c r="U61" s="114">
        <v>14</v>
      </c>
      <c r="V61" s="114">
        <v>19</v>
      </c>
      <c r="W61" s="114">
        <v>17</v>
      </c>
      <c r="X61" s="114">
        <v>6</v>
      </c>
      <c r="Y61" s="118">
        <v>6</v>
      </c>
      <c r="AA61" s="24"/>
    </row>
    <row r="62" spans="1:27" s="23" customFormat="1">
      <c r="A62" s="109" t="s">
        <v>80</v>
      </c>
      <c r="B62" s="110">
        <v>5</v>
      </c>
      <c r="C62" s="109">
        <v>7</v>
      </c>
      <c r="D62" s="109">
        <v>6</v>
      </c>
      <c r="E62" s="109">
        <v>13</v>
      </c>
      <c r="F62" s="109">
        <v>14</v>
      </c>
      <c r="G62" s="109">
        <v>28</v>
      </c>
      <c r="H62" s="109">
        <v>30</v>
      </c>
      <c r="I62" s="109">
        <v>37</v>
      </c>
      <c r="J62" s="109">
        <v>31</v>
      </c>
      <c r="K62" s="109">
        <v>38</v>
      </c>
      <c r="L62" s="109">
        <v>10</v>
      </c>
      <c r="M62" s="109">
        <v>10</v>
      </c>
      <c r="N62" s="111">
        <v>8</v>
      </c>
      <c r="O62" s="112">
        <v>6</v>
      </c>
      <c r="P62" s="109">
        <v>12</v>
      </c>
      <c r="Q62" s="109">
        <v>9</v>
      </c>
      <c r="R62" s="109">
        <v>10</v>
      </c>
      <c r="S62" s="109">
        <v>30</v>
      </c>
      <c r="T62" s="109">
        <v>20</v>
      </c>
      <c r="U62" s="109">
        <v>29</v>
      </c>
      <c r="V62" s="109">
        <v>38</v>
      </c>
      <c r="W62" s="109">
        <v>35</v>
      </c>
      <c r="X62" s="109">
        <v>8</v>
      </c>
      <c r="Y62" s="113">
        <v>10</v>
      </c>
      <c r="AA62" s="24"/>
    </row>
    <row r="63" spans="1:27" s="23" customFormat="1">
      <c r="A63" s="114" t="s">
        <v>81</v>
      </c>
      <c r="B63" s="115">
        <v>23</v>
      </c>
      <c r="C63" s="114">
        <v>22</v>
      </c>
      <c r="D63" s="114">
        <v>17</v>
      </c>
      <c r="E63" s="114">
        <v>36</v>
      </c>
      <c r="F63" s="114">
        <v>53</v>
      </c>
      <c r="G63" s="114">
        <v>92</v>
      </c>
      <c r="H63" s="114">
        <v>83</v>
      </c>
      <c r="I63" s="114">
        <v>99</v>
      </c>
      <c r="J63" s="114">
        <v>100</v>
      </c>
      <c r="K63" s="114">
        <v>82</v>
      </c>
      <c r="L63" s="114">
        <v>27</v>
      </c>
      <c r="M63" s="114">
        <v>47</v>
      </c>
      <c r="N63" s="116">
        <v>32</v>
      </c>
      <c r="O63" s="117">
        <v>15</v>
      </c>
      <c r="P63" s="114">
        <v>22</v>
      </c>
      <c r="Q63" s="114">
        <v>32</v>
      </c>
      <c r="R63" s="114">
        <v>48</v>
      </c>
      <c r="S63" s="114">
        <v>78</v>
      </c>
      <c r="T63" s="114">
        <v>96</v>
      </c>
      <c r="U63" s="114">
        <v>86</v>
      </c>
      <c r="V63" s="114">
        <v>127</v>
      </c>
      <c r="W63" s="114">
        <v>93</v>
      </c>
      <c r="X63" s="114">
        <v>29</v>
      </c>
      <c r="Y63" s="118">
        <v>34</v>
      </c>
      <c r="AA63" s="24"/>
    </row>
    <row r="64" spans="1:27" s="23" customFormat="1">
      <c r="A64" s="109" t="s">
        <v>82</v>
      </c>
      <c r="B64" s="110">
        <v>4</v>
      </c>
      <c r="C64" s="109">
        <v>7</v>
      </c>
      <c r="D64" s="109">
        <v>6</v>
      </c>
      <c r="E64" s="109">
        <v>5</v>
      </c>
      <c r="F64" s="109">
        <v>7</v>
      </c>
      <c r="G64" s="109">
        <v>12</v>
      </c>
      <c r="H64" s="109">
        <v>7</v>
      </c>
      <c r="I64" s="109">
        <v>18</v>
      </c>
      <c r="J64" s="109">
        <v>16</v>
      </c>
      <c r="K64" s="109">
        <v>17</v>
      </c>
      <c r="L64" s="109">
        <v>6</v>
      </c>
      <c r="M64" s="109">
        <v>3</v>
      </c>
      <c r="N64" s="111">
        <v>5</v>
      </c>
      <c r="O64" s="112">
        <v>3</v>
      </c>
      <c r="P64" s="109">
        <v>6</v>
      </c>
      <c r="Q64" s="109">
        <v>5</v>
      </c>
      <c r="R64" s="109">
        <v>7</v>
      </c>
      <c r="S64" s="109">
        <v>14</v>
      </c>
      <c r="T64" s="109">
        <v>9</v>
      </c>
      <c r="U64" s="109">
        <v>18</v>
      </c>
      <c r="V64" s="109">
        <v>15</v>
      </c>
      <c r="W64" s="109">
        <v>9</v>
      </c>
      <c r="X64" s="109">
        <v>3</v>
      </c>
      <c r="Y64" s="113">
        <v>8</v>
      </c>
      <c r="AA64" s="24"/>
    </row>
    <row r="65" spans="1:27" s="23" customFormat="1">
      <c r="A65" s="114" t="s">
        <v>83</v>
      </c>
      <c r="B65" s="115">
        <v>8</v>
      </c>
      <c r="C65" s="114">
        <v>5</v>
      </c>
      <c r="D65" s="114">
        <v>7</v>
      </c>
      <c r="E65" s="114">
        <v>10</v>
      </c>
      <c r="F65" s="114">
        <v>9</v>
      </c>
      <c r="G65" s="114">
        <v>11</v>
      </c>
      <c r="H65" s="114">
        <v>23</v>
      </c>
      <c r="I65" s="114">
        <v>18</v>
      </c>
      <c r="J65" s="114">
        <v>24</v>
      </c>
      <c r="K65" s="114">
        <v>24</v>
      </c>
      <c r="L65" s="114">
        <v>5</v>
      </c>
      <c r="M65" s="114">
        <v>6</v>
      </c>
      <c r="N65" s="116">
        <v>5</v>
      </c>
      <c r="O65" s="117">
        <v>6</v>
      </c>
      <c r="P65" s="114">
        <v>5</v>
      </c>
      <c r="Q65" s="114">
        <v>11</v>
      </c>
      <c r="R65" s="114">
        <v>14</v>
      </c>
      <c r="S65" s="114">
        <v>19</v>
      </c>
      <c r="T65" s="114">
        <v>15</v>
      </c>
      <c r="U65" s="114">
        <v>29</v>
      </c>
      <c r="V65" s="114">
        <v>39</v>
      </c>
      <c r="W65" s="114">
        <v>36</v>
      </c>
      <c r="X65" s="114">
        <v>7</v>
      </c>
      <c r="Y65" s="118">
        <v>7</v>
      </c>
      <c r="AA65" s="24"/>
    </row>
    <row r="66" spans="1:27" s="23" customFormat="1">
      <c r="A66" s="109" t="s">
        <v>84</v>
      </c>
      <c r="B66" s="110">
        <v>4</v>
      </c>
      <c r="C66" s="109">
        <v>2</v>
      </c>
      <c r="D66" s="109">
        <v>3</v>
      </c>
      <c r="E66" s="109">
        <v>6</v>
      </c>
      <c r="F66" s="109">
        <v>19</v>
      </c>
      <c r="G66" s="109">
        <v>32</v>
      </c>
      <c r="H66" s="109">
        <v>14</v>
      </c>
      <c r="I66" s="109">
        <v>28</v>
      </c>
      <c r="J66" s="109">
        <v>33</v>
      </c>
      <c r="K66" s="109">
        <v>34</v>
      </c>
      <c r="L66" s="109">
        <v>9</v>
      </c>
      <c r="M66" s="109">
        <v>4</v>
      </c>
      <c r="N66" s="111">
        <v>3</v>
      </c>
      <c r="O66" s="112">
        <v>6</v>
      </c>
      <c r="P66" s="109">
        <v>9</v>
      </c>
      <c r="Q66" s="109">
        <v>13</v>
      </c>
      <c r="R66" s="109">
        <v>19</v>
      </c>
      <c r="S66" s="109">
        <v>26</v>
      </c>
      <c r="T66" s="109">
        <v>23</v>
      </c>
      <c r="U66" s="109">
        <v>22</v>
      </c>
      <c r="V66" s="109">
        <v>36</v>
      </c>
      <c r="W66" s="109">
        <v>28</v>
      </c>
      <c r="X66" s="109">
        <v>8</v>
      </c>
      <c r="Y66" s="113">
        <v>8</v>
      </c>
      <c r="AA66" s="24"/>
    </row>
    <row r="67" spans="1:27" s="23" customFormat="1">
      <c r="A67" s="114" t="s">
        <v>85</v>
      </c>
      <c r="B67" s="115">
        <v>5</v>
      </c>
      <c r="C67" s="114">
        <v>4</v>
      </c>
      <c r="D67" s="114"/>
      <c r="E67" s="114">
        <v>3</v>
      </c>
      <c r="F67" s="114">
        <v>12</v>
      </c>
      <c r="G67" s="114">
        <v>27</v>
      </c>
      <c r="H67" s="114">
        <v>20</v>
      </c>
      <c r="I67" s="114">
        <v>40</v>
      </c>
      <c r="J67" s="114">
        <v>40</v>
      </c>
      <c r="K67" s="114">
        <v>24</v>
      </c>
      <c r="L67" s="114">
        <v>5</v>
      </c>
      <c r="M67" s="114">
        <v>8</v>
      </c>
      <c r="N67" s="116">
        <v>4</v>
      </c>
      <c r="O67" s="117">
        <v>4</v>
      </c>
      <c r="P67" s="114">
        <v>6</v>
      </c>
      <c r="Q67" s="114">
        <v>5</v>
      </c>
      <c r="R67" s="114">
        <v>9</v>
      </c>
      <c r="S67" s="114">
        <v>26</v>
      </c>
      <c r="T67" s="114">
        <v>22</v>
      </c>
      <c r="U67" s="114">
        <v>35</v>
      </c>
      <c r="V67" s="114">
        <v>52</v>
      </c>
      <c r="W67" s="114">
        <v>19</v>
      </c>
      <c r="X67" s="114">
        <v>2</v>
      </c>
      <c r="Y67" s="118">
        <v>7</v>
      </c>
      <c r="AA67" s="24"/>
    </row>
    <row r="68" spans="1:27" s="23" customFormat="1">
      <c r="A68" s="109" t="s">
        <v>86</v>
      </c>
      <c r="B68" s="110">
        <v>26</v>
      </c>
      <c r="C68" s="109">
        <v>21</v>
      </c>
      <c r="D68" s="109">
        <v>32</v>
      </c>
      <c r="E68" s="109">
        <v>49</v>
      </c>
      <c r="F68" s="109">
        <v>80</v>
      </c>
      <c r="G68" s="109">
        <v>139</v>
      </c>
      <c r="H68" s="109">
        <v>144</v>
      </c>
      <c r="I68" s="109">
        <v>139</v>
      </c>
      <c r="J68" s="109">
        <v>162</v>
      </c>
      <c r="K68" s="109">
        <v>135</v>
      </c>
      <c r="L68" s="109">
        <v>43</v>
      </c>
      <c r="M68" s="109">
        <v>51</v>
      </c>
      <c r="N68" s="111">
        <v>21</v>
      </c>
      <c r="O68" s="112">
        <v>25</v>
      </c>
      <c r="P68" s="109">
        <v>37</v>
      </c>
      <c r="Q68" s="109">
        <v>33</v>
      </c>
      <c r="R68" s="109">
        <v>87</v>
      </c>
      <c r="S68" s="109">
        <v>124</v>
      </c>
      <c r="T68" s="109">
        <v>118</v>
      </c>
      <c r="U68" s="109">
        <v>117</v>
      </c>
      <c r="V68" s="109">
        <v>185</v>
      </c>
      <c r="W68" s="109">
        <v>142</v>
      </c>
      <c r="X68" s="109">
        <v>33</v>
      </c>
      <c r="Y68" s="113">
        <v>53</v>
      </c>
      <c r="AA68" s="24"/>
    </row>
    <row r="69" spans="1:27" s="23" customFormat="1">
      <c r="A69" s="114" t="s">
        <v>87</v>
      </c>
      <c r="B69" s="115">
        <v>2</v>
      </c>
      <c r="C69" s="114">
        <v>4</v>
      </c>
      <c r="D69" s="114">
        <v>3</v>
      </c>
      <c r="E69" s="114">
        <v>2</v>
      </c>
      <c r="F69" s="114">
        <v>2</v>
      </c>
      <c r="G69" s="114">
        <v>12</v>
      </c>
      <c r="H69" s="114">
        <v>12</v>
      </c>
      <c r="I69" s="114">
        <v>13</v>
      </c>
      <c r="J69" s="114">
        <v>23</v>
      </c>
      <c r="K69" s="114">
        <v>9</v>
      </c>
      <c r="L69" s="114">
        <v>1</v>
      </c>
      <c r="M69" s="114">
        <v>5</v>
      </c>
      <c r="N69" s="116">
        <v>3</v>
      </c>
      <c r="O69" s="117">
        <v>1</v>
      </c>
      <c r="P69" s="114">
        <v>3</v>
      </c>
      <c r="Q69" s="114">
        <v>7</v>
      </c>
      <c r="R69" s="114">
        <v>3</v>
      </c>
      <c r="S69" s="114">
        <v>8</v>
      </c>
      <c r="T69" s="114">
        <v>12</v>
      </c>
      <c r="U69" s="114">
        <v>14</v>
      </c>
      <c r="V69" s="114">
        <v>24</v>
      </c>
      <c r="W69" s="114">
        <v>9</v>
      </c>
      <c r="X69" s="114">
        <v>1</v>
      </c>
      <c r="Y69" s="118">
        <v>5</v>
      </c>
      <c r="AA69" s="24"/>
    </row>
    <row r="70" spans="1:27" s="23" customFormat="1">
      <c r="A70" s="109" t="s">
        <v>88</v>
      </c>
      <c r="B70" s="110">
        <v>16</v>
      </c>
      <c r="C70" s="109">
        <v>11</v>
      </c>
      <c r="D70" s="109">
        <v>17</v>
      </c>
      <c r="E70" s="109">
        <v>49</v>
      </c>
      <c r="F70" s="109">
        <v>45</v>
      </c>
      <c r="G70" s="109">
        <v>72</v>
      </c>
      <c r="H70" s="109">
        <v>73</v>
      </c>
      <c r="I70" s="109">
        <v>87</v>
      </c>
      <c r="J70" s="109">
        <v>82</v>
      </c>
      <c r="K70" s="109">
        <v>98</v>
      </c>
      <c r="L70" s="109">
        <v>24</v>
      </c>
      <c r="M70" s="109">
        <v>30</v>
      </c>
      <c r="N70" s="111">
        <v>20</v>
      </c>
      <c r="O70" s="112">
        <v>19</v>
      </c>
      <c r="P70" s="109">
        <v>24</v>
      </c>
      <c r="Q70" s="109">
        <v>32</v>
      </c>
      <c r="R70" s="109">
        <v>52</v>
      </c>
      <c r="S70" s="109">
        <v>84</v>
      </c>
      <c r="T70" s="109">
        <v>74</v>
      </c>
      <c r="U70" s="109">
        <v>70</v>
      </c>
      <c r="V70" s="109">
        <v>103</v>
      </c>
      <c r="W70" s="109">
        <v>68</v>
      </c>
      <c r="X70" s="109">
        <v>34</v>
      </c>
      <c r="Y70" s="113">
        <v>39</v>
      </c>
      <c r="AA70" s="24"/>
    </row>
    <row r="71" spans="1:27" s="23" customFormat="1">
      <c r="A71" s="114" t="s">
        <v>89</v>
      </c>
      <c r="B71" s="115">
        <v>60</v>
      </c>
      <c r="C71" s="114">
        <v>51</v>
      </c>
      <c r="D71" s="114">
        <v>57</v>
      </c>
      <c r="E71" s="114">
        <v>105</v>
      </c>
      <c r="F71" s="114">
        <v>185</v>
      </c>
      <c r="G71" s="114">
        <v>244</v>
      </c>
      <c r="H71" s="114">
        <v>251</v>
      </c>
      <c r="I71" s="114">
        <v>266</v>
      </c>
      <c r="J71" s="114">
        <v>302</v>
      </c>
      <c r="K71" s="114">
        <v>276</v>
      </c>
      <c r="L71" s="114">
        <v>104</v>
      </c>
      <c r="M71" s="114">
        <v>122</v>
      </c>
      <c r="N71" s="116">
        <v>59</v>
      </c>
      <c r="O71" s="117">
        <v>57</v>
      </c>
      <c r="P71" s="114">
        <v>75</v>
      </c>
      <c r="Q71" s="114">
        <v>102</v>
      </c>
      <c r="R71" s="114">
        <v>169</v>
      </c>
      <c r="S71" s="114">
        <v>241</v>
      </c>
      <c r="T71" s="114">
        <v>229</v>
      </c>
      <c r="U71" s="114">
        <v>232</v>
      </c>
      <c r="V71" s="114">
        <v>312</v>
      </c>
      <c r="W71" s="114">
        <v>244</v>
      </c>
      <c r="X71" s="114">
        <v>96</v>
      </c>
      <c r="Y71" s="118">
        <v>101</v>
      </c>
      <c r="AA71" s="24"/>
    </row>
    <row r="72" spans="1:27" s="23" customFormat="1">
      <c r="A72" s="109" t="s">
        <v>90</v>
      </c>
      <c r="B72" s="110">
        <v>9</v>
      </c>
      <c r="C72" s="109">
        <v>10</v>
      </c>
      <c r="D72" s="109">
        <v>12</v>
      </c>
      <c r="E72" s="109">
        <v>11</v>
      </c>
      <c r="F72" s="109">
        <v>30</v>
      </c>
      <c r="G72" s="109">
        <v>41</v>
      </c>
      <c r="H72" s="109">
        <v>38</v>
      </c>
      <c r="I72" s="109">
        <v>49</v>
      </c>
      <c r="J72" s="109">
        <v>40</v>
      </c>
      <c r="K72" s="109">
        <v>49</v>
      </c>
      <c r="L72" s="109">
        <v>8</v>
      </c>
      <c r="M72" s="109">
        <v>16</v>
      </c>
      <c r="N72" s="111">
        <v>6</v>
      </c>
      <c r="O72" s="112">
        <v>15</v>
      </c>
      <c r="P72" s="109">
        <v>11</v>
      </c>
      <c r="Q72" s="109">
        <v>9</v>
      </c>
      <c r="R72" s="109">
        <v>23</v>
      </c>
      <c r="S72" s="109">
        <v>45</v>
      </c>
      <c r="T72" s="109">
        <v>33</v>
      </c>
      <c r="U72" s="109">
        <v>59</v>
      </c>
      <c r="V72" s="109">
        <v>69</v>
      </c>
      <c r="W72" s="109">
        <v>44</v>
      </c>
      <c r="X72" s="109">
        <v>19</v>
      </c>
      <c r="Y72" s="113">
        <v>17</v>
      </c>
      <c r="AA72" s="24"/>
    </row>
    <row r="73" spans="1:27" s="23" customFormat="1">
      <c r="A73" s="114" t="s">
        <v>91</v>
      </c>
      <c r="B73" s="115">
        <v>2</v>
      </c>
      <c r="C73" s="114">
        <v>5</v>
      </c>
      <c r="D73" s="114">
        <v>7</v>
      </c>
      <c r="E73" s="114">
        <v>8</v>
      </c>
      <c r="F73" s="114">
        <v>13</v>
      </c>
      <c r="G73" s="114">
        <v>20</v>
      </c>
      <c r="H73" s="114">
        <v>10</v>
      </c>
      <c r="I73" s="114">
        <v>15</v>
      </c>
      <c r="J73" s="114">
        <v>19</v>
      </c>
      <c r="K73" s="114">
        <v>20</v>
      </c>
      <c r="L73" s="114">
        <v>1</v>
      </c>
      <c r="M73" s="114">
        <v>7</v>
      </c>
      <c r="N73" s="116">
        <v>3</v>
      </c>
      <c r="O73" s="117">
        <v>1</v>
      </c>
      <c r="P73" s="114">
        <v>6</v>
      </c>
      <c r="Q73" s="114">
        <v>1</v>
      </c>
      <c r="R73" s="114">
        <v>11</v>
      </c>
      <c r="S73" s="114">
        <v>13</v>
      </c>
      <c r="T73" s="114">
        <v>16</v>
      </c>
      <c r="U73" s="114">
        <v>16</v>
      </c>
      <c r="V73" s="114">
        <v>24</v>
      </c>
      <c r="W73" s="114">
        <v>16</v>
      </c>
      <c r="X73" s="114">
        <v>5</v>
      </c>
      <c r="Y73" s="118">
        <v>7</v>
      </c>
      <c r="AA73" s="24"/>
    </row>
    <row r="74" spans="1:27" s="23" customFormat="1">
      <c r="A74" s="109" t="s">
        <v>92</v>
      </c>
      <c r="B74" s="110">
        <v>36</v>
      </c>
      <c r="C74" s="109">
        <v>49</v>
      </c>
      <c r="D74" s="109">
        <v>41</v>
      </c>
      <c r="E74" s="109">
        <v>61</v>
      </c>
      <c r="F74" s="109">
        <v>72</v>
      </c>
      <c r="G74" s="109">
        <v>128</v>
      </c>
      <c r="H74" s="109">
        <v>103</v>
      </c>
      <c r="I74" s="109">
        <v>121</v>
      </c>
      <c r="J74" s="109">
        <v>114</v>
      </c>
      <c r="K74" s="109">
        <v>121</v>
      </c>
      <c r="L74" s="109">
        <v>53</v>
      </c>
      <c r="M74" s="109">
        <v>52</v>
      </c>
      <c r="N74" s="111">
        <v>42</v>
      </c>
      <c r="O74" s="112">
        <v>28</v>
      </c>
      <c r="P74" s="109">
        <v>45</v>
      </c>
      <c r="Q74" s="109">
        <v>52</v>
      </c>
      <c r="R74" s="109">
        <v>84</v>
      </c>
      <c r="S74" s="109">
        <v>119</v>
      </c>
      <c r="T74" s="109">
        <v>115</v>
      </c>
      <c r="U74" s="109">
        <v>119</v>
      </c>
      <c r="V74" s="109">
        <v>142</v>
      </c>
      <c r="W74" s="109">
        <v>118</v>
      </c>
      <c r="X74" s="109">
        <v>39</v>
      </c>
      <c r="Y74" s="113">
        <v>65</v>
      </c>
      <c r="AA74" s="24"/>
    </row>
    <row r="75" spans="1:27" s="23" customFormat="1">
      <c r="A75" s="119" t="s">
        <v>93</v>
      </c>
      <c r="B75" s="120">
        <v>22</v>
      </c>
      <c r="C75" s="119">
        <v>15</v>
      </c>
      <c r="D75" s="119">
        <v>11</v>
      </c>
      <c r="E75" s="119">
        <v>25</v>
      </c>
      <c r="F75" s="119">
        <v>37</v>
      </c>
      <c r="G75" s="119">
        <v>45</v>
      </c>
      <c r="H75" s="119">
        <v>56</v>
      </c>
      <c r="I75" s="119">
        <v>54</v>
      </c>
      <c r="J75" s="119">
        <v>67</v>
      </c>
      <c r="K75" s="119">
        <v>68</v>
      </c>
      <c r="L75" s="119">
        <v>13</v>
      </c>
      <c r="M75" s="119">
        <v>18</v>
      </c>
      <c r="N75" s="121">
        <v>14</v>
      </c>
      <c r="O75" s="122">
        <v>13</v>
      </c>
      <c r="P75" s="119">
        <v>17</v>
      </c>
      <c r="Q75" s="119">
        <v>12</v>
      </c>
      <c r="R75" s="119">
        <v>32</v>
      </c>
      <c r="S75" s="119">
        <v>45</v>
      </c>
      <c r="T75" s="119">
        <v>46</v>
      </c>
      <c r="U75" s="119">
        <v>63</v>
      </c>
      <c r="V75" s="119">
        <v>70</v>
      </c>
      <c r="W75" s="119">
        <v>65</v>
      </c>
      <c r="X75" s="119">
        <v>23</v>
      </c>
      <c r="Y75" s="123">
        <v>25</v>
      </c>
      <c r="AA75" s="24"/>
    </row>
    <row r="76" spans="1:27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7" ht="15.75">
      <c r="A77" s="20" t="s">
        <v>108</v>
      </c>
      <c r="B77" s="15" t="s">
        <v>109</v>
      </c>
    </row>
  </sheetData>
  <autoFilter ref="A3:Y75" xr:uid="{BA9C03EB-44C3-47AA-8D5D-A690007A6A0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4a</vt:lpstr>
      <vt:lpstr>Table 4b</vt:lpstr>
      <vt:lpstr>Table 5</vt:lpstr>
    </vt:vector>
  </TitlesOfParts>
  <Company>Wisconsin Department of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Champion, Kristen E</dc:creator>
  <cp:lastModifiedBy>Champion, Kristen E</cp:lastModifiedBy>
  <dcterms:created xsi:type="dcterms:W3CDTF">2023-02-08T20:47:52Z</dcterms:created>
  <dcterms:modified xsi:type="dcterms:W3CDTF">2023-02-14T18:33:20Z</dcterms:modified>
</cp:coreProperties>
</file>