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drawings/drawing1.xml" ContentType="application/vnd.openxmlformats-officedocument.drawing+xml"/>
  <Override PartName="/xl/tables/table49.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L:\Bhip_Shared\Data Dis HAS\Births\Detailed tables for web\2024\"/>
    </mc:Choice>
  </mc:AlternateContent>
  <xr:revisionPtr revIDLastSave="0" documentId="13_ncr:1_{928DD7D7-44DE-4FAD-BBC1-AF9AFED23B03}" xr6:coauthVersionLast="47" xr6:coauthVersionMax="47" xr10:uidLastSave="{00000000-0000-0000-0000-000000000000}"/>
  <bookViews>
    <workbookView xWindow="-108" yWindow="-108" windowWidth="23256" windowHeight="12456" tabRatio="893" xr2:uid="{00000000-000D-0000-FFFF-FFFF00000000}"/>
  </bookViews>
  <sheets>
    <sheet name="Table of Contents" sheetId="49" r:id="rId1"/>
    <sheet name="Table 2-1" sheetId="1" r:id="rId2"/>
    <sheet name="Table 2-2" sheetId="2" r:id="rId3"/>
    <sheet name="Table 2-3" sheetId="3" r:id="rId4"/>
    <sheet name="Table 2-4" sheetId="4" r:id="rId5"/>
    <sheet name="Table 2-5" sheetId="5" r:id="rId6"/>
    <sheet name="Tables 2-6 and 2-7" sheetId="6" r:id="rId7"/>
    <sheet name="Tables 2-8 and 2-9" sheetId="7" r:id="rId8"/>
    <sheet name="Tables 2-10 and 2-11" sheetId="8" r:id="rId9"/>
    <sheet name="Tables 2-12 and 2-13" sheetId="9" r:id="rId10"/>
    <sheet name="Tables 2-14 and 2-15" sheetId="10" r:id="rId11"/>
    <sheet name="Tables 2-16 and 2-17" sheetId="11" r:id="rId12"/>
    <sheet name="Tables 2-18 and 2-19" sheetId="12" r:id="rId13"/>
    <sheet name="Tables 2-20 and 2-21" sheetId="13" r:id="rId14"/>
    <sheet name="Table 2-22" sheetId="51" r:id="rId15"/>
    <sheet name="Table 2-23" sheetId="14" r:id="rId16"/>
    <sheet name="Table 2-24" sheetId="15" r:id="rId17"/>
    <sheet name="Table 2-25" sheetId="16" r:id="rId18"/>
    <sheet name="Table 2-26" sheetId="17" r:id="rId19"/>
    <sheet name="Table 2-27" sheetId="18" r:id="rId20"/>
    <sheet name="Table 2-28" sheetId="19" r:id="rId21"/>
    <sheet name="Tables 2-29 and 2-30" sheetId="20" r:id="rId22"/>
    <sheet name="Table 2-31" sheetId="21" r:id="rId23"/>
    <sheet name="Table 3-0" sheetId="22" r:id="rId24"/>
    <sheet name="Table 3-1" sheetId="23" r:id="rId25"/>
    <sheet name="Table 3-2" sheetId="24" r:id="rId26"/>
    <sheet name="Table 3-3" sheetId="25" r:id="rId27"/>
    <sheet name="Table 3-4" sheetId="26" r:id="rId28"/>
    <sheet name="Table 3-5" sheetId="27" r:id="rId29"/>
    <sheet name="Table 3-6" sheetId="28" r:id="rId30"/>
    <sheet name="Tables 4-1 and 4-2" sheetId="29" r:id="rId31"/>
    <sheet name="Tables 4-3 and 4-4" sheetId="30" r:id="rId32"/>
    <sheet name="Table 4-5" sheetId="31" r:id="rId33"/>
    <sheet name="Table 4-6" sheetId="32" r:id="rId34"/>
    <sheet name="Table 4-7" sheetId="33" r:id="rId35"/>
    <sheet name="Table 4-8" sheetId="34" r:id="rId36"/>
    <sheet name="Table 4-9" sheetId="35" r:id="rId37"/>
    <sheet name="Table 4-10" sheetId="36" r:id="rId38"/>
    <sheet name="Table 4-11" sheetId="37" r:id="rId39"/>
    <sheet name="Table 4-12" sheetId="38" r:id="rId40"/>
    <sheet name="Table 4-13" sheetId="39" r:id="rId41"/>
    <sheet name="Table 4-14" sheetId="40" r:id="rId42"/>
    <sheet name="Figure 1" sheetId="41" r:id="rId43"/>
    <sheet name="Figure 3" sheetId="42" r:id="rId44"/>
    <sheet name="Figure 4" sheetId="43" r:id="rId45"/>
    <sheet name="Figure 6" sheetId="44" r:id="rId46"/>
    <sheet name="Figure 8" sheetId="45" r:id="rId47"/>
    <sheet name="Figure 9" sheetId="46" r:id="rId48"/>
    <sheet name="Map 1" sheetId="47" r:id="rId49"/>
    <sheet name="Map 2" sheetId="48" r:id="rId50"/>
    <sheet name="Technical Notes" sheetId="50" r:id="rId51"/>
    <sheet name="Missingness" sheetId="52" r:id="rId52"/>
  </sheets>
  <definedNames>
    <definedName name="_xlnm._FilterDatabase" localSheetId="3" hidden="1">'Table 2-3'!$A$6:$B$552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3" i="49" l="1"/>
  <c r="A24" i="49"/>
  <c r="A54" i="49"/>
  <c r="A52" i="49"/>
  <c r="A51" i="49"/>
  <c r="A50" i="49"/>
  <c r="A49" i="49"/>
  <c r="A48" i="49"/>
  <c r="A47" i="49"/>
  <c r="A45" i="49"/>
  <c r="A44" i="49"/>
  <c r="A43" i="49"/>
  <c r="A42" i="49"/>
  <c r="A41" i="49"/>
  <c r="A40" i="49"/>
  <c r="A39" i="49"/>
  <c r="A38" i="49"/>
  <c r="A37" i="49"/>
  <c r="A36" i="49"/>
  <c r="A35" i="49"/>
  <c r="A34" i="49"/>
  <c r="A32" i="49"/>
  <c r="A31" i="49"/>
  <c r="A30" i="49"/>
  <c r="A29" i="49"/>
  <c r="A28" i="49"/>
  <c r="A27" i="49"/>
  <c r="A26" i="49"/>
  <c r="A23" i="49"/>
  <c r="A22" i="49"/>
  <c r="A21" i="49"/>
  <c r="A20" i="49"/>
  <c r="A19" i="49"/>
  <c r="A18" i="49"/>
  <c r="A17" i="49"/>
  <c r="A16" i="49"/>
  <c r="A15" i="49"/>
  <c r="A14" i="49"/>
  <c r="A13" i="49"/>
  <c r="A12" i="49"/>
  <c r="A11" i="49"/>
  <c r="A10" i="49"/>
  <c r="A9" i="49"/>
  <c r="A8" i="49"/>
  <c r="A7" i="49"/>
  <c r="A6" i="49"/>
  <c r="A5" i="49"/>
  <c r="A4" i="49"/>
  <c r="A3" i="49"/>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2">
    <bk>
      <extLst>
        <ext uri="{3e2802c4-a4d2-4d8b-9148-e3be6c30e623}">
          <xlrd:rvb i="0"/>
        </ext>
      </extLst>
    </bk>
    <bk>
      <extLst>
        <ext uri="{3e2802c4-a4d2-4d8b-9148-e3be6c30e623}">
          <xlrd:rvb i="1"/>
        </ext>
      </extLst>
    </bk>
  </futureMetadata>
  <valueMetadata count="2">
    <bk>
      <rc t="1" v="0"/>
    </bk>
    <bk>
      <rc t="1" v="1"/>
    </bk>
  </valueMetadata>
</metadata>
</file>

<file path=xl/sharedStrings.xml><?xml version="1.0" encoding="utf-8"?>
<sst xmlns="http://schemas.openxmlformats.org/spreadsheetml/2006/main" count="7256" uniqueCount="1346">
  <si>
    <t>County</t>
  </si>
  <si>
    <t>Total</t>
  </si>
  <si>
    <t>Crude Birth Rate</t>
  </si>
  <si>
    <t>General Fertility Rate</t>
  </si>
  <si>
    <t>2024 Population Estimate</t>
  </si>
  <si>
    <t>2023 Population Estimate</t>
  </si>
  <si>
    <t>Percent Population Change</t>
  </si>
  <si>
    <t>Adams</t>
  </si>
  <si>
    <t>Ashland</t>
  </si>
  <si>
    <t>Barron</t>
  </si>
  <si>
    <t>Bayfield</t>
  </si>
  <si>
    <t>Brown</t>
  </si>
  <si>
    <t>Buffalo</t>
  </si>
  <si>
    <t>Burnett</t>
  </si>
  <si>
    <t>Calumet</t>
  </si>
  <si>
    <t>Chippewa</t>
  </si>
  <si>
    <t>Clark</t>
  </si>
  <si>
    <t>Columbia</t>
  </si>
  <si>
    <t>Crawford</t>
  </si>
  <si>
    <t>Dane</t>
  </si>
  <si>
    <t>Dodge</t>
  </si>
  <si>
    <t>Door</t>
  </si>
  <si>
    <t>Douglas</t>
  </si>
  <si>
    <t>Dunn</t>
  </si>
  <si>
    <t>Eau Claire</t>
  </si>
  <si>
    <t>Florence</t>
  </si>
  <si>
    <t>Fond du Lac</t>
  </si>
  <si>
    <t>Forest</t>
  </si>
  <si>
    <t>Grant</t>
  </si>
  <si>
    <t>Green</t>
  </si>
  <si>
    <t>Green Lake</t>
  </si>
  <si>
    <t>Iowa</t>
  </si>
  <si>
    <t>Iron</t>
  </si>
  <si>
    <t>Jackson</t>
  </si>
  <si>
    <t>Jefferson</t>
  </si>
  <si>
    <t>Juneau</t>
  </si>
  <si>
    <t>Kenosha</t>
  </si>
  <si>
    <t>Kewaunee</t>
  </si>
  <si>
    <t>La Crosse</t>
  </si>
  <si>
    <t>Lafayette</t>
  </si>
  <si>
    <t>Langlade</t>
  </si>
  <si>
    <t>Lincoln</t>
  </si>
  <si>
    <t>Manitowoc</t>
  </si>
  <si>
    <t>Marathon</t>
  </si>
  <si>
    <t>Marinette</t>
  </si>
  <si>
    <t>Marquette</t>
  </si>
  <si>
    <t>Menominee</t>
  </si>
  <si>
    <t>Milwaukee</t>
  </si>
  <si>
    <t>Monroe</t>
  </si>
  <si>
    <t>Oconto</t>
  </si>
  <si>
    <t>Oneida</t>
  </si>
  <si>
    <t>Outagamie</t>
  </si>
  <si>
    <t>Ozaukee</t>
  </si>
  <si>
    <t>Pepin</t>
  </si>
  <si>
    <t>Pierce</t>
  </si>
  <si>
    <t>Polk</t>
  </si>
  <si>
    <t>Portage</t>
  </si>
  <si>
    <t>Price</t>
  </si>
  <si>
    <t>Racine</t>
  </si>
  <si>
    <t>Richland</t>
  </si>
  <si>
    <t>Rock</t>
  </si>
  <si>
    <t>Rusk</t>
  </si>
  <si>
    <t>Saint Croix</t>
  </si>
  <si>
    <t>Sauk</t>
  </si>
  <si>
    <t>Sawyer</t>
  </si>
  <si>
    <t>Shawano</t>
  </si>
  <si>
    <t>Sheboygan</t>
  </si>
  <si>
    <t>Taylor</t>
  </si>
  <si>
    <t>Trempealeau</t>
  </si>
  <si>
    <t>Vernon</t>
  </si>
  <si>
    <t>Vilas</t>
  </si>
  <si>
    <t>Walworth</t>
  </si>
  <si>
    <t>Washburn</t>
  </si>
  <si>
    <t>Washington</t>
  </si>
  <si>
    <t>Waukesha</t>
  </si>
  <si>
    <t>Waupaca</t>
  </si>
  <si>
    <t>Waushara</t>
  </si>
  <si>
    <t>Winnebago</t>
  </si>
  <si>
    <t>Wood</t>
  </si>
  <si>
    <t>Unknown</t>
  </si>
  <si>
    <t>2</t>
  </si>
  <si>
    <t>3</t>
  </si>
  <si>
    <t>City</t>
  </si>
  <si>
    <t>Births</t>
  </si>
  <si>
    <t>Percent Change in Population</t>
  </si>
  <si>
    <t>Appleton (C)</t>
  </si>
  <si>
    <t>Beloit (C)</t>
  </si>
  <si>
    <t>Brookfield (C)</t>
  </si>
  <si>
    <t>Caledonia (V)</t>
  </si>
  <si>
    <t>De Pere (C)</t>
  </si>
  <si>
    <t>Eau Claire (C)</t>
  </si>
  <si>
    <t>Fitchburg (C)</t>
  </si>
  <si>
    <t>Fond Du Lac (C)</t>
  </si>
  <si>
    <t>Franklin (C)</t>
  </si>
  <si>
    <t>Germantown (V)</t>
  </si>
  <si>
    <t>Grand Chute (T)</t>
  </si>
  <si>
    <t>Green Bay (C)</t>
  </si>
  <si>
    <t>Greenfield (C)</t>
  </si>
  <si>
    <t>Howard (V)</t>
  </si>
  <si>
    <t>Janesville (C)</t>
  </si>
  <si>
    <t>Kenosha (C)</t>
  </si>
  <si>
    <t>La Crosse (C)</t>
  </si>
  <si>
    <t>Madison (C)</t>
  </si>
  <si>
    <t>Manitowoc (C)</t>
  </si>
  <si>
    <t>Menomonee Falls (V)</t>
  </si>
  <si>
    <t>Mequon (C)</t>
  </si>
  <si>
    <t>Middleton (C)</t>
  </si>
  <si>
    <t>Milwaukee (C)</t>
  </si>
  <si>
    <t>Mount Pleasant (V)</t>
  </si>
  <si>
    <t>Muskego (C)</t>
  </si>
  <si>
    <t>Neenah (C)</t>
  </si>
  <si>
    <t>New Berlin (C)</t>
  </si>
  <si>
    <t>Oak Creek (C)</t>
  </si>
  <si>
    <t>Oshkosh (C)</t>
  </si>
  <si>
    <t>Pleasant Prairie (V)</t>
  </si>
  <si>
    <t>Racine (C)</t>
  </si>
  <si>
    <t>Sheboygan (C)</t>
  </si>
  <si>
    <t>South Milwaukee (C)</t>
  </si>
  <si>
    <t>Stevens Point (C)</t>
  </si>
  <si>
    <t>Sun Prairie (C)</t>
  </si>
  <si>
    <t>Superior (C)</t>
  </si>
  <si>
    <t>Watertown (C)</t>
  </si>
  <si>
    <t>Waukesha (C)</t>
  </si>
  <si>
    <t>Wausau (C)</t>
  </si>
  <si>
    <t>Wauwatosa (C)</t>
  </si>
  <si>
    <t>West Allis (C)</t>
  </si>
  <si>
    <t>West Bend (C)</t>
  </si>
  <si>
    <t>Wisconsin</t>
  </si>
  <si>
    <t>Count</t>
  </si>
  <si>
    <t>Live Births</t>
  </si>
  <si>
    <t>Urban</t>
  </si>
  <si>
    <t>Balance of State</t>
  </si>
  <si>
    <t>Rome (T)</t>
  </si>
  <si>
    <t>Wisconsin Dells (C)</t>
  </si>
  <si>
    <t>Balance of County</t>
  </si>
  <si>
    <t>Ashland (C)</t>
  </si>
  <si>
    <t>Barron (C)</t>
  </si>
  <si>
    <t>Rice Lake (C)</t>
  </si>
  <si>
    <t>Rice Lake (T)</t>
  </si>
  <si>
    <t>Stanley (T)</t>
  </si>
  <si>
    <t>Allouez (V)</t>
  </si>
  <si>
    <t>Ashwaubenon (V)</t>
  </si>
  <si>
    <t>Bellevue (V)</t>
  </si>
  <si>
    <t>Denmark (V)</t>
  </si>
  <si>
    <t>Hobart (V)</t>
  </si>
  <si>
    <t>Lawrence (T)</t>
  </si>
  <si>
    <t>Ledgeview (T)</t>
  </si>
  <si>
    <t>Pittsfield (T)</t>
  </si>
  <si>
    <t>Pulaski (V)</t>
  </si>
  <si>
    <t>Scott (T)</t>
  </si>
  <si>
    <t>Suamico (V)</t>
  </si>
  <si>
    <t>Wrightstown (T)</t>
  </si>
  <si>
    <t>Wrightstown (V)</t>
  </si>
  <si>
    <t>Dover (T)</t>
  </si>
  <si>
    <t>Mondovi (C)</t>
  </si>
  <si>
    <t>Brillion (C)</t>
  </si>
  <si>
    <t>Chilton (C)</t>
  </si>
  <si>
    <t>Harrison (V)</t>
  </si>
  <si>
    <t>Menasha (C)</t>
  </si>
  <si>
    <t>New Holstein (C)</t>
  </si>
  <si>
    <t>Sherwood (V)</t>
  </si>
  <si>
    <t>Bloomer (C)</t>
  </si>
  <si>
    <t>Chippewa Falls (C)</t>
  </si>
  <si>
    <t>Eagle Point (T)</t>
  </si>
  <si>
    <t>Lafayette (T)</t>
  </si>
  <si>
    <t>Lake Hallie (V)</t>
  </si>
  <si>
    <t>Stanley (C)</t>
  </si>
  <si>
    <t>Wheaton (T)</t>
  </si>
  <si>
    <t>Columbus (C)</t>
  </si>
  <si>
    <t>Lodi (C)</t>
  </si>
  <si>
    <t>Lodi (T)</t>
  </si>
  <si>
    <t>Pacific (T)</t>
  </si>
  <si>
    <t>Portage (C)</t>
  </si>
  <si>
    <t>Poynette (V)</t>
  </si>
  <si>
    <t>Clayton (T)</t>
  </si>
  <si>
    <t>Prairie Du Chien (C)</t>
  </si>
  <si>
    <t>Bristol (T)</t>
  </si>
  <si>
    <t>Burke (T)</t>
  </si>
  <si>
    <t>Cottage Grove (T)</t>
  </si>
  <si>
    <t>Cottage Grove (V)</t>
  </si>
  <si>
    <t>Cross Plains (V)</t>
  </si>
  <si>
    <t>Deerfield (V)</t>
  </si>
  <si>
    <t>Deforest (V)</t>
  </si>
  <si>
    <t>Dunn (T)</t>
  </si>
  <si>
    <t>Edgerton (C)</t>
  </si>
  <si>
    <t>Marshall (V)</t>
  </si>
  <si>
    <t>Mcfarland (V)</t>
  </si>
  <si>
    <t>Middleton (T)</t>
  </si>
  <si>
    <t>Monona (C)</t>
  </si>
  <si>
    <t>Mount Horeb (V)</t>
  </si>
  <si>
    <t>Oregon (T)</t>
  </si>
  <si>
    <t>Oregon (V)</t>
  </si>
  <si>
    <t>Pleasant Springs (T)</t>
  </si>
  <si>
    <t>Springfield (T)</t>
  </si>
  <si>
    <t>Stoughton (C)</t>
  </si>
  <si>
    <t>Verona (C)</t>
  </si>
  <si>
    <t>Waunakee (V)</t>
  </si>
  <si>
    <t>Westport (T)</t>
  </si>
  <si>
    <t>Windsor (V)</t>
  </si>
  <si>
    <t>Ashippun (T)</t>
  </si>
  <si>
    <t>Beaver Dam (C)</t>
  </si>
  <si>
    <t>Beaver Dam (T)</t>
  </si>
  <si>
    <t>Fox Lake (T)</t>
  </si>
  <si>
    <t>Horicon (C)</t>
  </si>
  <si>
    <t>Juneau (C)</t>
  </si>
  <si>
    <t>Lomira (V)</t>
  </si>
  <si>
    <t>Mayville (C)</t>
  </si>
  <si>
    <t>Waupun (C)</t>
  </si>
  <si>
    <t>Sevastopol (T)</t>
  </si>
  <si>
    <t>Sturgeon Bay (C)</t>
  </si>
  <si>
    <t>Menomonie (C)</t>
  </si>
  <si>
    <t>Menomonie (T)</t>
  </si>
  <si>
    <t>Altoona (C)</t>
  </si>
  <si>
    <t>Lincoln (T)</t>
  </si>
  <si>
    <t>Pleasant Valley (T)</t>
  </si>
  <si>
    <t>Seymour (T)</t>
  </si>
  <si>
    <t>Washington (T)</t>
  </si>
  <si>
    <t>Fond Du Lac</t>
  </si>
  <si>
    <t>Empire (T)</t>
  </si>
  <si>
    <t>Fond Du Lac (T)</t>
  </si>
  <si>
    <t>North Fond Du Lac (V)</t>
  </si>
  <si>
    <t>Osceola (T)</t>
  </si>
  <si>
    <t>Ripon (C)</t>
  </si>
  <si>
    <t>Taycheedah (T)</t>
  </si>
  <si>
    <t>Boscobel (C)</t>
  </si>
  <si>
    <t>Fennimore (C)</t>
  </si>
  <si>
    <t>Lancaster (C)</t>
  </si>
  <si>
    <t>Lima (T)</t>
  </si>
  <si>
    <t>Platteville (C)</t>
  </si>
  <si>
    <t>Brodhead (C)</t>
  </si>
  <si>
    <t>Monroe (C)</t>
  </si>
  <si>
    <t>Berlin (C)</t>
  </si>
  <si>
    <t>Dodgeville (C)</t>
  </si>
  <si>
    <t>Mineral Point (C)</t>
  </si>
  <si>
    <t>Black River Falls (C)</t>
  </si>
  <si>
    <t>Farmington (T)</t>
  </si>
  <si>
    <t>Fort Atkinson (C)</t>
  </si>
  <si>
    <t>Ixonia (T)</t>
  </si>
  <si>
    <t>Jefferson (C)</t>
  </si>
  <si>
    <t>Johnson Creek (V)</t>
  </si>
  <si>
    <t>Koshkonong (T)</t>
  </si>
  <si>
    <t>Lake Mills (C)</t>
  </si>
  <si>
    <t>Waterloo (C)</t>
  </si>
  <si>
    <t>Whitewater (C)</t>
  </si>
  <si>
    <t>Mauston (C)</t>
  </si>
  <si>
    <t>Necedah (T)</t>
  </si>
  <si>
    <t>New Lisbon (C)</t>
  </si>
  <si>
    <t>Bristol (V)</t>
  </si>
  <si>
    <t>Genoa City (V)</t>
  </si>
  <si>
    <t>Paddock Lake (V)</t>
  </si>
  <si>
    <t>Randall (T)</t>
  </si>
  <si>
    <t>Salem Lakes (V)</t>
  </si>
  <si>
    <t>Somers (V)</t>
  </si>
  <si>
    <t>Twin Lakes (V)</t>
  </si>
  <si>
    <t>Wheatland (T)</t>
  </si>
  <si>
    <t>Algoma (C)</t>
  </si>
  <si>
    <t>Kewaunee (C)</t>
  </si>
  <si>
    <t>Luxemburg (V)</t>
  </si>
  <si>
    <t>Campbell (T)</t>
  </si>
  <si>
    <t>Holland (T)</t>
  </si>
  <si>
    <t>Holmen (V)</t>
  </si>
  <si>
    <t>Onalaska (C)</t>
  </si>
  <si>
    <t>Onalaska (T)</t>
  </si>
  <si>
    <t>Shelby (T)</t>
  </si>
  <si>
    <t>West Salem (V)</t>
  </si>
  <si>
    <t>Antigo (C)</t>
  </si>
  <si>
    <t>Merrill (C)</t>
  </si>
  <si>
    <t>Merrill (T)</t>
  </si>
  <si>
    <t>Tomahawk (C)</t>
  </si>
  <si>
    <t>Kiel (C)</t>
  </si>
  <si>
    <t>Two Rivers (C)</t>
  </si>
  <si>
    <t>Hull (T)</t>
  </si>
  <si>
    <t>Kronenwetter (V)</t>
  </si>
  <si>
    <t>Maine (V)</t>
  </si>
  <si>
    <t>Marshfield (C)</t>
  </si>
  <si>
    <t>Mosinee (C)</t>
  </si>
  <si>
    <t>Rib Mountain (V)</t>
  </si>
  <si>
    <t>Rothschild (V)</t>
  </si>
  <si>
    <t>Stettin (T)</t>
  </si>
  <si>
    <t>Weston (V)</t>
  </si>
  <si>
    <t>Marinette (C)</t>
  </si>
  <si>
    <t>Peshtigo (C)</t>
  </si>
  <si>
    <t>Peshtigo (T)</t>
  </si>
  <si>
    <t>Menominee (T)</t>
  </si>
  <si>
    <t>Bayside (V)</t>
  </si>
  <si>
    <t>Brown Deer (V)</t>
  </si>
  <si>
    <t>Cudahy (C)</t>
  </si>
  <si>
    <t>Fox Point (V)</t>
  </si>
  <si>
    <t>Glendale (C)</t>
  </si>
  <si>
    <t>Greendale (V)</t>
  </si>
  <si>
    <t>Hales Corners (V)</t>
  </si>
  <si>
    <t>Shorewood (V)</t>
  </si>
  <si>
    <t>West Milwaukee (V)</t>
  </si>
  <si>
    <t>Whitefish Bay (V)</t>
  </si>
  <si>
    <t>Sparta (C)</t>
  </si>
  <si>
    <t>Sparta (T)</t>
  </si>
  <si>
    <t>Tomah (C)</t>
  </si>
  <si>
    <t>Chase (T)</t>
  </si>
  <si>
    <t>Little Suamico (T)</t>
  </si>
  <si>
    <t>Oconto (C)</t>
  </si>
  <si>
    <t>Oconto Falls (C)</t>
  </si>
  <si>
    <t>Minocqua (T)</t>
  </si>
  <si>
    <t>Pelican (T)</t>
  </si>
  <si>
    <t>Pine Lake (T)</t>
  </si>
  <si>
    <t>Rhinelander (C)</t>
  </si>
  <si>
    <t>Buchanan (T)</t>
  </si>
  <si>
    <t>Combined Locks (V)</t>
  </si>
  <si>
    <t>Ellington (T)</t>
  </si>
  <si>
    <t>Freedom (T)</t>
  </si>
  <si>
    <t>Greenville (V)</t>
  </si>
  <si>
    <t>Hortonville (V)</t>
  </si>
  <si>
    <t>Kaukauna (C)</t>
  </si>
  <si>
    <t>Kimberly (V)</t>
  </si>
  <si>
    <t>Little Chute (V)</t>
  </si>
  <si>
    <t>New London (C)</t>
  </si>
  <si>
    <t>Oneida (T)</t>
  </si>
  <si>
    <t>Seymour (C)</t>
  </si>
  <si>
    <t>Cedarburg (C)</t>
  </si>
  <si>
    <t>Cedarburg (T)</t>
  </si>
  <si>
    <t>Grafton (T)</t>
  </si>
  <si>
    <t>Grafton (V)</t>
  </si>
  <si>
    <t>Port Washington (C)</t>
  </si>
  <si>
    <t>Saukville (V)</t>
  </si>
  <si>
    <t>Thiensville (V)</t>
  </si>
  <si>
    <t>Ellsworth (V)</t>
  </si>
  <si>
    <t>Prescott (C)</t>
  </si>
  <si>
    <t>River Falls (C)</t>
  </si>
  <si>
    <t>Trenton (T)</t>
  </si>
  <si>
    <t>Alden (T)</t>
  </si>
  <si>
    <t>Amery (C)</t>
  </si>
  <si>
    <t>Osceola (V)</t>
  </si>
  <si>
    <t>Plover (V)</t>
  </si>
  <si>
    <t>Stockton (T)</t>
  </si>
  <si>
    <t>Burlington (C)</t>
  </si>
  <si>
    <t>Burlington (T)</t>
  </si>
  <si>
    <t>Norway (T)</t>
  </si>
  <si>
    <t>Raymond (V)</t>
  </si>
  <si>
    <t>Rochester (V)</t>
  </si>
  <si>
    <t>Sturtevant (V)</t>
  </si>
  <si>
    <t>Union Grove (V)</t>
  </si>
  <si>
    <t>Waterford (T)</t>
  </si>
  <si>
    <t>Waterford (V)</t>
  </si>
  <si>
    <t>Yorkville (V)</t>
  </si>
  <si>
    <t>Richland Center (C)</t>
  </si>
  <si>
    <t>Beloit (T)</t>
  </si>
  <si>
    <t>Evansville (C)</t>
  </si>
  <si>
    <t>Fulton (T)</t>
  </si>
  <si>
    <t>Janesville (T)</t>
  </si>
  <si>
    <t>Milton (C)</t>
  </si>
  <si>
    <t>Milton (T)</t>
  </si>
  <si>
    <t>Rock (T)</t>
  </si>
  <si>
    <t>Union (T)</t>
  </si>
  <si>
    <t>Ladysmith (C)</t>
  </si>
  <si>
    <t>Baldwin (V)</t>
  </si>
  <si>
    <t>Hammond (T)</t>
  </si>
  <si>
    <t>Hudson (C)</t>
  </si>
  <si>
    <t>Hudson (T)</t>
  </si>
  <si>
    <t>New Richmond (C)</t>
  </si>
  <si>
    <t>North Hudson (V)</t>
  </si>
  <si>
    <t>Richmond (T)</t>
  </si>
  <si>
    <t>Somerset (T)</t>
  </si>
  <si>
    <t>Somerset (V)</t>
  </si>
  <si>
    <t>Star Prairie (T)</t>
  </si>
  <si>
    <t>Troy (T)</t>
  </si>
  <si>
    <t>Baraboo (C)</t>
  </si>
  <si>
    <t>Lake Delton (V)</t>
  </si>
  <si>
    <t>Prairie Du Sac (V)</t>
  </si>
  <si>
    <t>Reedsburg (C)</t>
  </si>
  <si>
    <t>Sauk City (V)</t>
  </si>
  <si>
    <t>Hayward (C)</t>
  </si>
  <si>
    <t>Hayward (T)</t>
  </si>
  <si>
    <t>Shawano (C)</t>
  </si>
  <si>
    <t>Wescott (T)</t>
  </si>
  <si>
    <t>Howards Grove (V)</t>
  </si>
  <si>
    <t>Oostburg (V)</t>
  </si>
  <si>
    <t>Plymouth (C)</t>
  </si>
  <si>
    <t>Plymouth (T)</t>
  </si>
  <si>
    <t>Sheboygan (T)</t>
  </si>
  <si>
    <t>Sheboygan Falls (C)</t>
  </si>
  <si>
    <t>Wilson (T)</t>
  </si>
  <si>
    <t>Medford (C)</t>
  </si>
  <si>
    <t>Medford (T)</t>
  </si>
  <si>
    <t>Arcadia (C)</t>
  </si>
  <si>
    <t>&lt;5</t>
  </si>
  <si>
    <t>Harmony (T)</t>
  </si>
  <si>
    <t>Viroqua (C)</t>
  </si>
  <si>
    <t>Arbor Vitae (T)</t>
  </si>
  <si>
    <t>Lac Du Flambeau (T)</t>
  </si>
  <si>
    <t>Delavan (C)</t>
  </si>
  <si>
    <t>Delavan (T)</t>
  </si>
  <si>
    <t>East Troy (T)</t>
  </si>
  <si>
    <t>East Troy (V)</t>
  </si>
  <si>
    <t>Elkhorn (C)</t>
  </si>
  <si>
    <t>Geneva (T)</t>
  </si>
  <si>
    <t>Lake Geneva (C)</t>
  </si>
  <si>
    <t>Linn (T)</t>
  </si>
  <si>
    <t>Lyons (T)</t>
  </si>
  <si>
    <t>Mukwonago (V)</t>
  </si>
  <si>
    <t>Sugar Creek (T)</t>
  </si>
  <si>
    <t>Walworth (V)</t>
  </si>
  <si>
    <t>Williams Bay (V)</t>
  </si>
  <si>
    <t>Addison (T)</t>
  </si>
  <si>
    <t>Barton (T)</t>
  </si>
  <si>
    <t>Erin (T)</t>
  </si>
  <si>
    <t>Hartford (C)</t>
  </si>
  <si>
    <t>Hartford (T)</t>
  </si>
  <si>
    <t>Jackson (T)</t>
  </si>
  <si>
    <t>Jackson (V)</t>
  </si>
  <si>
    <t>Kewaskum (V)</t>
  </si>
  <si>
    <t>Polk (T)</t>
  </si>
  <si>
    <t>Richfield (V)</t>
  </si>
  <si>
    <t>Slinger (V)</t>
  </si>
  <si>
    <t>West Bend (T)</t>
  </si>
  <si>
    <t>Brookfield (T)</t>
  </si>
  <si>
    <t>Delafield (C)</t>
  </si>
  <si>
    <t>Delafield (T)</t>
  </si>
  <si>
    <t>Eagle (T)</t>
  </si>
  <si>
    <t>Elm Grove (V)</t>
  </si>
  <si>
    <t>Genesee (T)</t>
  </si>
  <si>
    <t>Hartland (V)</t>
  </si>
  <si>
    <t>Lisbon (V)</t>
  </si>
  <si>
    <t>Merton (T)</t>
  </si>
  <si>
    <t>Merton (V)</t>
  </si>
  <si>
    <t>Mukwonago (T)</t>
  </si>
  <si>
    <t>Oconomowoc (C)</t>
  </si>
  <si>
    <t>Oconomowoc (T)</t>
  </si>
  <si>
    <t>Ottawa (T)</t>
  </si>
  <si>
    <t>Pewaukee (C)</t>
  </si>
  <si>
    <t>Pewaukee (V)</t>
  </si>
  <si>
    <t>Summit (V)</t>
  </si>
  <si>
    <t>Sussex (V)</t>
  </si>
  <si>
    <t>Vernon (V)</t>
  </si>
  <si>
    <t>Wales (V)</t>
  </si>
  <si>
    <t>Waukesha (V)</t>
  </si>
  <si>
    <t>Clintonville (C)</t>
  </si>
  <si>
    <t>Dayton (T)</t>
  </si>
  <si>
    <t>Waupaca (C)</t>
  </si>
  <si>
    <t>Algoma (T)</t>
  </si>
  <si>
    <t>Fox Crossing (V)</t>
  </si>
  <si>
    <t>Neenah (T)</t>
  </si>
  <si>
    <t>Omro (C)</t>
  </si>
  <si>
    <t>Winneconne (T)</t>
  </si>
  <si>
    <t>Winneconne (V)</t>
  </si>
  <si>
    <t>Grand Rapids (T)</t>
  </si>
  <si>
    <t>Saratoga (T)</t>
  </si>
  <si>
    <t>Wisconsin Rapids (C)</t>
  </si>
  <si>
    <t>Facility</t>
  </si>
  <si>
    <t>ASHLAND</t>
  </si>
  <si>
    <t>ASHLAND BIRTH CENTER</t>
  </si>
  <si>
    <t>TAMARACK HEALTH ASHLAND MEDICAL CENTER</t>
  </si>
  <si>
    <t>BARRON</t>
  </si>
  <si>
    <t>RICE LAKE</t>
  </si>
  <si>
    <t>MARSHFIELD MEDICAL CENTER - RICE LAKE</t>
  </si>
  <si>
    <t>BROWN</t>
  </si>
  <si>
    <t>GREEN BAY</t>
  </si>
  <si>
    <t>AURORA BAYCARE MEDICAL CENTER</t>
  </si>
  <si>
    <t>BELLIN MEMORIAL HOSPITAL</t>
  </si>
  <si>
    <t>ST VINCENT HOSPITAL</t>
  </si>
  <si>
    <t>CLARK</t>
  </si>
  <si>
    <t>GREENWOOD</t>
  </si>
  <si>
    <t>FOOTPRINTS IN TIME BIRTH CENTER</t>
  </si>
  <si>
    <t>COLUMBIA</t>
  </si>
  <si>
    <t>PORTAGE</t>
  </si>
  <si>
    <t>ASPIRUS DIVINE SAVIOR HOSPITAL</t>
  </si>
  <si>
    <t>COLUMBUS</t>
  </si>
  <si>
    <t>PRAIRIE RIDGE HEALTH</t>
  </si>
  <si>
    <t>CRAWFORD</t>
  </si>
  <si>
    <t>PRAIRIE DU CHIEN</t>
  </si>
  <si>
    <t>CROSSING RIVERS HEALTH - PRAIRIE DU CHIEN</t>
  </si>
  <si>
    <t>CROSSING RIVERS HEALTH MEDICAL CENTER</t>
  </si>
  <si>
    <t>TRILLIUM MIDWIFERY SERVICES</t>
  </si>
  <si>
    <t>DANE</t>
  </si>
  <si>
    <t>MADISON</t>
  </si>
  <si>
    <t>AMERICAN FAMILY CHILDREN'S HOSPITAL</t>
  </si>
  <si>
    <t>MERITER HOSPITAL INC</t>
  </si>
  <si>
    <t>SSM HEALTH ST MARYS HOSPITAL</t>
  </si>
  <si>
    <t>ST MARYS HOSPITAL</t>
  </si>
  <si>
    <t>UNITYPOINT HEALTH MERITER HOSPITAL</t>
  </si>
  <si>
    <t>DODGE</t>
  </si>
  <si>
    <t>BEAVER DAM</t>
  </si>
  <si>
    <t>MARSHFIELD MEDICAL CENTER - BEAVER DAM</t>
  </si>
  <si>
    <t>WAUPUN</t>
  </si>
  <si>
    <t>SSM HEALTH WAUPUN MEMORIAL HOSPITAL</t>
  </si>
  <si>
    <t>WATERTOWN</t>
  </si>
  <si>
    <t>UWH PARTNERS - WATERTOWN REGIONAL MEDICAL CENTER</t>
  </si>
  <si>
    <t>WATERTOWN REGIONAL MEDICAL CENTER</t>
  </si>
  <si>
    <t>WAUPUN MEMORIAL HOSPITAL</t>
  </si>
  <si>
    <t>DOOR</t>
  </si>
  <si>
    <t>STURGEON BAY</t>
  </si>
  <si>
    <t>DOOR COUNTY MEDICAL CENTER</t>
  </si>
  <si>
    <t>EAU CLAIRE</t>
  </si>
  <si>
    <t>MARSHFIELD MEDICAL CENTER - EAU CLAIRE</t>
  </si>
  <si>
    <t>MAYO CLINIC HEALTH SYSTEM - EAU CLAIRE</t>
  </si>
  <si>
    <t>SACRED HEART HOSPITAL</t>
  </si>
  <si>
    <t>FOND DU LAC</t>
  </si>
  <si>
    <t>SSM HEALTH ST AGNES HOSPITAL</t>
  </si>
  <si>
    <t>GRANT</t>
  </si>
  <si>
    <t>LANCASTER</t>
  </si>
  <si>
    <t>GRANT REGIONAL HEALTH CENTER</t>
  </si>
  <si>
    <t>PLATTEVILLE</t>
  </si>
  <si>
    <t>SOUTHWEST HEALTH CENTER INC</t>
  </si>
  <si>
    <t>LIBERTY</t>
  </si>
  <si>
    <t>TRANQUILITY BIRTH SERVICES LLC</t>
  </si>
  <si>
    <t>BOSCOBEL</t>
  </si>
  <si>
    <t>GREEN</t>
  </si>
  <si>
    <t>MONROE</t>
  </si>
  <si>
    <t>MONROE CLINIC INC</t>
  </si>
  <si>
    <t>SSM HEALTH MONROE HOSPITAL</t>
  </si>
  <si>
    <t>GREEN LAKE</t>
  </si>
  <si>
    <t>BERLIN</t>
  </si>
  <si>
    <t>THEDACARE MEDICAL CENTER - BERLIN</t>
  </si>
  <si>
    <t>IOWA</t>
  </si>
  <si>
    <t>DODGEVILLE</t>
  </si>
  <si>
    <t>UPLAND HILLS HEALTH INC</t>
  </si>
  <si>
    <t>JACKSON</t>
  </si>
  <si>
    <t>BLACK RIVER FALLS</t>
  </si>
  <si>
    <t>BLACK RIVER MEMORIAL HOSPITAL</t>
  </si>
  <si>
    <t>JEFFERSON</t>
  </si>
  <si>
    <t>FORT ATKINSON</t>
  </si>
  <si>
    <t>FORT HEALTHCARE INC</t>
  </si>
  <si>
    <t>FORT MEMORIAL HOSPITAL</t>
  </si>
  <si>
    <t>JUNEAU</t>
  </si>
  <si>
    <t>MAUSTON</t>
  </si>
  <si>
    <t>MILE BLUFF MEDICAL CENTER</t>
  </si>
  <si>
    <t>KENOSHA</t>
  </si>
  <si>
    <t>AURORA MEDICAL CENTER</t>
  </si>
  <si>
    <t>AURORA MEDICAL CENTER KENOSHA</t>
  </si>
  <si>
    <t>PLEASANT PRAIRIE</t>
  </si>
  <si>
    <t>FROEDTERT PLEASANT PRAIRIE HOSPITAL</t>
  </si>
  <si>
    <t>FROEDTERT SOUTH INC - ST CATHERINES MEDICAL CENTER CAMPUS</t>
  </si>
  <si>
    <t>LA CROSSE</t>
  </si>
  <si>
    <t>GUNDERSEN HEALTH SYSTEM</t>
  </si>
  <si>
    <t>MAYO CLINIC HEALTH SYSTEM LACROSSE</t>
  </si>
  <si>
    <t>LANGLADE</t>
  </si>
  <si>
    <t>ANTIGO</t>
  </si>
  <si>
    <t>ASPIRUS LANGLADE HOSPITAL</t>
  </si>
  <si>
    <t>MANITOWOC</t>
  </si>
  <si>
    <t>TWO RIVERS</t>
  </si>
  <si>
    <t>AURORA MEDICAL CENTER OF MANITOWOC COUNTY INC</t>
  </si>
  <si>
    <t>MARATHON</t>
  </si>
  <si>
    <t>WAUSAU</t>
  </si>
  <si>
    <t>ASPIRUS WAUSAU HOSPITAL</t>
  </si>
  <si>
    <t>ASPIRUS WAUSAU HOSPITAL INC</t>
  </si>
  <si>
    <t>WESTON</t>
  </si>
  <si>
    <t>MARSHFIELD MEDICAL CENTER</t>
  </si>
  <si>
    <t>MARINETTE</t>
  </si>
  <si>
    <t>AURORA MEDICAL CENTER BAY AREA</t>
  </si>
  <si>
    <t>BAY AREA MEDICAL CENTER</t>
  </si>
  <si>
    <t>MILWAUKEE</t>
  </si>
  <si>
    <t>ASCENSION COLUMBIA ST MARY'S HOSPITAL</t>
  </si>
  <si>
    <t>ASCENSION SE WISCONSIN HOSPITAL-ST JOSEPH CAMPUS</t>
  </si>
  <si>
    <t>AURORA SINAI MEDICAL CENTER</t>
  </si>
  <si>
    <t>WEST ALLIS</t>
  </si>
  <si>
    <t>AURORA WEST ALLIS MEDICAL CENTER</t>
  </si>
  <si>
    <t>WAUWATOSA</t>
  </si>
  <si>
    <t>AUTHENTIC BIRTH CENTER WELLNESS COLLECTIVE</t>
  </si>
  <si>
    <t>FROEDTERT AND THE MEDICAL COLLEGE OF WISCONSIN</t>
  </si>
  <si>
    <t>FROEDTERT MEMORIAL LUTHERAN HOSPITAL</t>
  </si>
  <si>
    <t>TRANSITIONS BIRTH SERVICES</t>
  </si>
  <si>
    <t>WHEATON FRANCISCAN HEALTHCARE-ST JOSEPH</t>
  </si>
  <si>
    <t>TOMAH</t>
  </si>
  <si>
    <t>TOMAH HEALTH</t>
  </si>
  <si>
    <t>ONEIDA</t>
  </si>
  <si>
    <t>RHINELANDER</t>
  </si>
  <si>
    <t>ASPIRUS RHINELANDER HOSPITAL</t>
  </si>
  <si>
    <t>MINOCQUA</t>
  </si>
  <si>
    <t>MARSHFIELD MEDICAL CENTER - MINOCQUA</t>
  </si>
  <si>
    <t>OUTAGAMIE</t>
  </si>
  <si>
    <t>APPLETON</t>
  </si>
  <si>
    <t>APPLETON MEDICAL CENTER</t>
  </si>
  <si>
    <t>ASCENSION NE WISCONSIN-ST ELIZABETH CAMPUS</t>
  </si>
  <si>
    <t>ST ELIZABETH HOSPITAL</t>
  </si>
  <si>
    <t>THEDACARE REGIONAL MEDICAL CENTER</t>
  </si>
  <si>
    <t>OZAUKEE</t>
  </si>
  <si>
    <t>MEQUON</t>
  </si>
  <si>
    <t>ASCENSION COLUMBIA ST MARYS HOSPITAL</t>
  </si>
  <si>
    <t>GRAFTON</t>
  </si>
  <si>
    <t>AURORA MEDICAL CENTER GRAFTON</t>
  </si>
  <si>
    <t>POLK</t>
  </si>
  <si>
    <t>AMERY</t>
  </si>
  <si>
    <t>AMERY HOSPITAL</t>
  </si>
  <si>
    <t>AMERY REGIONAL MEDICAL CENTER</t>
  </si>
  <si>
    <t>OSCEOLA</t>
  </si>
  <si>
    <t>OSCEOLA MEDICAL CENTER</t>
  </si>
  <si>
    <t>ST CROIX FALLS</t>
  </si>
  <si>
    <t>ST CROIX REGIONAL MEDICAL CENTER</t>
  </si>
  <si>
    <t>STEVENS POINT</t>
  </si>
  <si>
    <t>ASPIRUS STEVENS POINT HOSPITAL</t>
  </si>
  <si>
    <t>RACINE</t>
  </si>
  <si>
    <t>ASCENSION ALL SAINTS HOSPITAL</t>
  </si>
  <si>
    <t>WHEATON FRANCISCAN HEALTHCARE-ALL SAINTS</t>
  </si>
  <si>
    <t>RICHLAND</t>
  </si>
  <si>
    <t>RICHLAND CENTER</t>
  </si>
  <si>
    <t>THE RICHLAND HOSPITAL INC</t>
  </si>
  <si>
    <t>ROCK</t>
  </si>
  <si>
    <t>BELOIT</t>
  </si>
  <si>
    <t>BELOIT MEMORIAL HOSPITAL</t>
  </si>
  <si>
    <t>JANESVILLE</t>
  </si>
  <si>
    <t>MERCY HEALTH SYSTEM</t>
  </si>
  <si>
    <t>MERCY HEALTH SYSTEM CORPORATION</t>
  </si>
  <si>
    <t>ST MARYS HOSPITAL JANESVILLE</t>
  </si>
  <si>
    <t>SAUK</t>
  </si>
  <si>
    <t>REEDSBURG</t>
  </si>
  <si>
    <t>REEDSBURG AREA MEDICAL CENTER</t>
  </si>
  <si>
    <t>PRAIRIE DU SAC</t>
  </si>
  <si>
    <t>SAUK PRAIRIE HEALTHCARE INC</t>
  </si>
  <si>
    <t>SAUK PRAIRIE HOSPITAL</t>
  </si>
  <si>
    <t>BARABOO</t>
  </si>
  <si>
    <t>SSM HEALTH ST CLARE HOSPITAL</t>
  </si>
  <si>
    <t>ST CLARE HOSPITAL AND HEALTH SERVICES</t>
  </si>
  <si>
    <t>SAWYER</t>
  </si>
  <si>
    <t>HAYWARD</t>
  </si>
  <si>
    <t>TAMARACK HEALTH HAYWARD MEDICAL CENTER</t>
  </si>
  <si>
    <t>TAMARACK HEALTH HAYWARD MEMORIAL CENTER</t>
  </si>
  <si>
    <t>SHAWANO</t>
  </si>
  <si>
    <t>THEDACARE MEDICAL CENTER</t>
  </si>
  <si>
    <t>THEDACARE MEDICAL CENTER SHAWANO</t>
  </si>
  <si>
    <t>SHEBOYGAN</t>
  </si>
  <si>
    <t>AURORA MEDICAL CENTER SHEBOYGAN COUNTY</t>
  </si>
  <si>
    <t>ST NICHOLAS HOSPITAL</t>
  </si>
  <si>
    <t>ST CROIX</t>
  </si>
  <si>
    <t>HUDSON</t>
  </si>
  <si>
    <t>HUDSON HOSPITAL</t>
  </si>
  <si>
    <t>BALDWIN</t>
  </si>
  <si>
    <t xml:space="preserve">WESTERN WISCONSIN HEALTH </t>
  </si>
  <si>
    <t>NEW RICHMOND</t>
  </si>
  <si>
    <t>WESTFIELDS HOSPITAL</t>
  </si>
  <si>
    <t>TAYLOR</t>
  </si>
  <si>
    <t>MEDFORD</t>
  </si>
  <si>
    <t>ASPIRUS MEDFORD HOSPITAL</t>
  </si>
  <si>
    <t>VERNON</t>
  </si>
  <si>
    <t>LA FARGE</t>
  </si>
  <si>
    <t>LA FARGE BIRTH AND WELLNESS CENTER</t>
  </si>
  <si>
    <t>WESTBY</t>
  </si>
  <si>
    <t>OPEN DOOR BIRTH CENTER</t>
  </si>
  <si>
    <t>VIROQUA</t>
  </si>
  <si>
    <t>VERNON MEMORIAL HEALTHCARE</t>
  </si>
  <si>
    <t>VERNON MEMORIAL HOSPITAL</t>
  </si>
  <si>
    <t>WALWORTH</t>
  </si>
  <si>
    <t>GENEVA</t>
  </si>
  <si>
    <t>AURORA LAKELAND MEDICAL CENTER</t>
  </si>
  <si>
    <t>LAKE GENEVA</t>
  </si>
  <si>
    <t>MERCY WALWORTH HOSPITAL</t>
  </si>
  <si>
    <t>MERCY WALWORTH HOSPITAL AND MEDICAL CENTER</t>
  </si>
  <si>
    <t>WASHINGTON</t>
  </si>
  <si>
    <t>FROEDTERT WEST BEND HOSPITAL</t>
  </si>
  <si>
    <t>WAUKESHA</t>
  </si>
  <si>
    <t>BROOKFIELD</t>
  </si>
  <si>
    <t>ASCENSION SE WISCONSIN-ELMBROOK CAMPUS</t>
  </si>
  <si>
    <t>SUMMIT</t>
  </si>
  <si>
    <t>AURORA MEDICAL CENTER SUMMIT</t>
  </si>
  <si>
    <t>MENOMONEE FALLS</t>
  </si>
  <si>
    <t xml:space="preserve">FROEDTERT MENOMONEE FALLS HOSPITAL </t>
  </si>
  <si>
    <t>OCONOMOWOC</t>
  </si>
  <si>
    <t>OCONOMOWOC MEMORIAL HOSPITAL</t>
  </si>
  <si>
    <t>PROHEALTH OCONOMOWOC MEMORIAL HOSPITAL</t>
  </si>
  <si>
    <t>PROHEALTH WAUKESHA MEMORIAL HOSPITAL</t>
  </si>
  <si>
    <t>WAUKESHA MEMORIAL HOSPITAL INC</t>
  </si>
  <si>
    <t>WHEATON FRANCISCAN HEALTHCARE-ELMBROOK MEM HOSP</t>
  </si>
  <si>
    <t>WAUPACA</t>
  </si>
  <si>
    <t>RIVERSIDE MEDICAL CENTER</t>
  </si>
  <si>
    <t>WINNEBAGO</t>
  </si>
  <si>
    <t>MENASHA</t>
  </si>
  <si>
    <t>ALBA BIRTH CENTER</t>
  </si>
  <si>
    <t>OSHKOSH</t>
  </si>
  <si>
    <t>AURORA MEDICAL CENTER OF OSHKOSH</t>
  </si>
  <si>
    <t>NEENAH</t>
  </si>
  <si>
    <t>THEDA CLARK MEDICAL CENTER</t>
  </si>
  <si>
    <t>WOOD</t>
  </si>
  <si>
    <t>WISCONSIN RAPIDS</t>
  </si>
  <si>
    <t>ASPIRUS RIVERVIEW HOSPITAL</t>
  </si>
  <si>
    <t>MARSHFIELD</t>
  </si>
  <si>
    <t>RIVERVIEW HOSPITAL ASSOCIATION</t>
  </si>
  <si>
    <t>County of Birth</t>
  </si>
  <si>
    <t>Number of Births</t>
  </si>
  <si>
    <t>0</t>
  </si>
  <si>
    <t>Num &lt;15</t>
  </si>
  <si>
    <t>Pct &lt;15</t>
  </si>
  <si>
    <t>Num 15-17</t>
  </si>
  <si>
    <t>Pct 15-17</t>
  </si>
  <si>
    <t>Num 18-19</t>
  </si>
  <si>
    <t>Pct 18-19</t>
  </si>
  <si>
    <t>Num 20-24</t>
  </si>
  <si>
    <t>Pct 20-24</t>
  </si>
  <si>
    <t>Num 25-29</t>
  </si>
  <si>
    <t>Pct 25-29</t>
  </si>
  <si>
    <t>Num 30-34</t>
  </si>
  <si>
    <t>Pct 30-34</t>
  </si>
  <si>
    <t>Num 35-39</t>
  </si>
  <si>
    <t>Pct 35-39</t>
  </si>
  <si>
    <t>Num 40-44</t>
  </si>
  <si>
    <t>Pct 40-44</t>
  </si>
  <si>
    <t>Num 45+</t>
  </si>
  <si>
    <t>Pct 45+</t>
  </si>
  <si>
    <t>-</t>
  </si>
  <si>
    <t>4</t>
  </si>
  <si>
    <t>Region</t>
  </si>
  <si>
    <t>DHS Region</t>
  </si>
  <si>
    <t>Northeastern</t>
  </si>
  <si>
    <t>Northern</t>
  </si>
  <si>
    <t>Southeastern</t>
  </si>
  <si>
    <t>Southern</t>
  </si>
  <si>
    <t>2020</t>
  </si>
  <si>
    <t>Western</t>
  </si>
  <si>
    <t>Perinatal Region</t>
  </si>
  <si>
    <t>Fox Valley</t>
  </si>
  <si>
    <t>North Central</t>
  </si>
  <si>
    <t>Northwestern</t>
  </si>
  <si>
    <t>South Central</t>
  </si>
  <si>
    <t>Num Non-Hispanic White</t>
  </si>
  <si>
    <t>Pct Non-Hispanic White</t>
  </si>
  <si>
    <t>Num Non-Hispanic Black</t>
  </si>
  <si>
    <t>Pct Non-Hispanic Black</t>
  </si>
  <si>
    <t>Num Non-Hispanic American Indian/Alaska Native</t>
  </si>
  <si>
    <t>Pct Non-Hispanic American Indian/Alaska Native</t>
  </si>
  <si>
    <t>Num Hispanic</t>
  </si>
  <si>
    <t>Pct Hispanic</t>
  </si>
  <si>
    <t>Num Non-Hispanic Laotian/Hmong</t>
  </si>
  <si>
    <t>Pct Non-Hispanic Laotian/Hmong</t>
  </si>
  <si>
    <t>Num Non-Hispanic Other Asian/Pacific Islander</t>
  </si>
  <si>
    <t>Pct Non-Hispanic Other Asian/Pacific Islander</t>
  </si>
  <si>
    <t>Num Non-Hispanic Other Race</t>
  </si>
  <si>
    <t>Pct Non-Hispanic Other Race</t>
  </si>
  <si>
    <t>Num Non-Hispanic Multi-race</t>
  </si>
  <si>
    <t>Pct Non-Hispanic Multi-race</t>
  </si>
  <si>
    <t>1</t>
  </si>
  <si>
    <t>Num 8th grade or less</t>
  </si>
  <si>
    <t>Pct 8th grade or less</t>
  </si>
  <si>
    <t>Num 9th-12th grade-no diploma</t>
  </si>
  <si>
    <t>Pct 9th-12th grade-no diploma</t>
  </si>
  <si>
    <t>Num High school grad/GED</t>
  </si>
  <si>
    <t>Pct High school grad/GED</t>
  </si>
  <si>
    <t>Num Some college</t>
  </si>
  <si>
    <t>Pct Some college</t>
  </si>
  <si>
    <t>Num Associate degree</t>
  </si>
  <si>
    <t>Pct Associate degree</t>
  </si>
  <si>
    <t>Num Bachelors degree</t>
  </si>
  <si>
    <t>Pct Bachelors degree</t>
  </si>
  <si>
    <t>Num Masters degree</t>
  </si>
  <si>
    <t>Pct Masters degree</t>
  </si>
  <si>
    <t>Num Doctorate or professional degree</t>
  </si>
  <si>
    <t>Pct Doctorate or professional degree</t>
  </si>
  <si>
    <t>Num 40+</t>
  </si>
  <si>
    <t>Pct 40+</t>
  </si>
  <si>
    <t>1st trimester</t>
  </si>
  <si>
    <t>2nd trimester</t>
  </si>
  <si>
    <t>3rd trimester</t>
  </si>
  <si>
    <t>None</t>
  </si>
  <si>
    <t>2024</t>
  </si>
  <si>
    <t>2023</t>
  </si>
  <si>
    <t>2022</t>
  </si>
  <si>
    <t>No Visits</t>
  </si>
  <si>
    <t>1-4</t>
  </si>
  <si>
    <t>5-9</t>
  </si>
  <si>
    <t>10-12</t>
  </si>
  <si>
    <t>Percent of Births With &lt;10 Visits</t>
  </si>
  <si>
    <t>&lt;1,500 grams</t>
  </si>
  <si>
    <t>1500-2499 grams</t>
  </si>
  <si>
    <t>2500-3999 grams</t>
  </si>
  <si>
    <t>4,000+ grams</t>
  </si>
  <si>
    <t>Total &lt;2,500 grams</t>
  </si>
  <si>
    <t>Fetal Deaths</t>
  </si>
  <si>
    <t>Neonatal Deaths</t>
  </si>
  <si>
    <t>Postneonatal Deaths</t>
  </si>
  <si>
    <t>Infant Deaths</t>
  </si>
  <si>
    <t>Num Fetal Deaths</t>
  </si>
  <si>
    <t>Rate Fetal Deaths</t>
  </si>
  <si>
    <t>Num Neonatal Deaths</t>
  </si>
  <si>
    <t>Rate Neonatal Deaths</t>
  </si>
  <si>
    <t>Num Postneonatal Deaths</t>
  </si>
  <si>
    <t>Rate Postneonatal Deaths</t>
  </si>
  <si>
    <t>Num Infant Deaths</t>
  </si>
  <si>
    <t>Rate Infant Deaths</t>
  </si>
  <si>
    <t>Percent Point Change</t>
  </si>
  <si>
    <t>Total Num</t>
  </si>
  <si>
    <t>Num &lt;18</t>
  </si>
  <si>
    <t>Rate &lt;18</t>
  </si>
  <si>
    <t>Num &lt;20</t>
  </si>
  <si>
    <t>Rate &lt;20</t>
  </si>
  <si>
    <t>Rate 45+</t>
  </si>
  <si>
    <t>Birth Order 4 and Above Num</t>
  </si>
  <si>
    <t>Birth Order 4 and Above Pct</t>
  </si>
  <si>
    <t>Prenatal Care During First Trimester Num</t>
  </si>
  <si>
    <t>Prenatal Care During First Trimester Pct</t>
  </si>
  <si>
    <t>Birthweight Less Than 2,500 Grams Num</t>
  </si>
  <si>
    <t>Birthweight Less Than 2,500 Grams Pct</t>
  </si>
  <si>
    <t>Premature (Gestation 17-36 Weeks) Num</t>
  </si>
  <si>
    <t>Premature (Gestation 17-36 Weeks) Pct</t>
  </si>
  <si>
    <t>Congenital Anomalies Num</t>
  </si>
  <si>
    <t>Congenital Anomalies Pct</t>
  </si>
  <si>
    <t>Num Total</t>
  </si>
  <si>
    <t>Pct Total</t>
  </si>
  <si>
    <t>Education</t>
  </si>
  <si>
    <t>8th grade or less</t>
  </si>
  <si>
    <t>9th-12th grade-no diploma</t>
  </si>
  <si>
    <t>High school grad/GED</t>
  </si>
  <si>
    <t>Some college</t>
  </si>
  <si>
    <t>Associate degree</t>
  </si>
  <si>
    <t>Bachelors degree</t>
  </si>
  <si>
    <t>Masters degree</t>
  </si>
  <si>
    <t>Doctorate or professional degree</t>
  </si>
  <si>
    <t>Neighborhood Poverty Level</t>
  </si>
  <si>
    <t>Low (0-9%)</t>
  </si>
  <si>
    <t>Moderate-Low (10-19%)</t>
  </si>
  <si>
    <t>Moderate-High (20-39%)</t>
  </si>
  <si>
    <t>High (40-100%)</t>
  </si>
  <si>
    <t>Urbanicity</t>
  </si>
  <si>
    <t>Large Central Metro</t>
  </si>
  <si>
    <t>Large Fringe Metro</t>
  </si>
  <si>
    <t>Medium Metro</t>
  </si>
  <si>
    <t>Small Metro</t>
  </si>
  <si>
    <t>Micropolitan</t>
  </si>
  <si>
    <t>Noncore</t>
  </si>
  <si>
    <t>Marital Status</t>
  </si>
  <si>
    <t>Married</t>
  </si>
  <si>
    <t>Unmarried</t>
  </si>
  <si>
    <t>Trimester Prenatal Care Began</t>
  </si>
  <si>
    <t>Number of Prenatal Care Visits</t>
  </si>
  <si>
    <t>13-98</t>
  </si>
  <si>
    <t>Maternal Smoking</t>
  </si>
  <si>
    <t>No</t>
  </si>
  <si>
    <t>Yes</t>
  </si>
  <si>
    <t>Live Birth Order</t>
  </si>
  <si>
    <t>5+</t>
  </si>
  <si>
    <t>Plurality</t>
  </si>
  <si>
    <t>Singleton</t>
  </si>
  <si>
    <t>Multiple</t>
  </si>
  <si>
    <t>Prematurity</t>
  </si>
  <si>
    <t>Term/Postterm (37-47 weeks)</t>
  </si>
  <si>
    <t>Preterm (17-36 weeks)</t>
  </si>
  <si>
    <t>Attendant at birth</t>
  </si>
  <si>
    <t>MD</t>
  </si>
  <si>
    <t>DO</t>
  </si>
  <si>
    <t>CNM</t>
  </si>
  <si>
    <t>Licensed Midwife</t>
  </si>
  <si>
    <t>Other Midwife</t>
  </si>
  <si>
    <t>Other</t>
  </si>
  <si>
    <t>Mother's Birthplace</t>
  </si>
  <si>
    <t>Africa</t>
  </si>
  <si>
    <t>Asia</t>
  </si>
  <si>
    <t>Caribbean</t>
  </si>
  <si>
    <t>Europe</t>
  </si>
  <si>
    <t>Mexico</t>
  </si>
  <si>
    <t>Northern America</t>
  </si>
  <si>
    <t>Oceania</t>
  </si>
  <si>
    <t>Other Central America</t>
  </si>
  <si>
    <t>Puerto Rico and Other U.S. Island Areas</t>
  </si>
  <si>
    <t>South America</t>
  </si>
  <si>
    <t>United States</t>
  </si>
  <si>
    <t>Age</t>
  </si>
  <si>
    <t>10-14</t>
  </si>
  <si>
    <t>15-17</t>
  </si>
  <si>
    <t>18-19</t>
  </si>
  <si>
    <t>20-24</t>
  </si>
  <si>
    <t>25-29</t>
  </si>
  <si>
    <t>30-34</t>
  </si>
  <si>
    <t>35-39</t>
  </si>
  <si>
    <t>40-44</t>
  </si>
  <si>
    <t>45+</t>
  </si>
  <si>
    <t>17-31 weeks</t>
  </si>
  <si>
    <t>32-35 weeks</t>
  </si>
  <si>
    <t>36 weeks</t>
  </si>
  <si>
    <t>37-38 weeks</t>
  </si>
  <si>
    <t>39-41 weeks</t>
  </si>
  <si>
    <t>42-47 weeks</t>
  </si>
  <si>
    <t>Maternal Medical Risk Factors</t>
  </si>
  <si>
    <t>No Risk Factors</t>
  </si>
  <si>
    <t>Diabetes Prepregnancy</t>
  </si>
  <si>
    <t>Diabetes Gestational</t>
  </si>
  <si>
    <t>Hypertension Prepregnancy</t>
  </si>
  <si>
    <t>Hypertension Gestational</t>
  </si>
  <si>
    <t>Eclampsia</t>
  </si>
  <si>
    <t>Previous Preterm Birth</t>
  </si>
  <si>
    <t>Other Previous Poor Pregnany Outcome</t>
  </si>
  <si>
    <t>Pregnancy Resulted from Infertility Treatment</t>
  </si>
  <si>
    <t>Fertility Enhancing Drugs</t>
  </si>
  <si>
    <t>Assisted Reproductive Technology</t>
  </si>
  <si>
    <t>Previous Cesarean Delievery</t>
  </si>
  <si>
    <t>Num 2500-3999 grams</t>
  </si>
  <si>
    <t>Num Total &lt;2,500 Grams</t>
  </si>
  <si>
    <t>Pct Total &lt;2,500 Grams</t>
  </si>
  <si>
    <t>Race/Ethnicity of Mother</t>
  </si>
  <si>
    <t>Non-Hispanic White</t>
  </si>
  <si>
    <t>Non-Hispanic Black</t>
  </si>
  <si>
    <t>Non-Hispanic American Indian/Alaska Native</t>
  </si>
  <si>
    <t>Non-Hispanic Laotian/Hmong</t>
  </si>
  <si>
    <t>Non-Hispanic Other Asian/Pacific Islander</t>
  </si>
  <si>
    <t>Non-Hispanic Other Race</t>
  </si>
  <si>
    <t>Non-Hispanic Unknown</t>
  </si>
  <si>
    <t>Hispanic</t>
  </si>
  <si>
    <t>Non-Hispanic Multi-race</t>
  </si>
  <si>
    <t>Type of Delivery</t>
  </si>
  <si>
    <t>VBAC</t>
  </si>
  <si>
    <t>Vaginal Spontaneous</t>
  </si>
  <si>
    <t>Vaginal Forceps</t>
  </si>
  <si>
    <t>Vaginal Vacuum</t>
  </si>
  <si>
    <t>Primary C-Section</t>
  </si>
  <si>
    <t>Repeat C-Section</t>
  </si>
  <si>
    <t>C-Section (unknown if primary or repeat)</t>
  </si>
  <si>
    <t>Congenital Anomalies</t>
  </si>
  <si>
    <t>Num 17-31 weeks</t>
  </si>
  <si>
    <t>Pct 17-31 weeks</t>
  </si>
  <si>
    <t>Num 32-35 weeks</t>
  </si>
  <si>
    <t>Pct 32-35 weeks</t>
  </si>
  <si>
    <t>Num 36 weeks</t>
  </si>
  <si>
    <t>Pct 36 weeks</t>
  </si>
  <si>
    <t>Num 37-38 weeks</t>
  </si>
  <si>
    <t>Pct 37-38 weeks</t>
  </si>
  <si>
    <t>Num 39-41 weeks</t>
  </si>
  <si>
    <t>Pct 39-41 weeks</t>
  </si>
  <si>
    <t>Num 42-47 weeks</t>
  </si>
  <si>
    <t>Pct 42-47 weeks</t>
  </si>
  <si>
    <t>Birthweight</t>
  </si>
  <si>
    <t>&lt;500 Grams</t>
  </si>
  <si>
    <t>500-999 Grams</t>
  </si>
  <si>
    <t>1,000-1,499 Grams</t>
  </si>
  <si>
    <t>1,500-1,999 Grams</t>
  </si>
  <si>
    <t>2,000-2,499 Grams</t>
  </si>
  <si>
    <t>2,500-2,999 Grams</t>
  </si>
  <si>
    <t>3,000-3,499 Grams</t>
  </si>
  <si>
    <t>3,500-3,999 Grams</t>
  </si>
  <si>
    <t>4,000-4,499 Grams</t>
  </si>
  <si>
    <t>4,500+ Grams</t>
  </si>
  <si>
    <t>Male</t>
  </si>
  <si>
    <t>Female</t>
  </si>
  <si>
    <t>1-1499 grams</t>
  </si>
  <si>
    <t>4000-7500 grams</t>
  </si>
  <si>
    <t>Education of Mother</t>
  </si>
  <si>
    <t>Age of Mother</t>
  </si>
  <si>
    <t>Attendant at Birth</t>
  </si>
  <si>
    <t>BMI Category of Mother</t>
  </si>
  <si>
    <t>Underweight (&lt;18.50)</t>
  </si>
  <si>
    <t>Normal (18.50-24.99)</t>
  </si>
  <si>
    <t>Overweight (25.00-29.99)</t>
  </si>
  <si>
    <t>Obese (30.00+)</t>
  </si>
  <si>
    <t>U.S. Born</t>
  </si>
  <si>
    <t>Foreign Born</t>
  </si>
  <si>
    <t>Not Classifiable/Unknown</t>
  </si>
  <si>
    <t>Other Num</t>
  </si>
  <si>
    <t>Other Pct</t>
  </si>
  <si>
    <t>1995</t>
  </si>
  <si>
    <t>Mother's Weight Change</t>
  </si>
  <si>
    <t>Lost weight</t>
  </si>
  <si>
    <t>0 gain</t>
  </si>
  <si>
    <t>1-10 pounds</t>
  </si>
  <si>
    <t>11-20 pounds</t>
  </si>
  <si>
    <t>21-30 pounds</t>
  </si>
  <si>
    <t>31-40 pounds</t>
  </si>
  <si>
    <t>41-50 pounds</t>
  </si>
  <si>
    <t>51-60 pounds</t>
  </si>
  <si>
    <t>61-99 pounds</t>
  </si>
  <si>
    <t>100+ pounds</t>
  </si>
  <si>
    <t>Africa Num</t>
  </si>
  <si>
    <t>Africa Pct</t>
  </si>
  <si>
    <t>Asia Num</t>
  </si>
  <si>
    <t>Asia Pct</t>
  </si>
  <si>
    <t>Caribbean Num</t>
  </si>
  <si>
    <t>Caribbean Pct</t>
  </si>
  <si>
    <t>Europe Num</t>
  </si>
  <si>
    <t>Europe Pct</t>
  </si>
  <si>
    <t>Mexico Num</t>
  </si>
  <si>
    <t>Mexico Pct</t>
  </si>
  <si>
    <t>Northern America Num</t>
  </si>
  <si>
    <t>Northern America Pct</t>
  </si>
  <si>
    <t>Oceania Num</t>
  </si>
  <si>
    <t>Oceania Pct</t>
  </si>
  <si>
    <t>Other Central America Num</t>
  </si>
  <si>
    <t>Other Central America Pct</t>
  </si>
  <si>
    <t>South America Num</t>
  </si>
  <si>
    <t>South America Pct</t>
  </si>
  <si>
    <t>United States Num</t>
  </si>
  <si>
    <t>United States Pct</t>
  </si>
  <si>
    <t>Underweight Num</t>
  </si>
  <si>
    <t>Underweight Pct</t>
  </si>
  <si>
    <t>Normal Num</t>
  </si>
  <si>
    <t>Normal Pct</t>
  </si>
  <si>
    <t>Overweight Num</t>
  </si>
  <si>
    <t>Overweight Pct</t>
  </si>
  <si>
    <t>Obese Num</t>
  </si>
  <si>
    <t>Obese Pct</t>
  </si>
  <si>
    <t>Birthing Center</t>
  </si>
  <si>
    <t>Doctor's Office/ Clinic</t>
  </si>
  <si>
    <t>Home</t>
  </si>
  <si>
    <t>Hospital</t>
  </si>
  <si>
    <t>CHAMPUS or TRICARE</t>
  </si>
  <si>
    <t>Indian Health Service</t>
  </si>
  <si>
    <t>Medicaid or BadgerCare Plus</t>
  </si>
  <si>
    <t>Other government - federal state or local</t>
  </si>
  <si>
    <t>Private Insurance</t>
  </si>
  <si>
    <t>Self-pay</t>
  </si>
  <si>
    <t>15-19</t>
  </si>
  <si>
    <t>1st birth</t>
  </si>
  <si>
    <t>2nd birth</t>
  </si>
  <si>
    <t>3rd birth</t>
  </si>
  <si>
    <t>4th birth or subsequent</t>
  </si>
  <si>
    <t>Year</t>
  </si>
  <si>
    <t>2022-2024</t>
  </si>
  <si>
    <t>Rank</t>
  </si>
  <si>
    <t>Cause of Death</t>
  </si>
  <si>
    <t>WI Rate</t>
  </si>
  <si>
    <t>Disorders related to short gestation and low birth weight, not elsewhere classified (P07)</t>
  </si>
  <si>
    <t>Congenital Malformations, deformations, and chromosomal abnormalities (Q00-Q99)</t>
  </si>
  <si>
    <t>Newborn affected by maternal complications of pregnancy (P01)</t>
  </si>
  <si>
    <t>Newborn affected by complications of placenta, cord and membranes (P02)</t>
  </si>
  <si>
    <t>Respiratory distress of newborn (P22)</t>
  </si>
  <si>
    <t>Accidents (unintentional injuries) (V01-X59)</t>
  </si>
  <si>
    <t>Sudden infant death syndrome (R95)</t>
  </si>
  <si>
    <t>Diseases of the circulatory system (I00-I99)</t>
  </si>
  <si>
    <t>Assault (homicide) (*U01,X85-Y09)</t>
  </si>
  <si>
    <t>Percent Adequate (or Better) Prenatal Care</t>
  </si>
  <si>
    <t>Percent Low Birthweight (&lt;2,500 Grams)</t>
  </si>
  <si>
    <t>Table of Contents</t>
  </si>
  <si>
    <t>Local and Regional Information</t>
  </si>
  <si>
    <t>Detailed Statewide Information</t>
  </si>
  <si>
    <t>Data for Figures and Maps</t>
  </si>
  <si>
    <t>Technical Notes</t>
  </si>
  <si>
    <t>Sources</t>
  </si>
  <si>
    <t>Calculations</t>
  </si>
  <si>
    <t>Missingness</t>
  </si>
  <si>
    <t>Maps</t>
  </si>
  <si>
    <t>Definitions</t>
  </si>
  <si>
    <t>1. Wisconsin Data</t>
  </si>
  <si>
    <t>Office of Health Informatics, Division of Public Health, Wisconsin Department of Health Services.</t>
  </si>
  <si>
    <t>2. U.S. Data</t>
  </si>
  <si>
    <t>3. Population Estimates</t>
  </si>
  <si>
    <t>4. Wisconsin Minor Civil Divisions</t>
  </si>
  <si>
    <t>This table includes cities (C), townships (T), and villages (V) with a population of 20,000 or more according to the Minor Civil Division Final Population Estimates from the State of Wisconsin Department of Administration (https://doa.wi.gov/DIR/Time_Series_MCD_2024.xlsx).</t>
  </si>
  <si>
    <t>5. Urban/ Rural designation</t>
  </si>
  <si>
    <t>Ingram DD, Franco SJ. 2013 NCHS urban–rural classification scheme for
counties. National Center for Health Statistics. Vital Health Stat 2(166). 2014 'https://www.cdc.gov/nchs/data/data_acces_files/NCHSURCodes2013.xlsx'</t>
  </si>
  <si>
    <t>6. Neighborhood Poverty Information</t>
  </si>
  <si>
    <t>U.S. Census Bureau. "RATIO OF INCOME TO POVERTY LEVEL IN THE PAST 12 MONTHS." American Community Survey, ACS 5-Year Estimates Detailed Tables, Table C17002, 2022, https://data.census.gov/table/ACSDT5Y2022.C17002</t>
  </si>
  <si>
    <t>Birth Rate  (BR)</t>
  </si>
  <si>
    <t>General Fertility Rate (FR)</t>
  </si>
  <si>
    <t>Percent Change</t>
  </si>
  <si>
    <t>Fetal Death Rate (FDR)</t>
  </si>
  <si>
    <t>Neonatal Death Rate (NDR)</t>
  </si>
  <si>
    <t>Infant Death Rate (IDR)</t>
  </si>
  <si>
    <t>Perinatal Death Rate (PDR)</t>
  </si>
  <si>
    <t>Characteristic</t>
  </si>
  <si>
    <t>Birth Data Number</t>
  </si>
  <si>
    <t>Birth Data Percent</t>
  </si>
  <si>
    <t>Fetal Death Data Number</t>
  </si>
  <si>
    <t>Fetal Death Data Percent</t>
  </si>
  <si>
    <t>Infant Death Data Number</t>
  </si>
  <si>
    <t>Infant Death Data Percent</t>
  </si>
  <si>
    <t>Adequate Care</t>
  </si>
  <si>
    <t>Birth Order</t>
  </si>
  <si>
    <t>Delivery Method</t>
  </si>
  <si>
    <t>Facility Information</t>
  </si>
  <si>
    <t>Gestation</t>
  </si>
  <si>
    <t>Interpregnancy Interval</t>
  </si>
  <si>
    <t>Maternal Infections</t>
  </si>
  <si>
    <t>Maternal Risk Factors</t>
  </si>
  <si>
    <t>Mother's Age</t>
  </si>
  <si>
    <t>Mother's BMI</t>
  </si>
  <si>
    <t>Mother's Education</t>
  </si>
  <si>
    <t>Mother's Marital Status</t>
  </si>
  <si>
    <t>Mother's Race or Ethnicity</t>
  </si>
  <si>
    <t>Number of Prenatal Visits</t>
  </si>
  <si>
    <t>Principle Source of Payment</t>
  </si>
  <si>
    <t>Sex</t>
  </si>
  <si>
    <t>Trimetester Prenatal Care Began</t>
  </si>
  <si>
    <t>Map retrieved from: https://www.dhs.wisconsin.gov/aboutdhs/regions.htm</t>
  </si>
  <si>
    <t>Map retrieved from:https://wiperinatal.org/wapc-regions/</t>
  </si>
  <si>
    <t>Term</t>
  </si>
  <si>
    <t>Definition</t>
  </si>
  <si>
    <t>Adequate Prenatal Care</t>
  </si>
  <si>
    <t>The Kotelchuck Adequacy of Prenatal Care Utilization Index takes into account the month that prenatal care began and the number of prenatal visits, as reported by the birthing person, and adjusts for gestational age. Prenatal care was adequate if care began in the first four months of pregnancy and the ratio of the actual number of visits to the expected number of visits was greater than or equal to 0.8.</t>
  </si>
  <si>
    <t>Body Mass Index (BMI)</t>
  </si>
  <si>
    <t xml:space="preserve">Calculated from a person's weight in kilograms divided by the square of the height in meters. </t>
  </si>
  <si>
    <t>Cause of death</t>
  </si>
  <si>
    <t>Causes of death in this report have been coded according to the International Classification of Diseases (ICD), Tenth Edition. Sudden Infant Death Syndrome (ICD R75), Other Ill-Defined and Unspecified Causes of Mortality - Unknown/ Undetermined, ICD code R99, and Accidental Suffocation and Strangulation in Bed W75 were combined into “Sudden unexpected infant death”.</t>
  </si>
  <si>
    <t xml:space="preserve">Glucose intolerance requiring treatment diagnosed during this pregnancy. </t>
  </si>
  <si>
    <t xml:space="preserve">Diabetes Prepregnancy </t>
  </si>
  <si>
    <t xml:space="preserve">Glucose intolerance requiring treatment diagnosed prior to this pregnancy. </t>
  </si>
  <si>
    <t xml:space="preserve">Eclampsia </t>
  </si>
  <si>
    <t xml:space="preserve">Gestational hypertension with proteinuria with generalized seizures or coma. May include pathologic edema. </t>
  </si>
  <si>
    <t xml:space="preserve">Education Level </t>
  </si>
  <si>
    <t>Mother completed at least one year of schooling at that level.</t>
  </si>
  <si>
    <t>Fetal</t>
  </si>
  <si>
    <t>Gestation greater than or equal to 20 weeks</t>
  </si>
  <si>
    <t xml:space="preserve">Elevation of blood pressure above normal for age, gender, and physiological condition diagnosed during this pregnancy. May include proteinuria (protein in the urine) without seizures or coma and pathologic edema (generalized swelling, including swelling of the hands, legs and face). (PIH, Preeclampsia) </t>
  </si>
  <si>
    <t xml:space="preserve">Hypertension Prepregnancy </t>
  </si>
  <si>
    <t xml:space="preserve">Elevation of blood pressure above normal for age, gender, and physiological condition diagnosed prior to the onset of this pregnancy. </t>
  </si>
  <si>
    <t>Infant</t>
  </si>
  <si>
    <t>Age less than 1 year</t>
  </si>
  <si>
    <t>Infertility Treatment</t>
  </si>
  <si>
    <t xml:space="preserve">Any fertility-enhancing drugs (e.g., Clomid, Pergonal), artificial insemination, or intrauterine insemination used to initiate the pregnancy. </t>
  </si>
  <si>
    <t xml:space="preserve">Infertility Treatment – Assisted Reproductive Technology </t>
  </si>
  <si>
    <t xml:space="preserve">Any assisted reproduction technology (ART)/technical procedures (e.g., IVF, GIFT, ZIFT) used to initiate the pregnancy. </t>
  </si>
  <si>
    <t xml:space="preserve">Birth spacing, or the interpregnancy interval (IPI), is the number of months between a live birth and the conception of the next live birth. </t>
  </si>
  <si>
    <t>Low Birthweight</t>
  </si>
  <si>
    <t xml:space="preserve">Infants weighing less than 2,500 grams (5.5 pounds) at birth are considered low birthweight. </t>
  </si>
  <si>
    <t>Includes smoking during the three months prior to being pregnant or any smoking during pregnancy</t>
  </si>
  <si>
    <t>Percentage of households with a household income below the federal poverty level in the census block group.</t>
  </si>
  <si>
    <t>Neonatal</t>
  </si>
  <si>
    <t>Age less than 28 days</t>
  </si>
  <si>
    <t xml:space="preserve">Other Previous Poor Pregnancy Outcome </t>
  </si>
  <si>
    <t xml:space="preserve">History of pregnancies continuing into the 20th week of gestation (post menstrual age) and resulting in perinatal death (including fetal and neonatal deaths), small-for-gestational age, or intrauterine growth-restricted birth. </t>
  </si>
  <si>
    <t>Perinatal Deaths</t>
  </si>
  <si>
    <t>Gestation greater than or equal to 20 weeks and age less than 28 days</t>
  </si>
  <si>
    <t>Postneonatal</t>
  </si>
  <si>
    <t>Age between 28 days and 364 days</t>
  </si>
  <si>
    <t xml:space="preserve">Pregnancy Resulted from Infertility Treatment </t>
  </si>
  <si>
    <t xml:space="preserve">Any assisted reproduction technique used to initiate the pregnancy. </t>
  </si>
  <si>
    <t>Prenatal Care</t>
  </si>
  <si>
    <t>Beginning in 2011, month prenatal care began is calculated using the date of last normal menses and the date of the first prenatal care visit. If either of these fields is unknown, the date of birth and the clinician’s estimate of gestational age are used to calculate month prenatal care began. This change has caused a drop in the reported number of mothers with first-trimester prenatal care. In previous years, the month prenatal care began was self-reported.</t>
  </si>
  <si>
    <t>Previous Cesarean Delivery</t>
  </si>
  <si>
    <t xml:space="preserve">Previous operative birth in which the infant is extracted through an incision in the maternal abdominal and uterine walls. </t>
  </si>
  <si>
    <t xml:space="preserve">History of pregnancy(ies) resulting in a live birth of less than 37 completed weeks of gestation. </t>
  </si>
  <si>
    <t>Urbanicity categories are defined by the National Center for Health Statistics as aggregations of counties according to the size of nearby metropolitan statistical areas.</t>
  </si>
  <si>
    <t>Very Low Birthweight</t>
  </si>
  <si>
    <t>Infants weighing less than 1,500 grams (3.3 pounds) at birth are considered very low birthweight.</t>
  </si>
  <si>
    <t>See Technical Notes tab for source(s), calculations, and other information on this table</t>
  </si>
  <si>
    <t>Table 2-1. Births by Sex, Crude and General Fertility Rates, and Population Estimates by County of Residence, Wisconsin, 2024</t>
  </si>
  <si>
    <t>Number of Female Births</t>
  </si>
  <si>
    <t>Number of Male Births</t>
  </si>
  <si>
    <t>Table 2-2. Births, Crude Birth Rate, and Population by Selected Places of Residence, Wisconsin, 2024</t>
  </si>
  <si>
    <t>Municipality</t>
  </si>
  <si>
    <t>Table 2-3. Number of Births by County of Residence and Selected Minor Civil Divisions, Wisconsin 2024</t>
  </si>
  <si>
    <t>Minor Civil Division</t>
  </si>
  <si>
    <t>Table 2-4. Births by County, City, and Facility of Occurrence, Wisconsin, 2024</t>
  </si>
  <si>
    <t>Table 2-5. Home Births by County of Birth, Wisconsin, 2024</t>
  </si>
  <si>
    <t>Tables 2-6 and 2-7.  Number and Percent of Births by Age of Mother and County of Residence, Wisconsin, 2024</t>
  </si>
  <si>
    <t>Tables 2-8 and 2-9. Number and Percent of Births by Age of Mother and Region, Wisconsin, 2024</t>
  </si>
  <si>
    <t>Region group</t>
  </si>
  <si>
    <t>Num Non-Hispanic Laotian or Hmong</t>
  </si>
  <si>
    <t>Pct Non-Hispanic Laotian or Hmong</t>
  </si>
  <si>
    <t>Num Non-Hispanic Other Asian or Pacific Islander</t>
  </si>
  <si>
    <t>Pct Non-Hispanic Other Asian or Pacific Islander</t>
  </si>
  <si>
    <t>Num Non-Hispanic American Indian or Alaska Native</t>
  </si>
  <si>
    <t>Pct Non-Hispanic American Indian or Alaska Native</t>
  </si>
  <si>
    <t>Tables 2-10 and 2-11. Number and Percent of Births by Race/Ethnicity of Mother and County of Residence, Wisconsin, 2024</t>
  </si>
  <si>
    <t>Tables 2-12 and 2-13. Number and Percent of Births by Race or Ethnicity of Mother and Region, Wisconsin, 2024</t>
  </si>
  <si>
    <t>Tables 2-14 and 2-15. Number and Percent of Births by Education of Mother and County of Residence, Wisconsin, 2024</t>
  </si>
  <si>
    <t>Tables 2-16 and 2-17. Number and Percent of Births by Education of Mother and Region, Wisconsin, 2024</t>
  </si>
  <si>
    <t>Tables 2-18 and 2-19. Number and Percent of Births to Unmarried Mothers by Age and County of Residence, Wisconsin, 2024</t>
  </si>
  <si>
    <t>Tables 2-20 and 2-21. Number and Percent of Births to Unmarried Mothers by Age and Region, Wisconsin, 2024</t>
  </si>
  <si>
    <t>Table 2-22. Births by Trimester Prenatal Care Began and County of Residence, Wisconsin, 2024</t>
  </si>
  <si>
    <t>Care started in 1st trimester</t>
  </si>
  <si>
    <t>Care started in 2nd trimester</t>
  </si>
  <si>
    <t>Care started in 3rd trimester</t>
  </si>
  <si>
    <t>No prenatal care received</t>
  </si>
  <si>
    <t>Pct received care in 1st trimester, 2024</t>
  </si>
  <si>
    <t>Pct received care in 1st trimester, 2023</t>
  </si>
  <si>
    <t>Pct received care in 1st trimester, 2022</t>
  </si>
  <si>
    <t>Table 2-23. Births by Trimester Prenatal Care Began and Region, Wisconsin, 2024</t>
  </si>
  <si>
    <t>Table 2-24. Births by Number of Prenatal Care Visits and County of Residence, Wisconsin, 2024</t>
  </si>
  <si>
    <t>1-4 visits</t>
  </si>
  <si>
    <t>5-9 visits</t>
  </si>
  <si>
    <t>10-12 visits</t>
  </si>
  <si>
    <t>13+ visits</t>
  </si>
  <si>
    <t>Table 2-25. Births by Number of Prenatal Care Visits and Region, Wisconsin, 2024</t>
  </si>
  <si>
    <t>Table 2-26. Births by Birthweight and County of Residence, Wisconsin, 2024</t>
  </si>
  <si>
    <t>Pct low birthweight, 2024</t>
  </si>
  <si>
    <t>Pct low birthweight, 2023</t>
  </si>
  <si>
    <t>Table 2-27. Births by Birthweight and Region, Wisconsin, 2024</t>
  </si>
  <si>
    <t>Table 2-28. Fetal, Neonatal, Postneonatal and Infant Deaths by County of Residence, Wisconsin, 2024</t>
  </si>
  <si>
    <t>Tables 2-29 and 2-30. Number and Rate of Fetal, Neonatal, Postneonatal, and Infant Deaths by Region, Wisconsin, 2024</t>
  </si>
  <si>
    <t>Table 2-31. Fetal, Neonatal, Postneonatal and Infant Deaths by Selected Places, Wisconsin, 2024</t>
  </si>
  <si>
    <t>Table 3. Change in percent of births where mother received first-trimester prenatal care, by county, 2024 compared to 2022</t>
  </si>
  <si>
    <t>Pct received 1st trimester care, 2022</t>
  </si>
  <si>
    <t>Pct received 1st trimester care, 2024</t>
  </si>
  <si>
    <t>Table 3-1. Number of Births by County of Residence, Wisconsin, Selected Years</t>
  </si>
  <si>
    <t>1980</t>
  </si>
  <si>
    <t>1985</t>
  </si>
  <si>
    <t>1990</t>
  </si>
  <si>
    <t>2000</t>
  </si>
  <si>
    <t>2005</t>
  </si>
  <si>
    <t>2010</t>
  </si>
  <si>
    <t>2015</t>
  </si>
  <si>
    <t>2021</t>
  </si>
  <si>
    <t>&lt;15</t>
  </si>
  <si>
    <t>Table 3-2. Number and Rate of Births by Age of Mother, Wisconsin, 1990–2024</t>
  </si>
  <si>
    <t>Rate &lt;15</t>
  </si>
  <si>
    <t>Num 15–17</t>
  </si>
  <si>
    <t>Rate 15–17</t>
  </si>
  <si>
    <t>Num 18–19</t>
  </si>
  <si>
    <t>Rate 18–19</t>
  </si>
  <si>
    <t>Num 15–19</t>
  </si>
  <si>
    <t>Rate 15–19</t>
  </si>
  <si>
    <t>Num 20–24</t>
  </si>
  <si>
    <t>Rate 20–24</t>
  </si>
  <si>
    <t>Num 25–29</t>
  </si>
  <si>
    <t>Rate 25–29</t>
  </si>
  <si>
    <t>Num 30–34</t>
  </si>
  <si>
    <t>Rate 30–34</t>
  </si>
  <si>
    <t>Num 35–39</t>
  </si>
  <si>
    <t>Rate 35–39</t>
  </si>
  <si>
    <t>Num 40–44</t>
  </si>
  <si>
    <t>Rate 40–44</t>
  </si>
  <si>
    <t>Total Rate</t>
  </si>
  <si>
    <t>Under 18 Num</t>
  </si>
  <si>
    <t>Under 18 Pct</t>
  </si>
  <si>
    <t>Aged 18–19 Num</t>
  </si>
  <si>
    <t>Aged 18–19 Pct</t>
  </si>
  <si>
    <t>Unmarried Num</t>
  </si>
  <si>
    <t>Unmarried Pct</t>
  </si>
  <si>
    <t>Table 3-3. Total Births and Birth Rates, Births to Teens, and Births to Unmarried Mothers, Wisconsin, 1990–2024</t>
  </si>
  <si>
    <t>Table 3-4. Number and Percent of Births by Selected Birth Indicators, Wisconsin, 1990–2024</t>
  </si>
  <si>
    <t>U.S. Rate</t>
  </si>
  <si>
    <t>Table 3-5. Infant, Neonatal, Fetal and Perinatal Deaths and Mortality Rates, Wisconsin, 1990–2024</t>
  </si>
  <si>
    <t>WI Num</t>
  </si>
  <si>
    <t>WI Infant Death Rate</t>
  </si>
  <si>
    <t>WI Infant Death Num</t>
  </si>
  <si>
    <t>U.S. Infant Death Rate</t>
  </si>
  <si>
    <t>WI Neonatal Death Num</t>
  </si>
  <si>
    <t>WI Neonatal Death Rate</t>
  </si>
  <si>
    <t>U.S. Neonatal Death Rate</t>
  </si>
  <si>
    <t>WI Fetal Death Num</t>
  </si>
  <si>
    <t>WI Fetal Death Rate</t>
  </si>
  <si>
    <t>U.S. Fetal Death Rate</t>
  </si>
  <si>
    <t>WI Perinatal Death Num</t>
  </si>
  <si>
    <t>WI Perinatal Death Rate</t>
  </si>
  <si>
    <t>U.S. Perinatal Death Rate</t>
  </si>
  <si>
    <t>WI White Num</t>
  </si>
  <si>
    <t>WI White Rate</t>
  </si>
  <si>
    <t>U.S. White Rate</t>
  </si>
  <si>
    <t>WI Black Num</t>
  </si>
  <si>
    <t>WI Black Rate</t>
  </si>
  <si>
    <t>U.S. Black Rate</t>
  </si>
  <si>
    <t>WI Hispanic Num</t>
  </si>
  <si>
    <t>WI Hispanic Rate</t>
  </si>
  <si>
    <t>U.S. Hispanic Rate</t>
  </si>
  <si>
    <t>Table 3-6. Infant Deaths and Mortality Rates by Race/Ethnicity, Wisconsin 1990–2024</t>
  </si>
  <si>
    <t>Tables 4-1 and 4-2. Number of Births by Age of Mother and Selected Characteristics, Wisconsin, 2024</t>
  </si>
  <si>
    <t>Category</t>
  </si>
  <si>
    <t>Tables 4-3 and 4-4. Number and Percent of Births by Race/Ethnicity of Mother and Selected Characteristics, Wisconsin, 2024</t>
  </si>
  <si>
    <t>Table 4-5. Number and Percent of Births by Birthweight and Selected Characteristics, Wisconsin, 2024</t>
  </si>
  <si>
    <t>Num &lt;1,500 grams</t>
  </si>
  <si>
    <t>Pct &lt;1,500 grams</t>
  </si>
  <si>
    <t>Num 1,500-2,499 grams</t>
  </si>
  <si>
    <t>Pct 1,500-2,499 grams</t>
  </si>
  <si>
    <t>Pct 2,500-3,999 grams</t>
  </si>
  <si>
    <t>Num 4,000+ grams</t>
  </si>
  <si>
    <t>Pct 4,000+ grams</t>
  </si>
  <si>
    <t>Table 4-6. Number and Percent of Births by Estimated Gestational Age and Birthweight, Wisconsin, 2024</t>
  </si>
  <si>
    <t>Table 4-7. Number and Percent of Births by Race/Ethnicity of Mother and Birthweight, Wisconsin, 2024</t>
  </si>
  <si>
    <t>Birthweight, Race/Ethnicity</t>
  </si>
  <si>
    <t>1500-2499 grams,White</t>
  </si>
  <si>
    <t>1500-2499 grams, Black</t>
  </si>
  <si>
    <t>&lt;1500 grams, White</t>
  </si>
  <si>
    <t>&lt;1500 grams, Black</t>
  </si>
  <si>
    <t>2500-3999 grams, White</t>
  </si>
  <si>
    <t>2500-3999 grams, Black</t>
  </si>
  <si>
    <t>4000+ grams, White</t>
  </si>
  <si>
    <t>4000+ grams, Black</t>
  </si>
  <si>
    <t>Unknown birthweight, White</t>
  </si>
  <si>
    <t>Unknown birthweight, Black</t>
  </si>
  <si>
    <t>Gestational Age Based on Obstetric Estimate</t>
  </si>
  <si>
    <t>Table 4-8. Fetal, Neonatal, and Infant Deaths by Selected Characteristics, Wisconsin, 2024</t>
  </si>
  <si>
    <t>Table 4-9. Number and Percent of Births by Principal Source of Payment and Selected Characteristics, Wisconsin, 2024</t>
  </si>
  <si>
    <t>Medicare Num</t>
  </si>
  <si>
    <t>Medicare Pct</t>
  </si>
  <si>
    <t>Private Insurance Num</t>
  </si>
  <si>
    <t>Private Insurance Pct</t>
  </si>
  <si>
    <t>Self-Pay Num</t>
  </si>
  <si>
    <t>Self-Pay Pct</t>
  </si>
  <si>
    <t>Table 4-10. Number and Percent of Births by Payer Source and Selected Characteristics, Wisconsin 2024</t>
  </si>
  <si>
    <t>Indian Health Service Num</t>
  </si>
  <si>
    <t>Indian Health Service Pct</t>
  </si>
  <si>
    <t>CHAMPUS/TRICARE Num</t>
  </si>
  <si>
    <t>CHAMPUS/TRICARE Pct</t>
  </si>
  <si>
    <t>Other Government Num</t>
  </si>
  <si>
    <t>Other Government Pct</t>
  </si>
  <si>
    <t>Table 4-11. Number and Percent of Births by Birthweight and Mother's Weight Change, Wisconsin, 2024</t>
  </si>
  <si>
    <t>Num 2,500-3,999 grams</t>
  </si>
  <si>
    <t>Pct 4,000 grams</t>
  </si>
  <si>
    <t>Table 4-12. Number and Percent of Births by Mother's Birthplace and Selected Characteristics, Wisconsin, 2024</t>
  </si>
  <si>
    <t>Anencephaly</t>
  </si>
  <si>
    <t>Meningomyelocele/Spina Bifida</t>
  </si>
  <si>
    <t>Cyanotic congenital Heart Disease</t>
  </si>
  <si>
    <t>Congenital Diaphragmatic hernia</t>
  </si>
  <si>
    <t>Omphalocele</t>
  </si>
  <si>
    <t>Gastroschisis</t>
  </si>
  <si>
    <t>Limb Reduction Defect</t>
  </si>
  <si>
    <t>Cleft Lip with/without Cleft Palate</t>
  </si>
  <si>
    <t>Cleft Palate alone</t>
  </si>
  <si>
    <t>Down Syndrome</t>
  </si>
  <si>
    <t>Suspected Chromosomal Disorder</t>
  </si>
  <si>
    <t>Hypospadias</t>
  </si>
  <si>
    <t>Diabetes Pre-Pregnancy</t>
  </si>
  <si>
    <t>Hypertension Pre-Pregnancy</t>
  </si>
  <si>
    <t>Other Previous Poor Pregnancy Outcome</t>
  </si>
  <si>
    <t>Previous Cesearean Section</t>
  </si>
  <si>
    <t>Medical Risk Factors</t>
  </si>
  <si>
    <t>Weight gain</t>
  </si>
  <si>
    <t>Table 4-13. Number and Percent of Births by Mother's BMI Category and Selected Characteristics, Wisconsin, 2024</t>
  </si>
  <si>
    <t>Table 4-14. Number and Percent of Births by Immunization and Selected Characteristics, Wisconsin, 2024</t>
  </si>
  <si>
    <t>Maternal Infection</t>
  </si>
  <si>
    <t>Hepatitis B</t>
  </si>
  <si>
    <t>Hepatitis B Vaccine Num</t>
  </si>
  <si>
    <t>Hepatitis B Vaccine Pct</t>
  </si>
  <si>
    <t>Hepatitis B Immune Globulin (HBIG) Vaccine Num</t>
  </si>
  <si>
    <t>Hepatitis B Immune Globulin (HBIG) Vaccine Pct</t>
  </si>
  <si>
    <t>Birthing Facility Type</t>
  </si>
  <si>
    <t>Figure 1. Fertility rate per 1,000 women by age group, Wisconsin, 2008–2024</t>
  </si>
  <si>
    <t>Figure 3. Percentage of births by birth order, Wisconsin, 2008–2024</t>
  </si>
  <si>
    <t>Figure 4. Percentage of births with a short interpregnancy interval by 6 month interval and race and ethnicity, Wisconsin, 2024</t>
  </si>
  <si>
    <t>Race/Ethnicity</t>
  </si>
  <si>
    <t>Num 1-6 months</t>
  </si>
  <si>
    <t>Pct 1-6 months</t>
  </si>
  <si>
    <t>Num 7-11 months</t>
  </si>
  <si>
    <t>Pct 7-11 months</t>
  </si>
  <si>
    <t>Num 12-17 months</t>
  </si>
  <si>
    <t>Pct 12-17 months</t>
  </si>
  <si>
    <t>Num 18-23 months</t>
  </si>
  <si>
    <t>Pct 18-23 months</t>
  </si>
  <si>
    <t>Num 24-35 months</t>
  </si>
  <si>
    <t>Pct 24-35 months</t>
  </si>
  <si>
    <t>Num 36-59 months</t>
  </si>
  <si>
    <t>Pct 36-59 months</t>
  </si>
  <si>
    <t>Num 60+ months</t>
  </si>
  <si>
    <t>Pct 60+ months</t>
  </si>
  <si>
    <t>Num Unknown</t>
  </si>
  <si>
    <t>Pct Unknown</t>
  </si>
  <si>
    <t>White</t>
  </si>
  <si>
    <t>Black or African-American</t>
  </si>
  <si>
    <t>American Indian or Alaska Native</t>
  </si>
  <si>
    <t>Laotian or Hmong</t>
  </si>
  <si>
    <t>Other Asian or
Pacific Islander</t>
  </si>
  <si>
    <t>Two or More Races</t>
  </si>
  <si>
    <t>Figure 6. Percentage of low birth weight births by race or ethnicity, Wisconsin, 2011–2024</t>
  </si>
  <si>
    <t>2011–2013</t>
  </si>
  <si>
    <t>2012–2014</t>
  </si>
  <si>
    <t>2013–2015</t>
  </si>
  <si>
    <t>2014–2016</t>
  </si>
  <si>
    <t>2015–2018</t>
  </si>
  <si>
    <t>2016–2018</t>
  </si>
  <si>
    <t>2017-2019</t>
  </si>
  <si>
    <t>2018–2020</t>
  </si>
  <si>
    <t>2019–2021</t>
  </si>
  <si>
    <t>2020-2022</t>
  </si>
  <si>
    <t>2021-2023</t>
  </si>
  <si>
    <t>Figure 8. Three-year infant death rates (per 1,000 live births) by race or ethnicity, 2010–2024</t>
  </si>
  <si>
    <t>Figure 9. Top Five Causes of Infant Death per 100,000 Live Births by Infant Age, 2022–2024</t>
  </si>
  <si>
    <t>Neonatal death (0-27 days)</t>
  </si>
  <si>
    <t>Postneonatal death (28-364 days)</t>
  </si>
  <si>
    <t>Map 1. Percentage of adequate prenatal care by county, Wisconsin, 2024</t>
  </si>
  <si>
    <t>Map 2. Percent low birthweight, Wisconsin, 2024</t>
  </si>
  <si>
    <t>Trend Information, 1990–2024</t>
  </si>
  <si>
    <t>Click here to return to table of contents</t>
  </si>
  <si>
    <t>U.S. Census Bureau (2025). Wisconsin Annual county resident population by single year of age, sex, race, and Hispanic ethnicity, Vintage 2024; U.S. Census Bureau (2024). Wisconsin Annual county resident population by single year of age, sex, race, and Hispanic ethnicity, Vintage 2023; U.S. Census Bureau (2023). Wisconsin Annual county resident population by single year of age, sex, race, and Hispanic ethnicity, Vintage 2022.</t>
  </si>
  <si>
    <t>1,500-2,499 grams</t>
  </si>
  <si>
    <t>2,500-3,999 grams</t>
  </si>
  <si>
    <t>Centers for Disease Control and Prevention, National Center for Health Statistics. National Vital Statistics System, Linked Birth / Infant Deaths on CDC WONDER Online Database. Data are from the Linked Birth / Infant Deaths Records 2017-2023, as compiled from data provided by the 57 vital statistics jurisdictions through the Vital Statistics Cooperative Program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</si>
</sst>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45" x14ac:knownFonts="1">
    <font>
      <sz val="11"/>
      <color rgb="FF000000"/>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u/>
      <sz val="11"/>
      <color theme="10"/>
      <name val="Calibri"/>
      <family val="2"/>
      <scheme val="minor"/>
    </font>
    <font>
      <sz val="20"/>
      <color theme="0"/>
      <name val="Trebuchet MS"/>
      <family val="2"/>
    </font>
    <font>
      <sz val="14"/>
      <color theme="0"/>
      <name val="Trebuchet MS"/>
      <family val="2"/>
    </font>
    <font>
      <u/>
      <sz val="11"/>
      <color theme="1"/>
      <name val="Trebuchet MS"/>
      <family val="2"/>
    </font>
    <font>
      <u/>
      <sz val="11"/>
      <name val="Trebuchet MS"/>
      <family val="2"/>
    </font>
    <font>
      <sz val="9"/>
      <name val="Trebuchet MS"/>
      <family val="2"/>
    </font>
    <font>
      <b/>
      <sz val="12"/>
      <color theme="0"/>
      <name val="Trebuchet MS"/>
      <family val="2"/>
    </font>
    <font>
      <sz val="11"/>
      <color theme="1"/>
      <name val="Trebuchet MS"/>
      <family val="2"/>
    </font>
    <font>
      <b/>
      <sz val="10"/>
      <color theme="0"/>
      <name val="Trebuchet MS"/>
      <family val="2"/>
    </font>
    <font>
      <b/>
      <sz val="11"/>
      <name val="Trebuchet MS"/>
      <family val="2"/>
    </font>
    <font>
      <sz val="11"/>
      <name val="Trebuchet MS"/>
      <family val="2"/>
    </font>
    <font>
      <sz val="9"/>
      <color theme="1"/>
      <name val="Trebuchet MS"/>
      <family val="2"/>
    </font>
    <font>
      <sz val="11"/>
      <color rgb="FF000000"/>
      <name val="Trebuchet MS"/>
      <family val="2"/>
    </font>
    <font>
      <b/>
      <sz val="11"/>
      <color theme="1"/>
      <name val="Trebuchet MS"/>
      <family val="2"/>
    </font>
    <font>
      <i/>
      <sz val="11"/>
      <color theme="1"/>
      <name val="Trebuchet MS"/>
      <family val="2"/>
    </font>
    <font>
      <b/>
      <i/>
      <sz val="11"/>
      <color theme="1"/>
      <name val="Trebuchet MS"/>
      <family val="2"/>
    </font>
    <font>
      <b/>
      <i/>
      <sz val="11"/>
      <name val="Trebuchet MS"/>
      <family val="2"/>
    </font>
    <font>
      <b/>
      <sz val="11"/>
      <color rgb="FF000000"/>
      <name val="Calibri"/>
      <family val="2"/>
      <scheme val="minor"/>
    </font>
    <font>
      <sz val="11"/>
      <color rgb="FF000000"/>
      <name val="Calibri"/>
      <family val="2"/>
      <scheme val="minor"/>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1"/>
      <color indexed="8"/>
      <name val="Trebuchet MS"/>
      <family val="2"/>
    </font>
    <font>
      <sz val="11"/>
      <color indexed="8"/>
      <name val="Calibri"/>
      <family val="2"/>
    </font>
    <font>
      <b/>
      <sz val="18"/>
      <color theme="3"/>
      <name val="Cambria"/>
      <family val="2"/>
      <scheme val="major"/>
    </font>
    <font>
      <sz val="11"/>
      <color rgb="FF9C6500"/>
      <name val="Calibri"/>
      <family val="2"/>
      <scheme val="minor"/>
    </font>
    <font>
      <b/>
      <u/>
      <sz val="11"/>
      <color theme="1"/>
      <name val="Trebuchet MS"/>
      <family val="2"/>
    </font>
    <font>
      <sz val="7"/>
      <color rgb="FF333333"/>
      <name val="Trebuchet MS"/>
      <family val="2"/>
    </font>
  </fonts>
  <fills count="38">
    <fill>
      <patternFill patternType="none"/>
    </fill>
    <fill>
      <patternFill patternType="gray125"/>
    </fill>
    <fill>
      <patternFill patternType="solid">
        <fgColor rgb="FF0A5F82"/>
        <bgColor indexed="64"/>
      </patternFill>
    </fill>
    <fill>
      <patternFill patternType="solid">
        <fgColor rgb="FF8A223C"/>
        <bgColor indexed="64"/>
      </patternFill>
    </fill>
    <fill>
      <patternFill patternType="solid">
        <fgColor rgb="FFC6D5E1"/>
        <bgColor indexed="64"/>
      </patternFill>
    </fill>
    <fill>
      <patternFill patternType="solid">
        <fgColor theme="0" tint="-4.9989318521683403E-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theme="4" tint="0.79998168889431442"/>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auto="1"/>
      </left>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theme="4"/>
      </top>
      <bottom style="thin">
        <color indexed="64"/>
      </bottom>
      <diagonal/>
    </border>
    <border>
      <left style="thin">
        <color indexed="64"/>
      </left>
      <right/>
      <top style="thin">
        <color theme="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theme="4"/>
      </top>
      <bottom style="thin">
        <color theme="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theme="4"/>
      </bottom>
      <diagonal/>
    </border>
  </borders>
  <cellStyleXfs count="59">
    <xf numFmtId="0" fontId="0" fillId="0" borderId="0"/>
    <xf numFmtId="0" fontId="5" fillId="0" borderId="0" applyNumberFormat="0" applyFill="0" applyBorder="0" applyAlignment="0" applyProtection="0"/>
    <xf numFmtId="0" fontId="3" fillId="0" borderId="0"/>
    <xf numFmtId="0" fontId="2" fillId="0" borderId="0"/>
    <xf numFmtId="0" fontId="24" fillId="0" borderId="0" applyNumberFormat="0" applyFill="0" applyBorder="0" applyAlignment="0" applyProtection="0"/>
    <xf numFmtId="0" fontId="25" fillId="0" borderId="22" applyNumberFormat="0" applyFill="0" applyAlignment="0" applyProtection="0"/>
    <xf numFmtId="0" fontId="26" fillId="0" borderId="23" applyNumberFormat="0" applyFill="0" applyAlignment="0" applyProtection="0"/>
    <xf numFmtId="0" fontId="27" fillId="0" borderId="24" applyNumberFormat="0" applyFill="0" applyAlignment="0" applyProtection="0"/>
    <xf numFmtId="0" fontId="27" fillId="0" borderId="0" applyNumberFormat="0" applyFill="0" applyBorder="0" applyAlignment="0" applyProtection="0"/>
    <xf numFmtId="0" fontId="28" fillId="6" borderId="0" applyNumberFormat="0" applyBorder="0" applyAlignment="0" applyProtection="0"/>
    <xf numFmtId="0" fontId="29" fillId="7" borderId="0" applyNumberFormat="0" applyBorder="0" applyAlignment="0" applyProtection="0"/>
    <xf numFmtId="0" fontId="30" fillId="8" borderId="0" applyNumberFormat="0" applyBorder="0" applyAlignment="0" applyProtection="0"/>
    <xf numFmtId="0" fontId="31" fillId="9" borderId="25" applyNumberFormat="0" applyAlignment="0" applyProtection="0"/>
    <xf numFmtId="0" fontId="32" fillId="10" borderId="26" applyNumberFormat="0" applyAlignment="0" applyProtection="0"/>
    <xf numFmtId="0" fontId="33" fillId="10" borderId="25" applyNumberFormat="0" applyAlignment="0" applyProtection="0"/>
    <xf numFmtId="0" fontId="34" fillId="0" borderId="27" applyNumberFormat="0" applyFill="0" applyAlignment="0" applyProtection="0"/>
    <xf numFmtId="0" fontId="35" fillId="11" borderId="28"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4" fillId="0" borderId="30" applyNumberFormat="0" applyFill="0" applyAlignment="0" applyProtection="0"/>
    <xf numFmtId="0" fontId="38"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38"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38"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38"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38"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38"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0" borderId="0"/>
    <xf numFmtId="0" fontId="1" fillId="12" borderId="29" applyNumberFormat="0" applyFont="0" applyAlignment="0" applyProtection="0"/>
    <xf numFmtId="9" fontId="1" fillId="0" borderId="0" applyFont="0" applyFill="0" applyBorder="0" applyAlignment="0" applyProtection="0"/>
    <xf numFmtId="0" fontId="1" fillId="0" borderId="0"/>
    <xf numFmtId="0" fontId="40" fillId="0" borderId="0"/>
    <xf numFmtId="0" fontId="41" fillId="0" borderId="0" applyNumberFormat="0" applyFill="0" applyBorder="0" applyAlignment="0" applyProtection="0"/>
    <xf numFmtId="0" fontId="42" fillId="8" borderId="0" applyNumberFormat="0" applyBorder="0" applyAlignment="0" applyProtection="0"/>
    <xf numFmtId="0" fontId="38" fillId="16" borderId="0" applyNumberFormat="0" applyBorder="0" applyAlignment="0" applyProtection="0"/>
    <xf numFmtId="0" fontId="38" fillId="20" borderId="0" applyNumberFormat="0" applyBorder="0" applyAlignment="0" applyProtection="0"/>
    <xf numFmtId="0" fontId="38" fillId="24" borderId="0" applyNumberFormat="0" applyBorder="0" applyAlignment="0" applyProtection="0"/>
    <xf numFmtId="0" fontId="38" fillId="28" borderId="0" applyNumberFormat="0" applyBorder="0" applyAlignment="0" applyProtection="0"/>
    <xf numFmtId="0" fontId="38" fillId="32" borderId="0" applyNumberFormat="0" applyBorder="0" applyAlignment="0" applyProtection="0"/>
    <xf numFmtId="0" fontId="38" fillId="36" borderId="0" applyNumberFormat="0" applyBorder="0" applyAlignment="0" applyProtection="0"/>
    <xf numFmtId="0" fontId="23" fillId="0" borderId="0"/>
    <xf numFmtId="0" fontId="1" fillId="0" borderId="0"/>
  </cellStyleXfs>
  <cellXfs count="346">
    <xf numFmtId="0" fontId="0" fillId="0" borderId="0" xfId="0"/>
    <xf numFmtId="0" fontId="6" fillId="2" borderId="1" xfId="2" applyFont="1" applyFill="1" applyBorder="1" applyAlignment="1">
      <alignment horizontal="left"/>
    </xf>
    <xf numFmtId="0" fontId="3" fillId="0" borderId="0" xfId="2"/>
    <xf numFmtId="0" fontId="7" fillId="3" borderId="2" xfId="2" applyFont="1" applyFill="1" applyBorder="1"/>
    <xf numFmtId="0" fontId="8" fillId="0" borderId="3" xfId="1" applyFont="1" applyFill="1" applyBorder="1"/>
    <xf numFmtId="0" fontId="7" fillId="3" borderId="3" xfId="2" applyFont="1" applyFill="1" applyBorder="1"/>
    <xf numFmtId="0" fontId="9" fillId="0" borderId="3" xfId="1" applyFont="1" applyFill="1" applyBorder="1"/>
    <xf numFmtId="0" fontId="3" fillId="0" borderId="0" xfId="2" applyAlignment="1">
      <alignment horizontal="center"/>
    </xf>
    <xf numFmtId="0" fontId="9" fillId="0" borderId="3" xfId="1" applyFont="1" applyBorder="1"/>
    <xf numFmtId="164" fontId="12" fillId="0" borderId="0" xfId="0" applyNumberFormat="1" applyFont="1"/>
    <xf numFmtId="0" fontId="13" fillId="3" borderId="1" xfId="0" applyFont="1" applyFill="1" applyBorder="1" applyAlignment="1">
      <alignment horizontal="center" vertical="center" wrapText="1"/>
    </xf>
    <xf numFmtId="3" fontId="15" fillId="0" borderId="0" xfId="0" applyNumberFormat="1" applyFont="1" applyAlignment="1">
      <alignment horizontal="right" wrapText="1"/>
    </xf>
    <xf numFmtId="164" fontId="15" fillId="0" borderId="0" xfId="0" applyNumberFormat="1" applyFont="1" applyAlignment="1">
      <alignment horizontal="right" wrapText="1"/>
    </xf>
    <xf numFmtId="0" fontId="12" fillId="0" borderId="0" xfId="0" applyFont="1" applyAlignment="1">
      <alignment wrapText="1"/>
    </xf>
    <xf numFmtId="3" fontId="12" fillId="0" borderId="0" xfId="0" applyNumberFormat="1" applyFont="1"/>
    <xf numFmtId="0" fontId="5" fillId="0" borderId="0" xfId="1" applyBorder="1"/>
    <xf numFmtId="0" fontId="10" fillId="0" borderId="0" xfId="0" applyFont="1"/>
    <xf numFmtId="3" fontId="12" fillId="0" borderId="0" xfId="0" applyNumberFormat="1" applyFont="1" applyAlignment="1">
      <alignment wrapText="1"/>
    </xf>
    <xf numFmtId="165" fontId="15" fillId="0" borderId="0" xfId="0" applyNumberFormat="1" applyFont="1" applyAlignment="1">
      <alignment horizontal="right" wrapText="1"/>
    </xf>
    <xf numFmtId="165" fontId="12" fillId="0" borderId="0" xfId="0" applyNumberFormat="1" applyFont="1"/>
    <xf numFmtId="3" fontId="14" fillId="0" borderId="0" xfId="0" applyNumberFormat="1" applyFont="1" applyAlignment="1">
      <alignment horizontal="right" wrapText="1"/>
    </xf>
    <xf numFmtId="165" fontId="14" fillId="0" borderId="0" xfId="0" applyNumberFormat="1" applyFont="1" applyAlignment="1">
      <alignment horizontal="right" wrapText="1"/>
    </xf>
    <xf numFmtId="164" fontId="14" fillId="0" borderId="0" xfId="0" applyNumberFormat="1" applyFont="1" applyAlignment="1">
      <alignment horizontal="right" wrapText="1"/>
    </xf>
    <xf numFmtId="0" fontId="12" fillId="0" borderId="0" xfId="0" applyFont="1"/>
    <xf numFmtId="3" fontId="17" fillId="0" borderId="0" xfId="0" applyNumberFormat="1" applyFont="1"/>
    <xf numFmtId="0" fontId="12" fillId="0" borderId="12" xfId="0" applyFont="1" applyBorder="1"/>
    <xf numFmtId="3" fontId="12" fillId="0" borderId="12" xfId="0" applyNumberFormat="1" applyFont="1" applyBorder="1"/>
    <xf numFmtId="3" fontId="18" fillId="0" borderId="12" xfId="0" applyNumberFormat="1" applyFont="1" applyBorder="1"/>
    <xf numFmtId="0" fontId="18" fillId="0" borderId="12" xfId="0" applyFont="1" applyBorder="1"/>
    <xf numFmtId="0" fontId="14" fillId="0" borderId="0" xfId="0" applyFont="1"/>
    <xf numFmtId="3" fontId="14" fillId="0" borderId="0" xfId="0" applyNumberFormat="1" applyFont="1"/>
    <xf numFmtId="0" fontId="14" fillId="0" borderId="15" xfId="0" applyFont="1" applyBorder="1"/>
    <xf numFmtId="3" fontId="15" fillId="0" borderId="0" xfId="0" applyNumberFormat="1" applyFont="1" applyAlignment="1">
      <alignment horizontal="right" vertical="center"/>
    </xf>
    <xf numFmtId="0" fontId="15" fillId="0" borderId="0" xfId="0" applyFont="1"/>
    <xf numFmtId="0" fontId="18" fillId="0" borderId="0" xfId="0" applyFont="1"/>
    <xf numFmtId="0" fontId="19" fillId="0" borderId="12" xfId="0" applyFont="1" applyBorder="1"/>
    <xf numFmtId="0" fontId="12" fillId="0" borderId="0" xfId="0" applyFont="1" applyBorder="1"/>
    <xf numFmtId="3" fontId="12" fillId="0" borderId="0" xfId="0" applyNumberFormat="1" applyFont="1" applyBorder="1"/>
    <xf numFmtId="0" fontId="18" fillId="0" borderId="0" xfId="0" applyFont="1" applyBorder="1"/>
    <xf numFmtId="3" fontId="18" fillId="0" borderId="0" xfId="0" applyNumberFormat="1" applyFont="1" applyBorder="1"/>
    <xf numFmtId="0" fontId="21" fillId="0" borderId="0" xfId="0" applyFont="1"/>
    <xf numFmtId="0" fontId="20" fillId="0" borderId="0" xfId="0" applyFont="1"/>
    <xf numFmtId="3" fontId="12" fillId="0" borderId="0" xfId="0" applyNumberFormat="1" applyFont="1" applyAlignment="1">
      <alignment horizontal="right"/>
    </xf>
    <xf numFmtId="3" fontId="12" fillId="0" borderId="12" xfId="0" applyNumberFormat="1" applyFont="1" applyBorder="1" applyAlignment="1">
      <alignment horizontal="right"/>
    </xf>
    <xf numFmtId="0" fontId="12" fillId="0" borderId="19" xfId="0" applyFont="1" applyBorder="1"/>
    <xf numFmtId="3" fontId="12" fillId="0" borderId="19" xfId="0" applyNumberFormat="1" applyFont="1" applyBorder="1" applyAlignment="1">
      <alignment horizontal="right"/>
    </xf>
    <xf numFmtId="3" fontId="12" fillId="0" borderId="0" xfId="0" applyNumberFormat="1" applyFont="1" applyBorder="1" applyAlignment="1">
      <alignment horizontal="right"/>
    </xf>
    <xf numFmtId="164" fontId="14" fillId="0" borderId="0" xfId="0" applyNumberFormat="1" applyFont="1" applyBorder="1" applyAlignment="1">
      <alignment horizontal="left" wrapText="1"/>
    </xf>
    <xf numFmtId="164" fontId="15" fillId="0" borderId="0" xfId="0" applyNumberFormat="1" applyFont="1" applyBorder="1" applyAlignment="1">
      <alignment horizontal="left" wrapText="1"/>
    </xf>
    <xf numFmtId="164" fontId="14" fillId="0" borderId="0" xfId="0" applyNumberFormat="1" applyFont="1" applyBorder="1" applyAlignment="1">
      <alignment horizontal="right" wrapText="1"/>
    </xf>
    <xf numFmtId="164" fontId="15" fillId="0" borderId="0" xfId="0" applyNumberFormat="1" applyFont="1" applyBorder="1" applyAlignment="1">
      <alignment horizontal="right" wrapText="1"/>
    </xf>
    <xf numFmtId="164" fontId="13" fillId="3" borderId="18" xfId="0" applyNumberFormat="1" applyFont="1" applyFill="1" applyBorder="1" applyAlignment="1">
      <alignment horizontal="center" vertical="center" wrapText="1"/>
    </xf>
    <xf numFmtId="3" fontId="13" fillId="3" borderId="4" xfId="0" applyNumberFormat="1" applyFont="1" applyFill="1" applyBorder="1" applyAlignment="1">
      <alignment horizontal="center" vertical="center" wrapText="1"/>
    </xf>
    <xf numFmtId="165" fontId="13" fillId="3" borderId="4" xfId="0" applyNumberFormat="1" applyFont="1" applyFill="1" applyBorder="1" applyAlignment="1">
      <alignment horizontal="center" vertical="center" wrapText="1"/>
    </xf>
    <xf numFmtId="164" fontId="13" fillId="3" borderId="4" xfId="0" applyNumberFormat="1" applyFont="1" applyFill="1" applyBorder="1" applyAlignment="1">
      <alignment horizontal="center" vertical="center" wrapText="1"/>
    </xf>
    <xf numFmtId="0" fontId="13" fillId="3" borderId="4" xfId="0" applyFont="1" applyFill="1" applyBorder="1" applyAlignment="1">
      <alignment horizontal="center" vertical="center" wrapText="1"/>
    </xf>
    <xf numFmtId="164" fontId="13" fillId="3" borderId="11" xfId="0" applyNumberFormat="1" applyFont="1" applyFill="1" applyBorder="1" applyAlignment="1">
      <alignment horizontal="center" vertical="center" wrapText="1"/>
    </xf>
    <xf numFmtId="3" fontId="15" fillId="0" borderId="0" xfId="0" applyNumberFormat="1" applyFont="1" applyBorder="1" applyAlignment="1">
      <alignment horizontal="right" wrapText="1"/>
    </xf>
    <xf numFmtId="165" fontId="15" fillId="0" borderId="0" xfId="0" applyNumberFormat="1" applyFont="1" applyBorder="1" applyAlignment="1">
      <alignment horizontal="right" wrapText="1"/>
    </xf>
    <xf numFmtId="0" fontId="15" fillId="0" borderId="0" xfId="0" applyFont="1" applyBorder="1" applyAlignment="1">
      <alignment horizontal="left" wrapText="1"/>
    </xf>
    <xf numFmtId="0" fontId="13" fillId="3" borderId="18" xfId="0" applyFont="1" applyFill="1" applyBorder="1" applyAlignment="1">
      <alignment horizontal="center" vertical="center" wrapText="1"/>
    </xf>
    <xf numFmtId="0" fontId="13" fillId="3" borderId="11" xfId="0" applyFont="1" applyFill="1" applyBorder="1" applyAlignment="1">
      <alignment horizontal="center" vertical="center" wrapText="1"/>
    </xf>
    <xf numFmtId="0" fontId="13" fillId="3" borderId="3" xfId="0" applyFont="1" applyFill="1" applyBorder="1" applyAlignment="1">
      <alignment horizontal="center" vertical="center"/>
    </xf>
    <xf numFmtId="3" fontId="13" fillId="3" borderId="3" xfId="0" applyNumberFormat="1" applyFont="1" applyFill="1" applyBorder="1" applyAlignment="1">
      <alignment horizontal="center" vertical="center"/>
    </xf>
    <xf numFmtId="0" fontId="13" fillId="3" borderId="4" xfId="0" applyFont="1" applyFill="1" applyBorder="1" applyAlignment="1">
      <alignment horizontal="center" vertical="center"/>
    </xf>
    <xf numFmtId="0" fontId="12" fillId="0" borderId="0" xfId="0" applyNumberFormat="1" applyFont="1"/>
    <xf numFmtId="164" fontId="14" fillId="0" borderId="19" xfId="0" applyNumberFormat="1" applyFont="1" applyBorder="1" applyAlignment="1">
      <alignment horizontal="left" wrapText="1"/>
    </xf>
    <xf numFmtId="3" fontId="14" fillId="0" borderId="19" xfId="0" applyNumberFormat="1" applyFont="1" applyBorder="1" applyAlignment="1">
      <alignment horizontal="right" wrapText="1"/>
    </xf>
    <xf numFmtId="165" fontId="14" fillId="0" borderId="19" xfId="0" applyNumberFormat="1" applyFont="1" applyBorder="1" applyAlignment="1">
      <alignment horizontal="right" wrapText="1"/>
    </xf>
    <xf numFmtId="164" fontId="18" fillId="0" borderId="0" xfId="0" applyNumberFormat="1" applyFont="1"/>
    <xf numFmtId="0" fontId="14" fillId="0" borderId="19" xfId="0" applyNumberFormat="1" applyFont="1" applyBorder="1" applyAlignment="1">
      <alignment horizontal="right" wrapText="1"/>
    </xf>
    <xf numFmtId="0" fontId="15" fillId="0" borderId="0" xfId="0" applyNumberFormat="1" applyFont="1" applyAlignment="1">
      <alignment horizontal="right" wrapText="1"/>
    </xf>
    <xf numFmtId="3" fontId="0" fillId="0" borderId="0" xfId="0" applyNumberFormat="1"/>
    <xf numFmtId="3" fontId="13" fillId="3" borderId="11" xfId="0" applyNumberFormat="1" applyFont="1" applyFill="1" applyBorder="1" applyAlignment="1">
      <alignment horizontal="center" vertical="center" wrapText="1"/>
    </xf>
    <xf numFmtId="165" fontId="0" fillId="0" borderId="0" xfId="0" applyNumberFormat="1"/>
    <xf numFmtId="165" fontId="13" fillId="3" borderId="11" xfId="0" applyNumberFormat="1" applyFont="1" applyFill="1" applyBorder="1" applyAlignment="1">
      <alignment horizontal="center" vertical="center" wrapText="1"/>
    </xf>
    <xf numFmtId="0" fontId="22" fillId="0" borderId="0" xfId="0" applyFont="1"/>
    <xf numFmtId="0" fontId="18" fillId="0" borderId="19" xfId="0" applyFont="1" applyBorder="1"/>
    <xf numFmtId="3" fontId="18" fillId="0" borderId="19" xfId="0" applyNumberFormat="1" applyFont="1" applyBorder="1" applyAlignment="1">
      <alignment horizontal="right"/>
    </xf>
    <xf numFmtId="165" fontId="18" fillId="0" borderId="19" xfId="0" applyNumberFormat="1" applyFont="1" applyBorder="1" applyAlignment="1">
      <alignment horizontal="right"/>
    </xf>
    <xf numFmtId="165" fontId="12" fillId="0" borderId="0" xfId="0" applyNumberFormat="1" applyFont="1" applyAlignment="1">
      <alignment horizontal="right"/>
    </xf>
    <xf numFmtId="3" fontId="13" fillId="3" borderId="18" xfId="0" applyNumberFormat="1" applyFont="1" applyFill="1" applyBorder="1" applyAlignment="1">
      <alignment horizontal="center" vertical="center" wrapText="1"/>
    </xf>
    <xf numFmtId="3" fontId="14" fillId="0" borderId="19" xfId="0" applyNumberFormat="1" applyFont="1" applyBorder="1" applyAlignment="1">
      <alignment horizontal="left" wrapText="1"/>
    </xf>
    <xf numFmtId="3" fontId="15" fillId="0" borderId="0" xfId="0" applyNumberFormat="1" applyFont="1" applyBorder="1" applyAlignment="1">
      <alignment horizontal="left" wrapText="1"/>
    </xf>
    <xf numFmtId="3" fontId="13" fillId="3" borderId="20" xfId="0" applyNumberFormat="1" applyFont="1" applyFill="1" applyBorder="1" applyAlignment="1">
      <alignment horizontal="center" vertical="center" wrapText="1"/>
    </xf>
    <xf numFmtId="165" fontId="13" fillId="3" borderId="20" xfId="0" applyNumberFormat="1" applyFont="1" applyFill="1" applyBorder="1" applyAlignment="1">
      <alignment horizontal="center" vertical="center" wrapText="1"/>
    </xf>
    <xf numFmtId="165" fontId="13" fillId="3" borderId="21" xfId="0" applyNumberFormat="1" applyFont="1" applyFill="1" applyBorder="1" applyAlignment="1">
      <alignment horizontal="center" vertical="center" wrapText="1"/>
    </xf>
    <xf numFmtId="164" fontId="13" fillId="3" borderId="9" xfId="0" applyNumberFormat="1" applyFont="1" applyFill="1" applyBorder="1" applyAlignment="1">
      <alignment horizontal="center" vertical="center" wrapText="1"/>
    </xf>
    <xf numFmtId="3" fontId="13" fillId="3" borderId="3" xfId="0" applyNumberFormat="1" applyFont="1" applyFill="1" applyBorder="1" applyAlignment="1">
      <alignment horizontal="center" vertical="center" wrapText="1"/>
    </xf>
    <xf numFmtId="0" fontId="15" fillId="0" borderId="0" xfId="0" applyNumberFormat="1" applyFont="1" applyBorder="1" applyAlignment="1">
      <alignment horizontal="right" wrapText="1"/>
    </xf>
    <xf numFmtId="0" fontId="14" fillId="0" borderId="0" xfId="47" applyFont="1" applyFill="1" applyBorder="1" applyAlignment="1">
      <alignment horizontal="left" vertical="center" wrapText="1"/>
    </xf>
    <xf numFmtId="0" fontId="17" fillId="0" borderId="0" xfId="47" applyFont="1" applyFill="1" applyBorder="1" applyAlignment="1">
      <alignment horizontal="left" vertical="center"/>
    </xf>
    <xf numFmtId="0" fontId="13" fillId="3" borderId="11" xfId="47" applyFont="1" applyFill="1" applyBorder="1" applyAlignment="1">
      <alignment horizontal="center" vertical="center" wrapText="1"/>
    </xf>
    <xf numFmtId="0" fontId="13" fillId="3" borderId="18" xfId="47" applyFont="1" applyFill="1" applyBorder="1" applyAlignment="1">
      <alignment horizontal="center" vertical="center" wrapText="1"/>
    </xf>
    <xf numFmtId="3" fontId="17" fillId="0" borderId="15" xfId="47" applyNumberFormat="1" applyFont="1" applyFill="1" applyBorder="1" applyAlignment="1">
      <alignment horizontal="right" vertical="center"/>
    </xf>
    <xf numFmtId="3" fontId="12" fillId="0" borderId="0" xfId="47" applyNumberFormat="1" applyFont="1" applyBorder="1"/>
    <xf numFmtId="3" fontId="12" fillId="0" borderId="0" xfId="47" applyNumberFormat="1" applyFont="1" applyBorder="1" applyAlignment="1">
      <alignment horizontal="right" wrapText="1"/>
    </xf>
    <xf numFmtId="3" fontId="17" fillId="0" borderId="0" xfId="47" applyNumberFormat="1" applyFont="1" applyFill="1" applyBorder="1" applyAlignment="1">
      <alignment horizontal="right" vertical="center"/>
    </xf>
    <xf numFmtId="0" fontId="13" fillId="3" borderId="4" xfId="47" applyFont="1" applyFill="1" applyBorder="1" applyAlignment="1">
      <alignment horizontal="center" vertical="center"/>
    </xf>
    <xf numFmtId="0" fontId="13" fillId="3" borderId="4" xfId="47" applyFont="1" applyFill="1" applyBorder="1" applyAlignment="1">
      <alignment horizontal="center" vertical="center" wrapText="1"/>
    </xf>
    <xf numFmtId="0" fontId="13" fillId="3" borderId="18" xfId="47" applyFont="1" applyFill="1" applyBorder="1" applyAlignment="1">
      <alignment vertical="center"/>
    </xf>
    <xf numFmtId="165" fontId="13" fillId="3" borderId="4" xfId="47" applyNumberFormat="1" applyFont="1" applyFill="1" applyBorder="1" applyAlignment="1">
      <alignment horizontal="center" vertical="center"/>
    </xf>
    <xf numFmtId="0" fontId="13" fillId="3" borderId="11" xfId="47" applyFont="1" applyFill="1" applyBorder="1" applyAlignment="1">
      <alignment horizontal="center" vertical="center"/>
    </xf>
    <xf numFmtId="0" fontId="13" fillId="3" borderId="3" xfId="47" applyFont="1" applyFill="1" applyBorder="1" applyAlignment="1">
      <alignment vertical="center" wrapText="1"/>
    </xf>
    <xf numFmtId="0" fontId="12" fillId="0" borderId="0" xfId="47" applyFont="1" applyBorder="1"/>
    <xf numFmtId="3" fontId="12" fillId="0" borderId="0" xfId="47" applyNumberFormat="1" applyFont="1" applyBorder="1"/>
    <xf numFmtId="0" fontId="12" fillId="0" borderId="0" xfId="47" applyFont="1" applyFill="1" applyBorder="1"/>
    <xf numFmtId="165" fontId="12" fillId="0" borderId="0" xfId="47" applyNumberFormat="1" applyFont="1" applyFill="1" applyBorder="1"/>
    <xf numFmtId="0" fontId="17" fillId="0" borderId="0" xfId="47" applyFont="1" applyFill="1" applyBorder="1" applyAlignment="1">
      <alignment horizontal="right" vertical="center"/>
    </xf>
    <xf numFmtId="3" fontId="12" fillId="0" borderId="0" xfId="47" applyNumberFormat="1" applyFont="1" applyBorder="1" applyAlignment="1">
      <alignment horizontal="right" wrapText="1"/>
    </xf>
    <xf numFmtId="3" fontId="17" fillId="0" borderId="0" xfId="47" applyNumberFormat="1" applyFont="1" applyFill="1" applyBorder="1" applyAlignment="1">
      <alignment horizontal="right" vertical="center"/>
    </xf>
    <xf numFmtId="0" fontId="12" fillId="0" borderId="0" xfId="47" applyFont="1" applyBorder="1" applyAlignment="1">
      <alignment horizontal="right" wrapText="1"/>
    </xf>
    <xf numFmtId="165" fontId="12" fillId="0" borderId="0" xfId="47" applyNumberFormat="1" applyFont="1" applyBorder="1" applyAlignment="1">
      <alignment horizontal="right" wrapText="1"/>
    </xf>
    <xf numFmtId="3" fontId="12" fillId="0" borderId="0" xfId="47" applyNumberFormat="1" applyFont="1" applyFill="1" applyBorder="1"/>
    <xf numFmtId="165" fontId="12" fillId="0" borderId="0" xfId="47" applyNumberFormat="1" applyFont="1" applyBorder="1"/>
    <xf numFmtId="0" fontId="13" fillId="3" borderId="4" xfId="47" applyFont="1" applyFill="1" applyBorder="1" applyAlignment="1">
      <alignment horizontal="center" vertical="center"/>
    </xf>
    <xf numFmtId="0" fontId="13" fillId="3" borderId="4" xfId="47" applyFont="1" applyFill="1" applyBorder="1" applyAlignment="1">
      <alignment horizontal="center" vertical="center" wrapText="1"/>
    </xf>
    <xf numFmtId="0" fontId="12" fillId="0" borderId="10" xfId="47" applyFont="1" applyBorder="1" applyAlignment="1">
      <alignment horizontal="right"/>
    </xf>
    <xf numFmtId="0" fontId="12" fillId="0" borderId="10" xfId="47" applyFont="1" applyFill="1" applyBorder="1" applyAlignment="1">
      <alignment horizontal="right"/>
    </xf>
    <xf numFmtId="0" fontId="13" fillId="3" borderId="17" xfId="47" applyFont="1" applyFill="1" applyBorder="1" applyAlignment="1">
      <alignment horizontal="center" vertical="center" wrapText="1"/>
    </xf>
    <xf numFmtId="0" fontId="0" fillId="0" borderId="0" xfId="0" applyBorder="1"/>
    <xf numFmtId="0" fontId="13" fillId="3" borderId="9" xfId="47" applyFont="1" applyFill="1" applyBorder="1" applyAlignment="1">
      <alignment horizontal="center" vertical="center" wrapText="1"/>
    </xf>
    <xf numFmtId="165" fontId="13" fillId="3" borderId="11" xfId="47" applyNumberFormat="1" applyFont="1" applyFill="1" applyBorder="1" applyAlignment="1">
      <alignment horizontal="center" vertical="center" wrapText="1"/>
    </xf>
    <xf numFmtId="0" fontId="0" fillId="0" borderId="0" xfId="0" applyAlignment="1">
      <alignment wrapText="1"/>
    </xf>
    <xf numFmtId="165" fontId="13" fillId="3" borderId="4" xfId="47" applyNumberFormat="1" applyFont="1" applyFill="1" applyBorder="1" applyAlignment="1">
      <alignment horizontal="center" vertical="center" wrapText="1"/>
    </xf>
    <xf numFmtId="0" fontId="0" fillId="0" borderId="0" xfId="0" applyAlignment="1">
      <alignment horizontal="center" wrapText="1"/>
    </xf>
    <xf numFmtId="0" fontId="0" fillId="0" borderId="0" xfId="0" applyAlignment="1">
      <alignment horizontal="right"/>
    </xf>
    <xf numFmtId="3" fontId="12" fillId="0" borderId="0" xfId="47" applyNumberFormat="1" applyFont="1" applyBorder="1"/>
    <xf numFmtId="0" fontId="17" fillId="0" borderId="0" xfId="47" applyFont="1" applyFill="1" applyBorder="1" applyAlignment="1">
      <alignment horizontal="right" vertical="center"/>
    </xf>
    <xf numFmtId="3" fontId="12" fillId="0" borderId="0" xfId="47" applyNumberFormat="1" applyFont="1" applyBorder="1" applyAlignment="1">
      <alignment horizontal="right" wrapText="1"/>
    </xf>
    <xf numFmtId="3" fontId="17" fillId="0" borderId="0" xfId="47" applyNumberFormat="1" applyFont="1" applyFill="1" applyBorder="1" applyAlignment="1">
      <alignment horizontal="right" vertical="center"/>
    </xf>
    <xf numFmtId="0" fontId="12" fillId="0" borderId="0" xfId="47" applyFont="1" applyBorder="1" applyAlignment="1">
      <alignment horizontal="right" wrapText="1"/>
    </xf>
    <xf numFmtId="165" fontId="12" fillId="0" borderId="0" xfId="47" applyNumberFormat="1" applyFont="1" applyBorder="1" applyAlignment="1">
      <alignment horizontal="right" wrapText="1"/>
    </xf>
    <xf numFmtId="3" fontId="12" fillId="0" borderId="0" xfId="47" applyNumberFormat="1" applyFont="1" applyFill="1" applyBorder="1" applyAlignment="1">
      <alignment horizontal="right" wrapText="1"/>
    </xf>
    <xf numFmtId="0" fontId="12" fillId="0" borderId="0" xfId="47" applyFont="1" applyFill="1" applyBorder="1" applyAlignment="1">
      <alignment horizontal="right" wrapText="1"/>
    </xf>
    <xf numFmtId="165" fontId="12" fillId="0" borderId="0" xfId="47" applyNumberFormat="1" applyFont="1" applyFill="1" applyBorder="1" applyAlignment="1">
      <alignment horizontal="right" wrapText="1"/>
    </xf>
    <xf numFmtId="165" fontId="17" fillId="0" borderId="0" xfId="47" applyNumberFormat="1" applyFont="1" applyFill="1" applyBorder="1" applyAlignment="1">
      <alignment horizontal="right" vertical="center"/>
    </xf>
    <xf numFmtId="165" fontId="12" fillId="0" borderId="0" xfId="47" applyNumberFormat="1" applyFont="1" applyBorder="1"/>
    <xf numFmtId="0" fontId="12" fillId="0" borderId="0" xfId="47" applyFont="1" applyBorder="1" applyAlignment="1">
      <alignment horizontal="right"/>
    </xf>
    <xf numFmtId="0" fontId="12" fillId="0" borderId="0" xfId="47" applyFont="1" applyFill="1" applyBorder="1" applyAlignment="1">
      <alignment horizontal="right"/>
    </xf>
    <xf numFmtId="0" fontId="13" fillId="3" borderId="4" xfId="47" applyFont="1" applyFill="1" applyBorder="1" applyAlignment="1">
      <alignment horizontal="center" vertical="center"/>
    </xf>
    <xf numFmtId="0" fontId="13" fillId="3" borderId="18" xfId="47" applyFont="1" applyFill="1" applyBorder="1" applyAlignment="1">
      <alignment horizontal="center" vertical="center"/>
    </xf>
    <xf numFmtId="0" fontId="12" fillId="0" borderId="0" xfId="47" applyFont="1"/>
    <xf numFmtId="3" fontId="12" fillId="0" borderId="0" xfId="47" applyNumberFormat="1" applyFont="1"/>
    <xf numFmtId="0" fontId="17" fillId="0" borderId="0" xfId="47" applyFont="1" applyFill="1" applyBorder="1" applyAlignment="1">
      <alignment horizontal="right" vertical="center"/>
    </xf>
    <xf numFmtId="3" fontId="12" fillId="0" borderId="0" xfId="47" applyNumberFormat="1" applyFont="1" applyAlignment="1">
      <alignment horizontal="right" wrapText="1"/>
    </xf>
    <xf numFmtId="3" fontId="12" fillId="0" borderId="0" xfId="47" applyNumberFormat="1" applyFont="1" applyBorder="1" applyAlignment="1">
      <alignment horizontal="right" wrapText="1"/>
    </xf>
    <xf numFmtId="3" fontId="17" fillId="0" borderId="0" xfId="47" applyNumberFormat="1" applyFont="1" applyFill="1" applyBorder="1" applyAlignment="1">
      <alignment horizontal="right" vertical="center"/>
    </xf>
    <xf numFmtId="165" fontId="12" fillId="0" borderId="0" xfId="47" applyNumberFormat="1" applyFont="1"/>
    <xf numFmtId="165" fontId="12" fillId="0" borderId="0" xfId="47" applyNumberFormat="1" applyFont="1" applyAlignment="1">
      <alignment horizontal="right" wrapText="1"/>
    </xf>
    <xf numFmtId="0" fontId="12" fillId="0" borderId="0" xfId="47" applyFont="1" applyAlignment="1">
      <alignment horizontal="right" wrapText="1"/>
    </xf>
    <xf numFmtId="165" fontId="12" fillId="0" borderId="0" xfId="47" applyNumberFormat="1" applyFont="1" applyBorder="1" applyAlignment="1">
      <alignment horizontal="right" wrapText="1"/>
    </xf>
    <xf numFmtId="3" fontId="12" fillId="0" borderId="0" xfId="47" applyNumberFormat="1" applyFont="1" applyFill="1" applyBorder="1" applyAlignment="1">
      <alignment horizontal="right" wrapText="1"/>
    </xf>
    <xf numFmtId="0" fontId="12" fillId="0" borderId="0" xfId="47" applyFont="1" applyFill="1" applyBorder="1" applyAlignment="1">
      <alignment horizontal="right" wrapText="1"/>
    </xf>
    <xf numFmtId="165" fontId="12" fillId="0" borderId="0" xfId="47" applyNumberFormat="1" applyFont="1" applyFill="1" applyBorder="1" applyAlignment="1">
      <alignment horizontal="right" wrapText="1"/>
    </xf>
    <xf numFmtId="165" fontId="17" fillId="0" borderId="0" xfId="47" applyNumberFormat="1" applyFont="1" applyFill="1" applyBorder="1" applyAlignment="1">
      <alignment horizontal="right" vertical="center"/>
    </xf>
    <xf numFmtId="165" fontId="12" fillId="0" borderId="0" xfId="47" applyNumberFormat="1" applyFont="1" applyBorder="1"/>
    <xf numFmtId="165" fontId="15" fillId="0" borderId="0" xfId="47" applyNumberFormat="1" applyFont="1" applyFill="1" applyBorder="1" applyAlignment="1">
      <alignment horizontal="right" vertical="center"/>
    </xf>
    <xf numFmtId="0" fontId="13" fillId="3" borderId="4" xfId="47" applyFont="1" applyFill="1" applyBorder="1" applyAlignment="1">
      <alignment horizontal="center" vertical="center" wrapText="1"/>
    </xf>
    <xf numFmtId="165" fontId="13" fillId="3" borderId="4" xfId="47" applyNumberFormat="1" applyFont="1" applyFill="1" applyBorder="1" applyAlignment="1">
      <alignment vertical="center" wrapText="1"/>
    </xf>
    <xf numFmtId="165" fontId="13" fillId="3" borderId="3" xfId="47" applyNumberFormat="1" applyFont="1" applyFill="1" applyBorder="1" applyAlignment="1">
      <alignment horizontal="center" vertical="center"/>
    </xf>
    <xf numFmtId="0" fontId="13" fillId="3" borderId="3" xfId="47" applyFont="1" applyFill="1" applyBorder="1" applyAlignment="1">
      <alignment horizontal="center" vertical="center"/>
    </xf>
    <xf numFmtId="0" fontId="12" fillId="0" borderId="0" xfId="47" applyFont="1" applyBorder="1"/>
    <xf numFmtId="0" fontId="17" fillId="0" borderId="0" xfId="47" applyFont="1" applyFill="1" applyBorder="1" applyAlignment="1">
      <alignment horizontal="right" vertical="center"/>
    </xf>
    <xf numFmtId="0" fontId="12" fillId="0" borderId="0" xfId="47" applyFont="1" applyBorder="1" applyAlignment="1">
      <alignment horizontal="right" wrapText="1"/>
    </xf>
    <xf numFmtId="0" fontId="12" fillId="0" borderId="0" xfId="47" applyFont="1" applyFill="1" applyBorder="1" applyAlignment="1">
      <alignment horizontal="right" wrapText="1"/>
    </xf>
    <xf numFmtId="165" fontId="12" fillId="0" borderId="0" xfId="47" applyNumberFormat="1" applyFont="1" applyFill="1" applyBorder="1" applyAlignment="1">
      <alignment horizontal="right" wrapText="1"/>
    </xf>
    <xf numFmtId="165" fontId="17" fillId="0" borderId="0" xfId="47" applyNumberFormat="1" applyFont="1" applyFill="1" applyBorder="1" applyAlignment="1">
      <alignment horizontal="right" vertical="center"/>
    </xf>
    <xf numFmtId="0" fontId="12" fillId="0" borderId="0" xfId="47" applyFont="1" applyBorder="1" applyAlignment="1">
      <alignment horizontal="right"/>
    </xf>
    <xf numFmtId="0" fontId="13" fillId="3" borderId="1" xfId="47" applyFont="1" applyFill="1" applyBorder="1" applyAlignment="1">
      <alignment horizontal="center" vertical="center" wrapText="1"/>
    </xf>
    <xf numFmtId="0" fontId="12" fillId="0" borderId="0" xfId="47" applyFont="1" applyBorder="1" applyAlignment="1">
      <alignment horizontal="right" vertical="top" wrapText="1"/>
    </xf>
    <xf numFmtId="0" fontId="12" fillId="0" borderId="0" xfId="47" applyFont="1" applyFill="1" applyBorder="1" applyAlignment="1">
      <alignment horizontal="right"/>
    </xf>
    <xf numFmtId="165" fontId="14" fillId="0" borderId="0" xfId="0" applyNumberFormat="1" applyFont="1" applyAlignment="1">
      <alignment horizontal="right"/>
    </xf>
    <xf numFmtId="3" fontId="14" fillId="0" borderId="0" xfId="0" applyNumberFormat="1" applyFont="1" applyAlignment="1">
      <alignment horizontal="right"/>
    </xf>
    <xf numFmtId="165" fontId="13" fillId="3" borderId="11" xfId="47" applyNumberFormat="1" applyFont="1" applyFill="1" applyBorder="1" applyAlignment="1">
      <alignment vertical="center" wrapText="1"/>
    </xf>
    <xf numFmtId="0" fontId="12" fillId="0" borderId="0" xfId="47" applyFont="1" applyBorder="1"/>
    <xf numFmtId="0" fontId="12" fillId="0" borderId="0" xfId="47" applyFont="1" applyBorder="1" applyAlignment="1">
      <alignment horizontal="left"/>
    </xf>
    <xf numFmtId="0" fontId="12" fillId="0" borderId="0" xfId="47" applyFont="1" applyBorder="1" applyAlignment="1">
      <alignment horizontal="right" wrapText="1"/>
    </xf>
    <xf numFmtId="165" fontId="12" fillId="0" borderId="0" xfId="47" applyNumberFormat="1" applyFont="1" applyBorder="1" applyAlignment="1">
      <alignment horizontal="right" wrapText="1"/>
    </xf>
    <xf numFmtId="165" fontId="15" fillId="0" borderId="0" xfId="47" applyNumberFormat="1" applyFont="1" applyBorder="1" applyAlignment="1">
      <alignment horizontal="right" wrapText="1"/>
    </xf>
    <xf numFmtId="165" fontId="12" fillId="0" borderId="0" xfId="47" applyNumberFormat="1" applyFont="1" applyBorder="1"/>
    <xf numFmtId="0" fontId="15" fillId="0" borderId="0" xfId="47" applyFont="1" applyBorder="1" applyAlignment="1">
      <alignment horizontal="right" wrapText="1"/>
    </xf>
    <xf numFmtId="0" fontId="12" fillId="0" borderId="0" xfId="47" applyFont="1" applyBorder="1" applyAlignment="1">
      <alignment horizontal="right"/>
    </xf>
    <xf numFmtId="165" fontId="12" fillId="0" borderId="0" xfId="47" quotePrefix="1" applyNumberFormat="1" applyFont="1" applyBorder="1" applyAlignment="1">
      <alignment horizontal="right"/>
    </xf>
    <xf numFmtId="165" fontId="12" fillId="0" borderId="0" xfId="47" applyNumberFormat="1" applyFont="1" applyBorder="1" applyAlignment="1">
      <alignment horizontal="right"/>
    </xf>
    <xf numFmtId="165" fontId="39" fillId="0" borderId="0" xfId="47" applyNumberFormat="1" applyFont="1" applyBorder="1" applyAlignment="1">
      <alignment horizontal="right" wrapText="1"/>
    </xf>
    <xf numFmtId="3" fontId="13" fillId="3" borderId="3" xfId="47" applyNumberFormat="1" applyFont="1" applyFill="1" applyBorder="1" applyAlignment="1">
      <alignment horizontal="center" vertical="center"/>
    </xf>
    <xf numFmtId="0" fontId="0" fillId="0" borderId="0" xfId="0" applyAlignment="1">
      <alignment horizontal="center"/>
    </xf>
    <xf numFmtId="3" fontId="15" fillId="0" borderId="0" xfId="0" applyNumberFormat="1" applyFont="1" applyAlignment="1">
      <alignment horizontal="right"/>
    </xf>
    <xf numFmtId="165" fontId="15" fillId="0" borderId="0" xfId="0" applyNumberFormat="1" applyFont="1" applyAlignment="1">
      <alignment horizontal="right"/>
    </xf>
    <xf numFmtId="3" fontId="13" fillId="3" borderId="11" xfId="47" applyNumberFormat="1" applyFont="1" applyFill="1" applyBorder="1" applyAlignment="1">
      <alignment horizontal="center" vertical="center" wrapText="1"/>
    </xf>
    <xf numFmtId="165" fontId="13" fillId="3" borderId="18" xfId="47" applyNumberFormat="1" applyFont="1" applyFill="1" applyBorder="1" applyAlignment="1">
      <alignment horizontal="center" vertical="center"/>
    </xf>
    <xf numFmtId="0" fontId="13" fillId="3" borderId="31" xfId="47" applyNumberFormat="1" applyFont="1" applyFill="1" applyBorder="1" applyAlignment="1">
      <alignment horizontal="center" vertical="center"/>
    </xf>
    <xf numFmtId="165" fontId="0" fillId="0" borderId="0" xfId="0" applyNumberFormat="1" applyAlignment="1">
      <alignment horizontal="right"/>
    </xf>
    <xf numFmtId="3" fontId="0" fillId="0" borderId="0" xfId="0" applyNumberFormat="1" applyAlignment="1">
      <alignment horizontal="right"/>
    </xf>
    <xf numFmtId="0" fontId="14" fillId="0" borderId="0" xfId="0" applyFont="1" applyAlignment="1">
      <alignment horizontal="right"/>
    </xf>
    <xf numFmtId="0" fontId="15" fillId="0" borderId="0" xfId="0" applyNumberFormat="1" applyFont="1" applyAlignment="1">
      <alignment horizontal="right"/>
    </xf>
    <xf numFmtId="0" fontId="15" fillId="0" borderId="0" xfId="0" applyFont="1" applyAlignment="1">
      <alignment horizontal="right"/>
    </xf>
    <xf numFmtId="0" fontId="14" fillId="0" borderId="0" xfId="0" applyNumberFormat="1" applyFont="1" applyAlignment="1">
      <alignment horizontal="right"/>
    </xf>
    <xf numFmtId="3" fontId="13" fillId="3" borderId="4" xfId="47" applyNumberFormat="1" applyFont="1" applyFill="1" applyBorder="1" applyAlignment="1">
      <alignment horizontal="center" vertical="center" wrapText="1"/>
    </xf>
    <xf numFmtId="0" fontId="13" fillId="3" borderId="18" xfId="47" applyFont="1" applyFill="1" applyBorder="1" applyAlignment="1">
      <alignment horizontal="center" vertical="center"/>
    </xf>
    <xf numFmtId="0" fontId="13" fillId="3" borderId="31" xfId="47" applyNumberFormat="1" applyFont="1" applyFill="1" applyBorder="1" applyAlignment="1">
      <alignment horizontal="center" vertical="center" wrapText="1"/>
    </xf>
    <xf numFmtId="3" fontId="13" fillId="3" borderId="3" xfId="47" applyNumberFormat="1" applyFont="1" applyFill="1" applyBorder="1" applyAlignment="1">
      <alignment horizontal="center" vertical="center" wrapText="1"/>
    </xf>
    <xf numFmtId="165" fontId="13" fillId="3" borderId="3" xfId="47" applyNumberFormat="1" applyFont="1" applyFill="1" applyBorder="1" applyAlignment="1">
      <alignment horizontal="center" vertical="center" wrapText="1"/>
    </xf>
    <xf numFmtId="165" fontId="13" fillId="3" borderId="18" xfId="47" applyNumberFormat="1" applyFont="1" applyFill="1" applyBorder="1" applyAlignment="1">
      <alignment horizontal="center" vertical="center" wrapText="1"/>
    </xf>
    <xf numFmtId="0" fontId="14" fillId="37" borderId="0" xfId="0" applyFont="1" applyFill="1" applyAlignment="1">
      <alignment horizontal="right"/>
    </xf>
    <xf numFmtId="0" fontId="15" fillId="0" borderId="34" xfId="0" applyFont="1" applyBorder="1" applyAlignment="1">
      <alignment horizontal="right"/>
    </xf>
    <xf numFmtId="0" fontId="15" fillId="37" borderId="0" xfId="0" applyFont="1" applyFill="1" applyAlignment="1">
      <alignment horizontal="right"/>
    </xf>
    <xf numFmtId="3" fontId="13" fillId="3" borderId="4" xfId="47" applyNumberFormat="1" applyFont="1" applyFill="1" applyBorder="1" applyAlignment="1">
      <alignment horizontal="center" vertical="center" wrapText="1"/>
    </xf>
    <xf numFmtId="3" fontId="13" fillId="3" borderId="4" xfId="47" applyNumberFormat="1" applyFont="1" applyFill="1" applyBorder="1" applyAlignment="1">
      <alignment horizontal="center" vertical="center" wrapText="1"/>
    </xf>
    <xf numFmtId="3" fontId="13" fillId="3" borderId="4" xfId="47" applyNumberFormat="1" applyFont="1" applyFill="1" applyBorder="1" applyAlignment="1">
      <alignment horizontal="center" vertical="center" wrapText="1"/>
    </xf>
    <xf numFmtId="3" fontId="13" fillId="3" borderId="4" xfId="47" applyNumberFormat="1" applyFont="1" applyFill="1" applyBorder="1" applyAlignment="1">
      <alignment horizontal="center" vertical="center" wrapText="1"/>
    </xf>
    <xf numFmtId="0" fontId="13" fillId="3" borderId="18" xfId="47" applyFont="1" applyFill="1" applyBorder="1" applyAlignment="1">
      <alignment horizontal="center" vertical="center"/>
    </xf>
    <xf numFmtId="3" fontId="13" fillId="3" borderId="4" xfId="47" applyNumberFormat="1" applyFont="1" applyFill="1" applyBorder="1" applyAlignment="1">
      <alignment horizontal="center" vertical="center" wrapText="1"/>
    </xf>
    <xf numFmtId="0" fontId="13" fillId="3" borderId="18" xfId="47" applyFont="1" applyFill="1" applyBorder="1" applyAlignment="1">
      <alignment horizontal="center" vertical="center"/>
    </xf>
    <xf numFmtId="3" fontId="13" fillId="3" borderId="4" xfId="47" applyNumberFormat="1" applyFont="1" applyFill="1" applyBorder="1" applyAlignment="1">
      <alignment horizontal="center" vertical="center" wrapText="1"/>
    </xf>
    <xf numFmtId="0" fontId="13" fillId="3" borderId="18" xfId="47" applyFont="1" applyFill="1" applyBorder="1" applyAlignment="1">
      <alignment horizontal="center" vertical="center"/>
    </xf>
    <xf numFmtId="3" fontId="13" fillId="3" borderId="4" xfId="47" applyNumberFormat="1" applyFont="1" applyFill="1" applyBorder="1" applyAlignment="1">
      <alignment horizontal="center" vertical="center" wrapText="1"/>
    </xf>
    <xf numFmtId="3" fontId="13" fillId="3" borderId="4" xfId="47" applyNumberFormat="1" applyFont="1" applyFill="1" applyBorder="1" applyAlignment="1">
      <alignment horizontal="center" vertical="center" wrapText="1"/>
    </xf>
    <xf numFmtId="0" fontId="13" fillId="3" borderId="18" xfId="47" applyFont="1" applyFill="1" applyBorder="1" applyAlignment="1">
      <alignment horizontal="center" vertical="center"/>
    </xf>
    <xf numFmtId="0" fontId="10" fillId="0" borderId="0" xfId="2" applyFont="1" applyAlignment="1">
      <alignment horizontal="left" vertical="top" wrapText="1"/>
    </xf>
    <xf numFmtId="0" fontId="15" fillId="0" borderId="0" xfId="0" applyFont="1" applyBorder="1" applyAlignment="1">
      <alignment horizontal="right"/>
    </xf>
    <xf numFmtId="3" fontId="15" fillId="0" borderId="0" xfId="0" applyNumberFormat="1" applyFont="1" applyBorder="1" applyAlignment="1">
      <alignment horizontal="right"/>
    </xf>
    <xf numFmtId="165" fontId="15" fillId="0" borderId="0" xfId="0" applyNumberFormat="1" applyFont="1" applyBorder="1" applyAlignment="1">
      <alignment horizontal="right"/>
    </xf>
    <xf numFmtId="0" fontId="15" fillId="0" borderId="0" xfId="47" applyFont="1" applyFill="1" applyBorder="1" applyAlignment="1">
      <alignment horizontal="right" vertical="top"/>
    </xf>
    <xf numFmtId="0" fontId="15" fillId="0" borderId="0" xfId="47" applyNumberFormat="1" applyFont="1" applyBorder="1" applyAlignment="1">
      <alignment horizontal="right" vertical="top"/>
    </xf>
    <xf numFmtId="0" fontId="15" fillId="37" borderId="0" xfId="47" applyNumberFormat="1" applyFont="1" applyFill="1" applyBorder="1" applyAlignment="1">
      <alignment horizontal="right" vertical="top"/>
    </xf>
    <xf numFmtId="0" fontId="15" fillId="0" borderId="34" xfId="47" applyNumberFormat="1" applyFont="1" applyBorder="1" applyAlignment="1">
      <alignment horizontal="right" vertical="top"/>
    </xf>
    <xf numFmtId="0" fontId="15" fillId="0" borderId="0" xfId="47" applyNumberFormat="1" applyFont="1" applyFill="1" applyBorder="1" applyAlignment="1">
      <alignment horizontal="right" vertical="top"/>
    </xf>
    <xf numFmtId="0" fontId="14" fillId="0" borderId="0" xfId="0" applyFont="1" applyAlignment="1">
      <alignment horizontal="right" wrapText="1"/>
    </xf>
    <xf numFmtId="0" fontId="15" fillId="0" borderId="0" xfId="0" applyFont="1" applyAlignment="1">
      <alignment horizontal="right" wrapText="1"/>
    </xf>
    <xf numFmtId="0" fontId="15" fillId="0" borderId="0" xfId="0" applyFont="1" applyBorder="1" applyAlignment="1">
      <alignment horizontal="right" wrapText="1"/>
    </xf>
    <xf numFmtId="0" fontId="15" fillId="37" borderId="0" xfId="0" applyFont="1" applyFill="1" applyAlignment="1">
      <alignment horizontal="right" wrapText="1"/>
    </xf>
    <xf numFmtId="0" fontId="15" fillId="0" borderId="0" xfId="47" applyFont="1" applyFill="1" applyBorder="1" applyAlignment="1">
      <alignment horizontal="right" vertical="top" wrapText="1"/>
    </xf>
    <xf numFmtId="0" fontId="15" fillId="0" borderId="0" xfId="47" applyNumberFormat="1" applyFont="1" applyFill="1" applyBorder="1" applyAlignment="1">
      <alignment horizontal="right" vertical="top" wrapText="1"/>
    </xf>
    <xf numFmtId="0" fontId="15" fillId="0" borderId="0" xfId="47" applyNumberFormat="1" applyFont="1" applyBorder="1" applyAlignment="1">
      <alignment horizontal="right" vertical="top" wrapText="1"/>
    </xf>
    <xf numFmtId="0" fontId="15" fillId="37" borderId="0" xfId="47" applyNumberFormat="1" applyFont="1" applyFill="1" applyBorder="1" applyAlignment="1">
      <alignment horizontal="right" vertical="top" wrapText="1"/>
    </xf>
    <xf numFmtId="165" fontId="12" fillId="0" borderId="15" xfId="0" applyNumberFormat="1" applyFont="1" applyBorder="1"/>
    <xf numFmtId="165" fontId="12" fillId="0" borderId="0" xfId="0" applyNumberFormat="1" applyFont="1" applyBorder="1"/>
    <xf numFmtId="1" fontId="15" fillId="0" borderId="15" xfId="0" applyNumberFormat="1" applyFont="1" applyBorder="1" applyAlignment="1">
      <alignment vertical="center"/>
    </xf>
    <xf numFmtId="1" fontId="15" fillId="0" borderId="0" xfId="0" applyNumberFormat="1" applyFont="1" applyBorder="1" applyAlignment="1">
      <alignment vertical="center"/>
    </xf>
    <xf numFmtId="0" fontId="13" fillId="3" borderId="18" xfId="0" applyFont="1" applyFill="1" applyBorder="1" applyAlignment="1">
      <alignment horizontal="center" vertical="center"/>
    </xf>
    <xf numFmtId="165" fontId="15" fillId="0" borderId="15" xfId="0" applyNumberFormat="1" applyFont="1" applyBorder="1" applyAlignment="1">
      <alignment horizontal="right"/>
    </xf>
    <xf numFmtId="1" fontId="12" fillId="0" borderId="0" xfId="0" applyNumberFormat="1" applyFont="1" applyBorder="1"/>
    <xf numFmtId="1" fontId="15" fillId="0" borderId="15" xfId="0" applyNumberFormat="1" applyFont="1" applyBorder="1" applyAlignment="1">
      <alignment vertical="center" wrapText="1"/>
    </xf>
    <xf numFmtId="3" fontId="15" fillId="0" borderId="15" xfId="0" applyNumberFormat="1" applyFont="1" applyBorder="1" applyAlignment="1">
      <alignment horizontal="right" wrapText="1"/>
    </xf>
    <xf numFmtId="3" fontId="12" fillId="0" borderId="15" xfId="0" applyNumberFormat="1" applyFont="1" applyBorder="1" applyAlignment="1">
      <alignment wrapText="1"/>
    </xf>
    <xf numFmtId="165" fontId="12" fillId="0" borderId="15" xfId="0" applyNumberFormat="1" applyFont="1" applyBorder="1" applyAlignment="1">
      <alignment wrapText="1"/>
    </xf>
    <xf numFmtId="165" fontId="0" fillId="0" borderId="0" xfId="0" applyNumberFormat="1" applyAlignment="1">
      <alignment wrapText="1"/>
    </xf>
    <xf numFmtId="3" fontId="0" fillId="0" borderId="0" xfId="0" applyNumberFormat="1" applyAlignment="1">
      <alignment wrapText="1"/>
    </xf>
    <xf numFmtId="1" fontId="15" fillId="0" borderId="0" xfId="0" applyNumberFormat="1" applyFont="1" applyBorder="1" applyAlignment="1">
      <alignment vertical="center" wrapText="1"/>
    </xf>
    <xf numFmtId="3" fontId="12" fillId="0" borderId="0" xfId="0" applyNumberFormat="1" applyFont="1" applyBorder="1" applyAlignment="1">
      <alignment wrapText="1"/>
    </xf>
    <xf numFmtId="165" fontId="12" fillId="0" borderId="0" xfId="0" applyNumberFormat="1" applyFont="1" applyBorder="1" applyAlignment="1">
      <alignment wrapText="1"/>
    </xf>
    <xf numFmtId="1" fontId="13" fillId="3" borderId="12" xfId="0" applyNumberFormat="1" applyFont="1" applyFill="1" applyBorder="1" applyAlignment="1">
      <alignment horizontal="center" vertical="center" wrapText="1"/>
    </xf>
    <xf numFmtId="165" fontId="12" fillId="0" borderId="0" xfId="0" applyNumberFormat="1" applyFont="1" applyAlignment="1">
      <alignment wrapText="1"/>
    </xf>
    <xf numFmtId="2" fontId="15" fillId="0" borderId="0" xfId="0" applyNumberFormat="1" applyFont="1" applyBorder="1" applyAlignment="1">
      <alignment horizontal="left" wrapText="1"/>
    </xf>
    <xf numFmtId="2" fontId="15" fillId="0" borderId="0" xfId="0" applyNumberFormat="1" applyFont="1" applyBorder="1" applyAlignment="1">
      <alignment horizontal="right" wrapText="1"/>
    </xf>
    <xf numFmtId="2" fontId="12" fillId="0" borderId="0" xfId="0" applyNumberFormat="1" applyFont="1" applyBorder="1"/>
    <xf numFmtId="3" fontId="8" fillId="0" borderId="3" xfId="1" applyNumberFormat="1" applyFont="1" applyFill="1" applyBorder="1"/>
    <xf numFmtId="3" fontId="8" fillId="0" borderId="4" xfId="1" applyNumberFormat="1" applyFont="1" applyFill="1" applyBorder="1"/>
    <xf numFmtId="3" fontId="9" fillId="0" borderId="3" xfId="1" applyNumberFormat="1" applyFont="1" applyBorder="1"/>
    <xf numFmtId="0" fontId="12" fillId="0" borderId="0" xfId="2" applyFont="1"/>
    <xf numFmtId="0" fontId="12" fillId="5" borderId="0" xfId="2" applyFont="1" applyFill="1"/>
    <xf numFmtId="0" fontId="12" fillId="0" borderId="0" xfId="2" applyFont="1" applyAlignment="1">
      <alignment vertical="top"/>
    </xf>
    <xf numFmtId="0" fontId="44" fillId="0" borderId="0" xfId="2" applyFont="1" applyAlignment="1">
      <alignment horizontal="left" vertical="center"/>
    </xf>
    <xf numFmtId="0" fontId="12" fillId="0" borderId="8" xfId="2" applyFont="1" applyBorder="1"/>
    <xf numFmtId="0" fontId="12" fillId="0" borderId="12" xfId="2" applyFont="1" applyBorder="1"/>
    <xf numFmtId="0" fontId="12" fillId="5" borderId="15" xfId="2" applyFont="1" applyFill="1" applyBorder="1"/>
    <xf numFmtId="0" fontId="12" fillId="5" borderId="12" xfId="2" applyFont="1" applyFill="1" applyBorder="1"/>
    <xf numFmtId="0" fontId="12" fillId="0" borderId="15" xfId="2" applyFont="1" applyBorder="1" applyAlignment="1">
      <alignment vertical="center"/>
    </xf>
    <xf numFmtId="0" fontId="12" fillId="0" borderId="0" xfId="2" applyFont="1" applyAlignment="1">
      <alignment vertical="center"/>
    </xf>
    <xf numFmtId="0" fontId="12" fillId="0" borderId="12" xfId="2" applyFont="1" applyBorder="1" applyAlignment="1">
      <alignment vertical="center"/>
    </xf>
    <xf numFmtId="0" fontId="12" fillId="0" borderId="15" xfId="2" applyFont="1" applyBorder="1"/>
    <xf numFmtId="0" fontId="12" fillId="0" borderId="0" xfId="2" applyFont="1" applyAlignment="1">
      <alignment wrapText="1"/>
    </xf>
    <xf numFmtId="0" fontId="12" fillId="5" borderId="15" xfId="2" applyFont="1" applyFill="1" applyBorder="1" applyAlignment="1">
      <alignment horizontal="left"/>
    </xf>
    <xf numFmtId="0" fontId="12" fillId="5" borderId="0" xfId="2" applyFont="1" applyFill="1" applyAlignment="1">
      <alignment horizontal="left"/>
    </xf>
    <xf numFmtId="0" fontId="12" fillId="0" borderId="0" xfId="2" applyFont="1" applyAlignment="1">
      <alignment horizontal="left"/>
    </xf>
    <xf numFmtId="0" fontId="12" fillId="0" borderId="12" xfId="2" applyFont="1" applyBorder="1" applyAlignment="1">
      <alignment horizontal="left"/>
    </xf>
    <xf numFmtId="0" fontId="43" fillId="0" borderId="0" xfId="2" applyFont="1"/>
    <xf numFmtId="0" fontId="12" fillId="5" borderId="0" xfId="2" applyFont="1" applyFill="1" applyAlignment="1">
      <alignment vertical="top" wrapText="1"/>
    </xf>
    <xf numFmtId="0" fontId="12" fillId="0" borderId="0" xfId="2" applyFont="1" applyAlignment="1">
      <alignment vertical="top" wrapText="1"/>
    </xf>
    <xf numFmtId="165" fontId="12" fillId="0" borderId="0" xfId="47" applyNumberFormat="1" applyFont="1" applyFill="1" applyBorder="1" applyAlignment="1">
      <alignment horizontal="right"/>
    </xf>
    <xf numFmtId="165" fontId="13" fillId="3" borderId="1" xfId="47" applyNumberFormat="1" applyFont="1" applyFill="1" applyBorder="1" applyAlignment="1">
      <alignment horizontal="center" vertical="center" wrapText="1"/>
    </xf>
    <xf numFmtId="165" fontId="12" fillId="0" borderId="0" xfId="47" applyNumberFormat="1" applyFont="1" applyBorder="1" applyAlignment="1">
      <alignment horizontal="right" vertical="top" wrapText="1"/>
    </xf>
    <xf numFmtId="165" fontId="13" fillId="3" borderId="16" xfId="47" applyNumberFormat="1" applyFont="1" applyFill="1" applyBorder="1" applyAlignment="1">
      <alignment horizontal="center" vertical="center" wrapText="1"/>
    </xf>
    <xf numFmtId="165" fontId="15" fillId="0" borderId="0" xfId="47" applyNumberFormat="1" applyFont="1" applyFill="1" applyBorder="1" applyAlignment="1">
      <alignment horizontal="right"/>
    </xf>
    <xf numFmtId="165" fontId="15" fillId="0" borderId="9" xfId="47" applyNumberFormat="1" applyFont="1" applyFill="1" applyBorder="1" applyAlignment="1">
      <alignment horizontal="right"/>
    </xf>
    <xf numFmtId="165" fontId="13" fillId="3" borderId="2" xfId="47" applyNumberFormat="1" applyFont="1" applyFill="1" applyBorder="1" applyAlignment="1">
      <alignment horizontal="center" vertical="center" wrapText="1"/>
    </xf>
    <xf numFmtId="1" fontId="13" fillId="3" borderId="3" xfId="47" applyNumberFormat="1" applyFont="1" applyFill="1" applyBorder="1" applyAlignment="1">
      <alignment horizontal="center" vertical="center"/>
    </xf>
    <xf numFmtId="1" fontId="12" fillId="0" borderId="0" xfId="47" applyNumberFormat="1" applyFont="1" applyBorder="1"/>
    <xf numFmtId="1" fontId="12" fillId="0" borderId="0" xfId="47" applyNumberFormat="1" applyFont="1" applyBorder="1" applyAlignment="1">
      <alignment horizontal="right"/>
    </xf>
    <xf numFmtId="1" fontId="15" fillId="0" borderId="0" xfId="47" applyNumberFormat="1" applyFont="1" applyBorder="1" applyAlignment="1">
      <alignment horizontal="right" wrapText="1"/>
    </xf>
    <xf numFmtId="1" fontId="0" fillId="0" borderId="0" xfId="0" applyNumberFormat="1"/>
    <xf numFmtId="1" fontId="39" fillId="0" borderId="0" xfId="47" applyNumberFormat="1" applyFont="1" applyBorder="1" applyAlignment="1">
      <alignment horizontal="right" wrapText="1"/>
    </xf>
    <xf numFmtId="1" fontId="14" fillId="0" borderId="0" xfId="0" applyNumberFormat="1" applyFont="1" applyAlignment="1">
      <alignment horizontal="right"/>
    </xf>
    <xf numFmtId="1" fontId="15" fillId="0" borderId="0" xfId="0" applyNumberFormat="1" applyFont="1" applyAlignment="1">
      <alignment horizontal="right"/>
    </xf>
    <xf numFmtId="1" fontId="0" fillId="0" borderId="0" xfId="0" applyNumberFormat="1" applyAlignment="1">
      <alignment horizontal="right"/>
    </xf>
    <xf numFmtId="1" fontId="13" fillId="3" borderId="4" xfId="47" applyNumberFormat="1" applyFont="1" applyFill="1" applyBorder="1" applyAlignment="1">
      <alignment horizontal="center" vertical="center" wrapText="1"/>
    </xf>
    <xf numFmtId="0" fontId="12" fillId="0" borderId="8" xfId="2" applyFont="1" applyBorder="1" applyAlignment="1">
      <alignment vertical="center"/>
    </xf>
    <xf numFmtId="0" fontId="12" fillId="5" borderId="15" xfId="2" applyFont="1" applyFill="1" applyBorder="1" applyAlignment="1">
      <alignment vertical="center"/>
    </xf>
    <xf numFmtId="0" fontId="12" fillId="5" borderId="0" xfId="2" applyFont="1" applyFill="1" applyAlignment="1">
      <alignment vertical="center"/>
    </xf>
    <xf numFmtId="0" fontId="12" fillId="5" borderId="12" xfId="2" applyFont="1" applyFill="1" applyBorder="1" applyAlignment="1">
      <alignment vertical="center"/>
    </xf>
    <xf numFmtId="0" fontId="12" fillId="0" borderId="16" xfId="2" applyFont="1" applyBorder="1" applyAlignment="1">
      <alignment vertical="center"/>
    </xf>
    <xf numFmtId="0" fontId="12" fillId="0" borderId="10" xfId="2" applyFont="1" applyBorder="1" applyAlignment="1">
      <alignment vertical="center"/>
    </xf>
    <xf numFmtId="0" fontId="12" fillId="0" borderId="11" xfId="2" applyFont="1" applyBorder="1" applyAlignment="1">
      <alignment vertical="center"/>
    </xf>
    <xf numFmtId="0" fontId="12" fillId="0" borderId="10" xfId="2" applyFont="1" applyBorder="1" applyAlignment="1">
      <alignment vertical="top"/>
    </xf>
    <xf numFmtId="0" fontId="12" fillId="0" borderId="7" xfId="2" applyFont="1" applyBorder="1" applyAlignment="1">
      <alignment vertical="top"/>
    </xf>
    <xf numFmtId="0" fontId="12" fillId="5" borderId="10" xfId="2" applyFont="1" applyFill="1" applyBorder="1" applyAlignment="1">
      <alignment vertical="top"/>
    </xf>
    <xf numFmtId="0" fontId="12" fillId="5" borderId="11" xfId="2" applyFont="1" applyFill="1" applyBorder="1" applyAlignment="1">
      <alignment vertical="top"/>
    </xf>
    <xf numFmtId="3" fontId="11" fillId="2" borderId="16" xfId="0" applyNumberFormat="1" applyFont="1" applyFill="1" applyBorder="1" applyAlignment="1">
      <alignment vertical="top" wrapText="1"/>
    </xf>
    <xf numFmtId="3" fontId="11" fillId="2" borderId="17" xfId="0" applyNumberFormat="1" applyFont="1" applyFill="1" applyBorder="1" applyAlignment="1">
      <alignment vertical="top" wrapText="1"/>
    </xf>
    <xf numFmtId="3" fontId="11" fillId="2" borderId="1" xfId="0" applyNumberFormat="1" applyFont="1" applyFill="1" applyBorder="1" applyAlignment="1">
      <alignment horizontal="left" vertical="top" wrapText="1"/>
    </xf>
    <xf numFmtId="0" fontId="11" fillId="2" borderId="1" xfId="0" applyFont="1" applyFill="1" applyBorder="1" applyAlignment="1">
      <alignment horizontal="left" vertical="top" wrapText="1"/>
    </xf>
    <xf numFmtId="0" fontId="11" fillId="2" borderId="0" xfId="0" applyFont="1" applyFill="1" applyAlignment="1">
      <alignment horizontal="left" vertical="top" wrapText="1"/>
    </xf>
    <xf numFmtId="0" fontId="11" fillId="2" borderId="1" xfId="0" applyFont="1" applyFill="1" applyBorder="1" applyAlignment="1">
      <alignment horizontal="left" vertical="top"/>
    </xf>
    <xf numFmtId="0" fontId="11" fillId="2" borderId="2" xfId="0" applyFont="1" applyFill="1" applyBorder="1" applyAlignment="1">
      <alignment horizontal="left" vertical="top" wrapText="1"/>
    </xf>
    <xf numFmtId="165" fontId="11" fillId="2" borderId="10" xfId="0" applyNumberFormat="1" applyFont="1" applyFill="1" applyBorder="1" applyAlignment="1">
      <alignment horizontal="left" vertical="top"/>
    </xf>
    <xf numFmtId="165" fontId="11" fillId="2" borderId="0" xfId="0" applyNumberFormat="1" applyFont="1" applyFill="1" applyBorder="1" applyAlignment="1">
      <alignment horizontal="left" vertical="top"/>
    </xf>
    <xf numFmtId="3" fontId="11" fillId="2" borderId="2" xfId="0" applyNumberFormat="1" applyFont="1" applyFill="1" applyBorder="1" applyAlignment="1">
      <alignment horizontal="left" vertical="top" wrapText="1"/>
    </xf>
    <xf numFmtId="0" fontId="11" fillId="2" borderId="10" xfId="0" applyFont="1" applyFill="1" applyBorder="1" applyAlignment="1">
      <alignment horizontal="left" vertical="top"/>
    </xf>
    <xf numFmtId="0" fontId="11" fillId="2" borderId="0" xfId="0" applyFont="1" applyFill="1" applyBorder="1" applyAlignment="1">
      <alignment horizontal="left" vertical="top"/>
    </xf>
    <xf numFmtId="0" fontId="11" fillId="2" borderId="10" xfId="0" applyFont="1" applyFill="1" applyBorder="1" applyAlignment="1">
      <alignment horizontal="left" vertical="top" wrapText="1"/>
    </xf>
    <xf numFmtId="0" fontId="11" fillId="2" borderId="0" xfId="0" applyFont="1" applyFill="1" applyBorder="1" applyAlignment="1">
      <alignment horizontal="left" vertical="top" wrapText="1"/>
    </xf>
    <xf numFmtId="0" fontId="11" fillId="2" borderId="32" xfId="44" applyFont="1" applyFill="1" applyBorder="1" applyAlignment="1">
      <alignment horizontal="left" vertical="top"/>
    </xf>
    <xf numFmtId="0" fontId="11" fillId="2" borderId="19" xfId="44" applyFont="1" applyFill="1" applyBorder="1" applyAlignment="1">
      <alignment horizontal="left" vertical="top"/>
    </xf>
    <xf numFmtId="0" fontId="11" fillId="2" borderId="32" xfId="47" applyFont="1" applyFill="1" applyBorder="1" applyAlignment="1">
      <alignment horizontal="left" vertical="top"/>
    </xf>
    <xf numFmtId="0" fontId="11" fillId="2" borderId="19" xfId="47" applyFont="1" applyFill="1" applyBorder="1" applyAlignment="1">
      <alignment horizontal="left" vertical="top"/>
    </xf>
    <xf numFmtId="0" fontId="11" fillId="2" borderId="33" xfId="47" applyFont="1" applyFill="1" applyBorder="1" applyAlignment="1">
      <alignment horizontal="left" vertical="top"/>
    </xf>
    <xf numFmtId="0" fontId="11" fillId="2" borderId="1" xfId="47" applyFont="1" applyFill="1" applyBorder="1" applyAlignment="1">
      <alignment horizontal="left" vertical="top" wrapText="1"/>
    </xf>
    <xf numFmtId="0" fontId="11" fillId="2" borderId="1" xfId="47" applyFont="1" applyFill="1" applyBorder="1" applyAlignment="1">
      <alignment horizontal="left" wrapText="1"/>
    </xf>
    <xf numFmtId="0" fontId="11" fillId="2" borderId="2" xfId="47" applyFont="1" applyFill="1" applyBorder="1" applyAlignment="1">
      <alignment horizontal="left" wrapText="1"/>
    </xf>
    <xf numFmtId="165" fontId="11" fillId="2" borderId="10" xfId="47" applyNumberFormat="1" applyFont="1" applyFill="1" applyBorder="1" applyAlignment="1">
      <alignment horizontal="left" vertical="top"/>
    </xf>
    <xf numFmtId="165" fontId="11" fillId="2" borderId="0" xfId="47" applyNumberFormat="1" applyFont="1" applyFill="1" applyBorder="1" applyAlignment="1">
      <alignment horizontal="left" vertical="top"/>
    </xf>
    <xf numFmtId="3" fontId="11" fillId="2" borderId="0" xfId="47" applyNumberFormat="1" applyFont="1" applyFill="1" applyBorder="1" applyAlignment="1">
      <alignment horizontal="left" vertical="top"/>
    </xf>
    <xf numFmtId="0" fontId="11" fillId="2" borderId="32" xfId="0" applyFont="1" applyFill="1" applyBorder="1" applyAlignment="1">
      <alignment horizontal="left" vertical="top" wrapText="1"/>
    </xf>
    <xf numFmtId="0" fontId="11" fillId="2" borderId="19" xfId="0" applyFont="1" applyFill="1" applyBorder="1" applyAlignment="1">
      <alignment horizontal="left" vertical="top" wrapText="1"/>
    </xf>
    <xf numFmtId="0" fontId="11" fillId="2" borderId="33" xfId="0" applyFont="1" applyFill="1" applyBorder="1" applyAlignment="1">
      <alignment horizontal="left" vertical="top" wrapText="1"/>
    </xf>
    <xf numFmtId="3" fontId="11" fillId="2" borderId="16" xfId="0" applyNumberFormat="1" applyFont="1" applyFill="1" applyBorder="1" applyAlignment="1">
      <alignment horizontal="left" vertical="top" wrapText="1"/>
    </xf>
    <xf numFmtId="3" fontId="11" fillId="2" borderId="17" xfId="0" applyNumberFormat="1" applyFont="1" applyFill="1" applyBorder="1" applyAlignment="1">
      <alignment horizontal="left" vertical="top" wrapText="1"/>
    </xf>
    <xf numFmtId="0" fontId="16" fillId="0" borderId="0" xfId="0" applyFont="1" applyBorder="1" applyAlignment="1">
      <alignment horizontal="left" wrapText="1"/>
    </xf>
    <xf numFmtId="0" fontId="18" fillId="4" borderId="5" xfId="2" applyFont="1" applyFill="1" applyBorder="1" applyAlignment="1">
      <alignment horizontal="left"/>
    </xf>
    <xf numFmtId="0" fontId="18" fillId="4" borderId="6" xfId="2" applyFont="1" applyFill="1" applyBorder="1" applyAlignment="1">
      <alignment horizontal="left"/>
    </xf>
    <xf numFmtId="0" fontId="10" fillId="0" borderId="0" xfId="2" applyFont="1" applyAlignment="1">
      <alignment horizontal="left" vertical="top" wrapText="1"/>
    </xf>
    <xf numFmtId="0" fontId="18" fillId="4" borderId="13" xfId="2" applyFont="1" applyFill="1" applyBorder="1" applyAlignment="1">
      <alignment horizontal="left"/>
    </xf>
    <xf numFmtId="0" fontId="18" fillId="4" borderId="14" xfId="2" applyFont="1" applyFill="1" applyBorder="1" applyAlignment="1">
      <alignment horizontal="left"/>
    </xf>
    <xf numFmtId="165" fontId="18" fillId="0" borderId="12" xfId="0" applyNumberFormat="1" applyFont="1" applyBorder="1"/>
  </cellXfs>
  <cellStyles count="59">
    <cellStyle name="20% - Accent1" xfId="21" builtinId="30" customBuiltin="1"/>
    <cellStyle name="20% - Accent2" xfId="25" builtinId="34" customBuiltin="1"/>
    <cellStyle name="20% - Accent3" xfId="29" builtinId="38" customBuiltin="1"/>
    <cellStyle name="20% - Accent4" xfId="33" builtinId="42" customBuiltin="1"/>
    <cellStyle name="20% - Accent5" xfId="37" builtinId="46" customBuiltin="1"/>
    <cellStyle name="20% - Accent6" xfId="41" builtinId="50" customBuiltin="1"/>
    <cellStyle name="40% - Accent1" xfId="22" builtinId="31" customBuiltin="1"/>
    <cellStyle name="40% - Accent2" xfId="26" builtinId="35" customBuiltin="1"/>
    <cellStyle name="40% - Accent3" xfId="30" builtinId="39" customBuiltin="1"/>
    <cellStyle name="40% - Accent4" xfId="34" builtinId="43" customBuiltin="1"/>
    <cellStyle name="40% - Accent5" xfId="38" builtinId="47" customBuiltin="1"/>
    <cellStyle name="40% - Accent6" xfId="42" builtinId="51" customBuiltin="1"/>
    <cellStyle name="60% - Accent1" xfId="23" builtinId="32" customBuiltin="1"/>
    <cellStyle name="60% - Accent1 2" xfId="51" xr:uid="{063FDBE9-D73C-410F-8073-28AF0405D74E}"/>
    <cellStyle name="60% - Accent2" xfId="27" builtinId="36" customBuiltin="1"/>
    <cellStyle name="60% - Accent2 2" xfId="52" xr:uid="{24FF02D8-F9CC-4AEF-B08B-16F68015E841}"/>
    <cellStyle name="60% - Accent3" xfId="31" builtinId="40" customBuiltin="1"/>
    <cellStyle name="60% - Accent3 2" xfId="53" xr:uid="{7272FCC5-64E6-46C0-8411-D0920820C5D1}"/>
    <cellStyle name="60% - Accent4" xfId="35" builtinId="44" customBuiltin="1"/>
    <cellStyle name="60% - Accent4 2" xfId="54" xr:uid="{5A565A81-F47F-4217-91F4-F7F0095379C4}"/>
    <cellStyle name="60% - Accent5" xfId="39" builtinId="48" customBuiltin="1"/>
    <cellStyle name="60% - Accent5 2" xfId="55" xr:uid="{9CF42D48-F6E4-41EA-8C2E-35E1ECBE803C}"/>
    <cellStyle name="60% - Accent6" xfId="43" builtinId="52" customBuiltin="1"/>
    <cellStyle name="60% - Accent6 2" xfId="56" xr:uid="{6E5E0751-6E0E-4EA4-BF2D-73CAFBE731D7}"/>
    <cellStyle name="Accent1" xfId="20" builtinId="29" customBuiltin="1"/>
    <cellStyle name="Accent2" xfId="24" builtinId="33" customBuiltin="1"/>
    <cellStyle name="Accent3" xfId="28" builtinId="37" customBuiltin="1"/>
    <cellStyle name="Accent4" xfId="32" builtinId="41" customBuiltin="1"/>
    <cellStyle name="Accent5" xfId="36" builtinId="45" customBuiltin="1"/>
    <cellStyle name="Accent6" xfId="40" builtinId="49" customBuiltin="1"/>
    <cellStyle name="Bad" xfId="10" builtinId="27" customBuiltin="1"/>
    <cellStyle name="Calculation" xfId="14" builtinId="22" customBuiltin="1"/>
    <cellStyle name="Check Cell" xfId="16" builtinId="23" customBuiltin="1"/>
    <cellStyle name="Explanatory Text" xfId="18" builtinId="53" customBuiltin="1"/>
    <cellStyle name="Good" xfId="9" builtinId="26" customBuiltin="1"/>
    <cellStyle name="Heading 1" xfId="5" builtinId="16" customBuiltin="1"/>
    <cellStyle name="Heading 2" xfId="6" builtinId="17" customBuiltin="1"/>
    <cellStyle name="Heading 3" xfId="7" builtinId="18" customBuiltin="1"/>
    <cellStyle name="Heading 4" xfId="8" builtinId="19" customBuiltin="1"/>
    <cellStyle name="Hyperlink" xfId="1" builtinId="8"/>
    <cellStyle name="Input" xfId="12" builtinId="20" customBuiltin="1"/>
    <cellStyle name="Linked Cell" xfId="15" builtinId="24" customBuiltin="1"/>
    <cellStyle name="Neutral" xfId="11" builtinId="28" customBuiltin="1"/>
    <cellStyle name="Neutral 2" xfId="50" xr:uid="{3C8AF35B-BC50-48FB-BBBD-2940DD233F95}"/>
    <cellStyle name="Normal" xfId="0" builtinId="0"/>
    <cellStyle name="Normal 2" xfId="2" xr:uid="{C4A1280E-486E-482F-AABD-3D49E7E25B25}"/>
    <cellStyle name="Normal 2 2" xfId="47" xr:uid="{23493BB9-4596-4C7C-A7F8-A05FFEFA282B}"/>
    <cellStyle name="Normal 3" xfId="3" xr:uid="{BDB55EEA-3FE1-43C2-9FF0-6A6C3FBA20EE}"/>
    <cellStyle name="Normal 3 2" xfId="48" xr:uid="{2A977236-E996-4F1F-8DFD-0F3C8913320E}"/>
    <cellStyle name="Normal 3 3" xfId="58" xr:uid="{8F9FC2CC-EA0D-42FA-9D70-F177D52ADCC2}"/>
    <cellStyle name="Normal 4" xfId="44" xr:uid="{6E0009CF-7EDB-4DB6-8718-7CF7236CE5E2}"/>
    <cellStyle name="Normal 5" xfId="57" xr:uid="{67DEED7A-7920-4348-B82C-AAC0E9C8EA25}"/>
    <cellStyle name="Note 2" xfId="45" xr:uid="{25B07B4D-863C-44AE-AF75-F4FE43AE3A38}"/>
    <cellStyle name="Output" xfId="13" builtinId="21" customBuiltin="1"/>
    <cellStyle name="Percent 2" xfId="46" xr:uid="{EF94D4D9-EE97-4BB3-8424-EF892F525390}"/>
    <cellStyle name="Title" xfId="4" builtinId="15" customBuiltin="1"/>
    <cellStyle name="Title 2" xfId="49" xr:uid="{28314856-0780-4389-8C07-F3054A3EB75E}"/>
    <cellStyle name="Total" xfId="19" builtinId="25" customBuiltin="1"/>
    <cellStyle name="Warning Text" xfId="17" builtinId="11" customBuiltin="1"/>
  </cellStyles>
  <dxfs count="713">
    <dxf>
      <font>
        <b val="0"/>
        <i val="0"/>
        <strike val="0"/>
        <condense val="0"/>
        <extend val="0"/>
        <outline val="0"/>
        <shadow val="0"/>
        <u val="none"/>
        <vertAlign val="baseline"/>
        <sz val="11"/>
        <color auto="1"/>
        <name val="Trebuchet MS"/>
        <family val="2"/>
        <scheme val="none"/>
      </font>
      <numFmt numFmtId="165" formatCode="0.0"/>
      <alignment horizontal="right" vertical="bottom" textRotation="0" wrapText="1" indent="0" justifyLastLine="0" shrinkToFit="0" readingOrder="0"/>
    </dxf>
    <dxf>
      <font>
        <b val="0"/>
        <i val="0"/>
        <strike val="0"/>
        <condense val="0"/>
        <extend val="0"/>
        <outline val="0"/>
        <shadow val="0"/>
        <u val="none"/>
        <vertAlign val="baseline"/>
        <sz val="11"/>
        <color theme="1"/>
        <name val="Trebuchet MS"/>
        <family val="2"/>
        <scheme val="none"/>
      </font>
      <alignment horizontal="left" vertical="bottom" textRotation="0" wrapText="0" indent="0" justifyLastLine="0" shrinkToFit="0" readingOrder="0"/>
    </dxf>
    <dxf>
      <font>
        <b val="0"/>
        <i val="0"/>
        <strike val="0"/>
        <condense val="0"/>
        <extend val="0"/>
        <outline val="0"/>
        <shadow val="0"/>
        <u val="none"/>
        <vertAlign val="baseline"/>
        <sz val="11"/>
        <color theme="1"/>
        <name val="Trebuchet MS"/>
        <family val="2"/>
        <scheme val="none"/>
      </font>
      <alignment horizontal="left" vertical="bottom" textRotation="0" wrapText="0" indent="0" justifyLastLine="0" shrinkToFit="0" readingOrder="0"/>
    </dxf>
    <dxf>
      <font>
        <b val="0"/>
        <i val="0"/>
        <strike val="0"/>
        <condense val="0"/>
        <extend val="0"/>
        <outline val="0"/>
        <shadow val="0"/>
        <u val="none"/>
        <vertAlign val="baseline"/>
        <sz val="11"/>
        <color theme="1"/>
        <name val="Trebuchet MS"/>
        <family val="2"/>
        <scheme val="none"/>
      </font>
      <alignment horizontal="left" vertical="bottom" textRotation="0" wrapText="0" indent="0" justifyLastLine="0" shrinkToFit="0" readingOrder="0"/>
    </dxf>
    <dxf>
      <font>
        <b val="0"/>
        <i val="0"/>
        <strike val="0"/>
        <condense val="0"/>
        <extend val="0"/>
        <outline val="0"/>
        <shadow val="0"/>
        <u val="none"/>
        <vertAlign val="baseline"/>
        <sz val="11"/>
        <color theme="1"/>
        <name val="Trebuchet MS"/>
        <family val="2"/>
        <scheme val="none"/>
      </font>
      <alignment horizontal="left" vertical="bottom" textRotation="0" wrapText="0" indent="0" justifyLastLine="0" shrinkToFit="0" readingOrder="0"/>
    </dxf>
    <dxf>
      <font>
        <b val="0"/>
        <i val="0"/>
        <strike val="0"/>
        <condense val="0"/>
        <extend val="0"/>
        <outline val="0"/>
        <shadow val="0"/>
        <u val="none"/>
        <vertAlign val="baseline"/>
        <sz val="11"/>
        <color theme="1"/>
        <name val="Trebuchet MS"/>
        <family val="2"/>
        <scheme val="none"/>
      </font>
      <alignment horizontal="left" vertical="bottom" textRotation="0" wrapText="0" indent="0" justifyLastLine="0" shrinkToFit="0" readingOrder="0"/>
    </dxf>
    <dxf>
      <font>
        <b val="0"/>
        <i val="0"/>
        <strike val="0"/>
        <condense val="0"/>
        <extend val="0"/>
        <outline val="0"/>
        <shadow val="0"/>
        <u val="none"/>
        <vertAlign val="baseline"/>
        <sz val="11"/>
        <color theme="1"/>
        <name val="Trebuchet MS"/>
        <family val="2"/>
        <scheme val="none"/>
      </font>
      <alignment horizontal="left" vertical="bottom" textRotation="0" wrapText="0" indent="0" justifyLastLine="0" shrinkToFit="0" readingOrder="0"/>
    </dxf>
    <dxf>
      <font>
        <b val="0"/>
        <i val="0"/>
        <strike val="0"/>
        <condense val="0"/>
        <extend val="0"/>
        <outline val="0"/>
        <shadow val="0"/>
        <u val="none"/>
        <vertAlign val="baseline"/>
        <sz val="11"/>
        <color theme="1"/>
        <name val="Trebuchet MS"/>
        <family val="2"/>
        <scheme val="none"/>
      </font>
      <alignment horizontal="left" vertical="bottom" textRotation="0" wrapText="0" indent="0" justifyLastLine="0" shrinkToFit="0" readingOrder="0"/>
    </dxf>
    <dxf>
      <border outline="0">
        <top style="medium">
          <color indexed="64"/>
        </top>
      </border>
    </dxf>
    <dxf>
      <font>
        <b val="0"/>
        <i val="0"/>
        <strike val="0"/>
        <condense val="0"/>
        <extend val="0"/>
        <outline val="0"/>
        <shadow val="0"/>
        <u val="none"/>
        <vertAlign val="baseline"/>
        <sz val="11"/>
        <color theme="1"/>
        <name val="Trebuchet MS"/>
        <family val="2"/>
        <scheme val="none"/>
      </font>
      <alignment horizontal="left" vertical="bottom" textRotation="0" wrapText="0" indent="0" justifyLastLine="0" shrinkToFit="0" readingOrder="0"/>
    </dxf>
    <dxf>
      <border outline="0">
        <bottom style="thin">
          <color indexed="64"/>
        </bottom>
      </border>
    </dxf>
    <dxf>
      <font>
        <b/>
        <i val="0"/>
        <strike val="0"/>
        <condense val="0"/>
        <extend val="0"/>
        <outline val="0"/>
        <shadow val="0"/>
        <u val="none"/>
        <vertAlign val="baseline"/>
        <sz val="10"/>
        <color theme="0"/>
        <name val="Trebuchet MS"/>
        <family val="2"/>
        <scheme val="none"/>
      </font>
      <numFmt numFmtId="164" formatCode="#,##0.0"/>
      <fill>
        <patternFill patternType="solid">
          <fgColor indexed="64"/>
          <bgColor rgb="FF8A223C"/>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Trebuchet MS"/>
        <family val="2"/>
        <scheme val="none"/>
      </font>
      <numFmt numFmtId="165" formatCode="0.0"/>
      <alignment horizontal="right" vertical="bottom" textRotation="0" wrapText="1" indent="0" justifyLastLine="0" shrinkToFit="0" readingOrder="0"/>
    </dxf>
    <dxf>
      <font>
        <b val="0"/>
        <i val="0"/>
        <strike val="0"/>
        <condense val="0"/>
        <extend val="0"/>
        <outline val="0"/>
        <shadow val="0"/>
        <u val="none"/>
        <vertAlign val="baseline"/>
        <sz val="11"/>
        <color auto="1"/>
        <name val="Trebuchet MS"/>
        <family val="2"/>
        <scheme val="none"/>
      </font>
      <numFmt numFmtId="164" formatCode="#,##0.0"/>
      <alignment horizontal="left" vertical="bottom" textRotation="0" wrapText="1" indent="0" justifyLastLine="0" shrinkToFit="0" readingOrder="0"/>
    </dxf>
    <dxf>
      <border outline="0">
        <bottom style="thin">
          <color indexed="64"/>
        </bottom>
      </border>
    </dxf>
    <dxf>
      <font>
        <b val="0"/>
        <i val="0"/>
        <strike val="0"/>
        <condense val="0"/>
        <extend val="0"/>
        <outline val="0"/>
        <shadow val="0"/>
        <u val="none"/>
        <vertAlign val="baseline"/>
        <sz val="11"/>
        <color auto="1"/>
        <name val="Trebuchet MS"/>
        <family val="2"/>
        <scheme val="none"/>
      </font>
      <numFmt numFmtId="165" formatCode="0.0"/>
      <alignment horizontal="right" vertical="bottom" textRotation="0" wrapText="1" indent="0" justifyLastLine="0" shrinkToFit="0" readingOrder="0"/>
    </dxf>
    <dxf>
      <font>
        <b val="0"/>
        <i val="0"/>
        <strike val="0"/>
        <condense val="0"/>
        <extend val="0"/>
        <outline val="0"/>
        <shadow val="0"/>
        <u val="none"/>
        <vertAlign val="baseline"/>
        <sz val="11"/>
        <color auto="1"/>
        <name val="Trebuchet MS"/>
        <family val="2"/>
        <scheme val="none"/>
      </font>
      <numFmt numFmtId="164" formatCode="#,##0.0"/>
      <alignment horizontal="left" vertical="bottom" textRotation="0" wrapText="1" indent="0" justifyLastLine="0" shrinkToFit="0" readingOrder="0"/>
    </dxf>
    <dxf>
      <border outline="0">
        <top style="thin">
          <color indexed="64"/>
        </top>
      </border>
    </dxf>
    <dxf>
      <border outline="0">
        <bottom style="thin">
          <color indexed="64"/>
        </bottom>
      </border>
    </dxf>
    <dxf>
      <font>
        <b val="0"/>
        <i val="0"/>
        <strike val="0"/>
        <condense val="0"/>
        <extend val="0"/>
        <outline val="0"/>
        <shadow val="0"/>
        <u val="none"/>
        <vertAlign val="baseline"/>
        <sz val="11"/>
        <color theme="1"/>
        <name val="Trebuchet MS"/>
        <family val="2"/>
        <scheme val="none"/>
      </font>
      <numFmt numFmtId="165" formatCode="0.0"/>
    </dxf>
    <dxf>
      <font>
        <b val="0"/>
        <i val="0"/>
        <strike val="0"/>
        <condense val="0"/>
        <extend val="0"/>
        <outline val="0"/>
        <shadow val="0"/>
        <u val="none"/>
        <vertAlign val="baseline"/>
        <sz val="11"/>
        <color theme="1"/>
        <name val="Trebuchet MS"/>
        <family val="2"/>
        <scheme val="none"/>
      </font>
      <numFmt numFmtId="165" formatCode="0.0"/>
    </dxf>
    <dxf>
      <font>
        <b val="0"/>
        <i val="0"/>
        <strike val="0"/>
        <condense val="0"/>
        <extend val="0"/>
        <outline val="0"/>
        <shadow val="0"/>
        <u val="none"/>
        <vertAlign val="baseline"/>
        <sz val="11"/>
        <color theme="1"/>
        <name val="Trebuchet MS"/>
        <family val="2"/>
        <scheme val="none"/>
      </font>
      <numFmt numFmtId="1" formatCode="0"/>
    </dxf>
    <dxf>
      <font>
        <b val="0"/>
        <i val="0"/>
        <strike val="0"/>
        <condense val="0"/>
        <extend val="0"/>
        <outline val="0"/>
        <shadow val="0"/>
        <u val="none"/>
        <vertAlign val="baseline"/>
        <sz val="11"/>
        <color auto="1"/>
        <name val="Trebuchet MS"/>
        <family val="2"/>
        <scheme val="none"/>
      </font>
      <numFmt numFmtId="1" formatCode="0"/>
      <alignment horizontal="general" vertical="center" textRotation="0" wrapText="0" indent="0" justifyLastLine="0" shrinkToFit="0" readingOrder="0"/>
    </dxf>
    <dxf>
      <font>
        <b val="0"/>
        <i val="0"/>
        <strike val="0"/>
        <condense val="0"/>
        <extend val="0"/>
        <outline val="0"/>
        <shadow val="0"/>
        <u val="none"/>
        <vertAlign val="baseline"/>
        <sz val="11"/>
        <color theme="1"/>
        <name val="Trebuchet MS"/>
        <family val="2"/>
        <scheme val="none"/>
      </font>
    </dxf>
    <dxf>
      <border outline="0">
        <bottom style="thin">
          <color indexed="64"/>
        </bottom>
      </border>
    </dxf>
    <dxf>
      <font>
        <b val="0"/>
        <i val="0"/>
        <strike val="0"/>
        <condense val="0"/>
        <extend val="0"/>
        <outline val="0"/>
        <shadow val="0"/>
        <u val="none"/>
        <vertAlign val="baseline"/>
        <sz val="11"/>
        <color theme="1"/>
        <name val="Trebuchet MS"/>
        <family val="2"/>
        <scheme val="none"/>
      </font>
      <numFmt numFmtId="165" formatCode="0.0"/>
    </dxf>
    <dxf>
      <font>
        <b val="0"/>
        <i val="0"/>
        <strike val="0"/>
        <condense val="0"/>
        <extend val="0"/>
        <outline val="0"/>
        <shadow val="0"/>
        <u val="none"/>
        <vertAlign val="baseline"/>
        <sz val="11"/>
        <color theme="1"/>
        <name val="Trebuchet MS"/>
        <family val="2"/>
        <scheme val="none"/>
      </font>
      <numFmt numFmtId="165" formatCode="0.0"/>
    </dxf>
    <dxf>
      <font>
        <b val="0"/>
        <i val="0"/>
        <strike val="0"/>
        <condense val="0"/>
        <extend val="0"/>
        <outline val="0"/>
        <shadow val="0"/>
        <u val="none"/>
        <vertAlign val="baseline"/>
        <sz val="11"/>
        <color theme="1"/>
        <name val="Trebuchet MS"/>
        <family val="2"/>
        <scheme val="none"/>
      </font>
      <numFmt numFmtId="165" formatCode="0.0"/>
    </dxf>
    <dxf>
      <font>
        <b val="0"/>
        <i val="0"/>
        <strike val="0"/>
        <condense val="0"/>
        <extend val="0"/>
        <outline val="0"/>
        <shadow val="0"/>
        <u val="none"/>
        <vertAlign val="baseline"/>
        <sz val="11"/>
        <color theme="1"/>
        <name val="Trebuchet MS"/>
        <family val="2"/>
        <scheme val="none"/>
      </font>
      <numFmt numFmtId="165" formatCode="0.0"/>
    </dxf>
    <dxf>
      <font>
        <b val="0"/>
        <i val="0"/>
        <strike val="0"/>
        <condense val="0"/>
        <extend val="0"/>
        <outline val="0"/>
        <shadow val="0"/>
        <u val="none"/>
        <vertAlign val="baseline"/>
        <sz val="11"/>
        <color theme="1"/>
        <name val="Trebuchet MS"/>
        <family val="2"/>
        <scheme val="none"/>
      </font>
      <numFmt numFmtId="165" formatCode="0.0"/>
    </dxf>
    <dxf>
      <font>
        <b val="0"/>
        <i val="0"/>
        <strike val="0"/>
        <condense val="0"/>
        <extend val="0"/>
        <outline val="0"/>
        <shadow val="0"/>
        <u val="none"/>
        <vertAlign val="baseline"/>
        <sz val="11"/>
        <color theme="1"/>
        <name val="Trebuchet MS"/>
        <family val="2"/>
        <scheme val="none"/>
      </font>
      <numFmt numFmtId="165" formatCode="0.0"/>
    </dxf>
    <dxf>
      <font>
        <b val="0"/>
        <i val="0"/>
        <strike val="0"/>
        <condense val="0"/>
        <extend val="0"/>
        <outline val="0"/>
        <shadow val="0"/>
        <u val="none"/>
        <vertAlign val="baseline"/>
        <sz val="11"/>
        <color theme="1"/>
        <name val="Trebuchet MS"/>
        <family val="2"/>
        <scheme val="none"/>
      </font>
      <numFmt numFmtId="165" formatCode="0.0"/>
    </dxf>
    <dxf>
      <font>
        <b val="0"/>
        <i val="0"/>
        <strike val="0"/>
        <condense val="0"/>
        <extend val="0"/>
        <outline val="0"/>
        <shadow val="0"/>
        <u val="none"/>
        <vertAlign val="baseline"/>
        <sz val="11"/>
        <color theme="1"/>
        <name val="Trebuchet MS"/>
        <family val="2"/>
        <scheme val="none"/>
      </font>
      <numFmt numFmtId="165" formatCode="0.0"/>
    </dxf>
    <dxf>
      <font>
        <b val="0"/>
        <i val="0"/>
        <strike val="0"/>
        <condense val="0"/>
        <extend val="0"/>
        <outline val="0"/>
        <shadow val="0"/>
        <u val="none"/>
        <vertAlign val="baseline"/>
        <sz val="11"/>
        <color auto="1"/>
        <name val="Trebuchet MS"/>
        <family val="2"/>
        <scheme val="none"/>
      </font>
      <numFmt numFmtId="1" formatCode="0"/>
      <alignment horizontal="general" vertical="center" textRotation="0" wrapText="0" indent="0" justifyLastLine="0" shrinkToFit="0" readingOrder="0"/>
    </dxf>
    <dxf>
      <border outline="0">
        <top style="thin">
          <color indexed="64"/>
        </top>
      </border>
    </dxf>
    <dxf>
      <font>
        <b val="0"/>
        <i val="0"/>
        <strike val="0"/>
        <condense val="0"/>
        <extend val="0"/>
        <outline val="0"/>
        <shadow val="0"/>
        <u val="none"/>
        <vertAlign val="baseline"/>
        <sz val="11"/>
        <color theme="1"/>
        <name val="Trebuchet MS"/>
        <family val="2"/>
        <scheme val="none"/>
      </font>
    </dxf>
    <dxf>
      <border outline="0">
        <bottom style="thin">
          <color indexed="64"/>
        </bottom>
      </border>
    </dxf>
    <dxf>
      <font>
        <b/>
        <i val="0"/>
        <strike val="0"/>
        <condense val="0"/>
        <extend val="0"/>
        <outline val="0"/>
        <shadow val="0"/>
        <u val="none"/>
        <vertAlign val="baseline"/>
        <sz val="10"/>
        <color theme="0"/>
        <name val="Trebuchet MS"/>
        <family val="2"/>
        <scheme val="none"/>
      </font>
      <fill>
        <patternFill patternType="solid">
          <fgColor indexed="64"/>
          <bgColor rgb="FF8A223C"/>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Trebuchet MS"/>
        <family val="2"/>
        <scheme val="none"/>
      </font>
      <numFmt numFmtId="165" formatCode="0.0"/>
    </dxf>
    <dxf>
      <font>
        <b val="0"/>
        <i val="0"/>
        <strike val="0"/>
        <condense val="0"/>
        <extend val="0"/>
        <outline val="0"/>
        <shadow val="0"/>
        <u val="none"/>
        <vertAlign val="baseline"/>
        <sz val="11"/>
        <color theme="1"/>
        <name val="Trebuchet MS"/>
        <family val="2"/>
        <scheme val="none"/>
      </font>
      <numFmt numFmtId="165" formatCode="0.0"/>
    </dxf>
    <dxf>
      <font>
        <b val="0"/>
        <i val="0"/>
        <strike val="0"/>
        <condense val="0"/>
        <extend val="0"/>
        <outline val="0"/>
        <shadow val="0"/>
        <u val="none"/>
        <vertAlign val="baseline"/>
        <sz val="11"/>
        <color theme="1"/>
        <name val="Trebuchet MS"/>
        <family val="2"/>
        <scheme val="none"/>
      </font>
      <numFmt numFmtId="165" formatCode="0.0"/>
    </dxf>
    <dxf>
      <font>
        <b val="0"/>
        <i val="0"/>
        <strike val="0"/>
        <condense val="0"/>
        <extend val="0"/>
        <outline val="0"/>
        <shadow val="0"/>
        <u val="none"/>
        <vertAlign val="baseline"/>
        <sz val="11"/>
        <color theme="1"/>
        <name val="Trebuchet MS"/>
        <family val="2"/>
        <scheme val="none"/>
      </font>
      <numFmt numFmtId="165" formatCode="0.0"/>
    </dxf>
    <dxf>
      <font>
        <b val="0"/>
        <i val="0"/>
        <strike val="0"/>
        <condense val="0"/>
        <extend val="0"/>
        <outline val="0"/>
        <shadow val="0"/>
        <u val="none"/>
        <vertAlign val="baseline"/>
        <sz val="11"/>
        <color theme="1"/>
        <name val="Trebuchet MS"/>
        <family val="2"/>
        <scheme val="none"/>
      </font>
      <numFmt numFmtId="165" formatCode="0.0"/>
    </dxf>
    <dxf>
      <font>
        <b val="0"/>
        <i val="0"/>
        <strike val="0"/>
        <condense val="0"/>
        <extend val="0"/>
        <outline val="0"/>
        <shadow val="0"/>
        <u val="none"/>
        <vertAlign val="baseline"/>
        <sz val="11"/>
        <color theme="1"/>
        <name val="Trebuchet MS"/>
        <family val="2"/>
        <scheme val="none"/>
      </font>
      <numFmt numFmtId="165" formatCode="0.0"/>
    </dxf>
    <dxf>
      <font>
        <b val="0"/>
        <i val="0"/>
        <strike val="0"/>
        <condense val="0"/>
        <extend val="0"/>
        <outline val="0"/>
        <shadow val="0"/>
        <u val="none"/>
        <vertAlign val="baseline"/>
        <sz val="11"/>
        <color theme="1"/>
        <name val="Trebuchet MS"/>
        <family val="2"/>
        <scheme val="none"/>
      </font>
      <numFmt numFmtId="165" formatCode="0.0"/>
    </dxf>
    <dxf>
      <font>
        <b val="0"/>
        <i val="0"/>
        <strike val="0"/>
        <condense val="0"/>
        <extend val="0"/>
        <outline val="0"/>
        <shadow val="0"/>
        <u val="none"/>
        <vertAlign val="baseline"/>
        <sz val="11"/>
        <color theme="1"/>
        <name val="Trebuchet MS"/>
        <family val="2"/>
        <scheme val="none"/>
      </font>
      <numFmt numFmtId="165" formatCode="0.0"/>
    </dxf>
    <dxf>
      <font>
        <b val="0"/>
        <i val="0"/>
        <strike val="0"/>
        <condense val="0"/>
        <extend val="0"/>
        <outline val="0"/>
        <shadow val="0"/>
        <u val="none"/>
        <vertAlign val="baseline"/>
        <sz val="11"/>
        <color auto="1"/>
        <name val="Trebuchet MS"/>
        <family val="2"/>
        <scheme val="none"/>
      </font>
      <numFmt numFmtId="1" formatCode="0"/>
      <alignment horizontal="general" vertical="center" textRotation="0" wrapText="0" indent="0" justifyLastLine="0" shrinkToFit="0" readingOrder="0"/>
    </dxf>
    <dxf>
      <border outline="0">
        <top style="thin">
          <color indexed="64"/>
        </top>
      </border>
    </dxf>
    <dxf>
      <font>
        <b val="0"/>
        <i val="0"/>
        <strike val="0"/>
        <condense val="0"/>
        <extend val="0"/>
        <outline val="0"/>
        <shadow val="0"/>
        <u val="none"/>
        <vertAlign val="baseline"/>
        <sz val="11"/>
        <color theme="1"/>
        <name val="Trebuchet MS"/>
        <family val="2"/>
        <scheme val="none"/>
      </font>
    </dxf>
    <dxf>
      <border outline="0">
        <bottom style="thin">
          <color indexed="64"/>
        </bottom>
      </border>
    </dxf>
    <dxf>
      <font>
        <b/>
        <i val="0"/>
        <strike val="0"/>
        <condense val="0"/>
        <extend val="0"/>
        <outline val="0"/>
        <shadow val="0"/>
        <u val="none"/>
        <vertAlign val="baseline"/>
        <sz val="10"/>
        <color theme="0"/>
        <name val="Trebuchet MS"/>
        <family val="2"/>
        <scheme val="none"/>
      </font>
      <fill>
        <patternFill patternType="solid">
          <fgColor indexed="64"/>
          <bgColor rgb="FF8A223C"/>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color theme="1"/>
        <name val="Trebuchet MS"/>
        <family val="2"/>
        <scheme val="none"/>
      </font>
      <numFmt numFmtId="165" formatCode="0.0"/>
      <alignment horizontal="general" vertical="bottom" textRotation="0" wrapText="1" indent="0" justifyLastLine="0" shrinkToFit="0" readingOrder="0"/>
    </dxf>
    <dxf>
      <font>
        <color theme="1"/>
        <name val="Trebuchet MS"/>
        <family val="2"/>
        <scheme val="none"/>
      </font>
      <numFmt numFmtId="3" formatCode="#,##0"/>
      <alignment horizontal="general" vertical="bottom" textRotation="0" wrapText="1" indent="0" justifyLastLine="0" shrinkToFit="0" readingOrder="0"/>
    </dxf>
    <dxf>
      <font>
        <color theme="1"/>
        <name val="Trebuchet MS"/>
        <family val="2"/>
        <scheme val="none"/>
      </font>
      <numFmt numFmtId="165" formatCode="0.0"/>
      <alignment horizontal="general" vertical="bottom" textRotation="0" wrapText="1" indent="0" justifyLastLine="0" shrinkToFit="0" readingOrder="0"/>
    </dxf>
    <dxf>
      <font>
        <color theme="1"/>
        <name val="Trebuchet MS"/>
        <family val="2"/>
        <scheme val="none"/>
      </font>
      <numFmt numFmtId="3" formatCode="#,##0"/>
      <alignment horizontal="general" vertical="bottom" textRotation="0" wrapText="1" indent="0" justifyLastLine="0" shrinkToFit="0" readingOrder="0"/>
    </dxf>
    <dxf>
      <font>
        <color theme="1"/>
        <name val="Trebuchet MS"/>
        <family val="2"/>
        <scheme val="none"/>
      </font>
      <numFmt numFmtId="165" formatCode="0.0"/>
      <alignment horizontal="general" vertical="bottom" textRotation="0" wrapText="1" indent="0" justifyLastLine="0" shrinkToFit="0" readingOrder="0"/>
    </dxf>
    <dxf>
      <font>
        <color theme="1"/>
        <name val="Trebuchet MS"/>
        <family val="2"/>
        <scheme val="none"/>
      </font>
      <numFmt numFmtId="3" formatCode="#,##0"/>
      <alignment horizontal="general" vertical="bottom" textRotation="0" wrapText="1" indent="0" justifyLastLine="0" shrinkToFit="0" readingOrder="0"/>
    </dxf>
    <dxf>
      <font>
        <color theme="1"/>
        <name val="Trebuchet MS"/>
        <family val="2"/>
        <scheme val="none"/>
      </font>
      <numFmt numFmtId="165" formatCode="0.0"/>
      <alignment horizontal="general" vertical="bottom" textRotation="0" wrapText="1" indent="0" justifyLastLine="0" shrinkToFit="0" readingOrder="0"/>
    </dxf>
    <dxf>
      <font>
        <color theme="1"/>
        <name val="Trebuchet MS"/>
        <family val="2"/>
        <scheme val="none"/>
      </font>
      <numFmt numFmtId="3" formatCode="#,##0"/>
      <alignment horizontal="general" vertical="bottom" textRotation="0" wrapText="1" indent="0" justifyLastLine="0" shrinkToFit="0" readingOrder="0"/>
    </dxf>
    <dxf>
      <font>
        <color theme="1"/>
        <name val="Trebuchet MS"/>
        <family val="2"/>
        <scheme val="none"/>
      </font>
      <numFmt numFmtId="165" formatCode="0.0"/>
      <alignment horizontal="general" vertical="bottom" textRotation="0" wrapText="1" indent="0" justifyLastLine="0" shrinkToFit="0" readingOrder="0"/>
    </dxf>
    <dxf>
      <font>
        <color theme="1"/>
        <name val="Trebuchet MS"/>
        <family val="2"/>
        <scheme val="none"/>
      </font>
      <numFmt numFmtId="3" formatCode="#,##0"/>
      <alignment horizontal="general" vertical="bottom" textRotation="0" wrapText="1" indent="0" justifyLastLine="0" shrinkToFit="0" readingOrder="0"/>
    </dxf>
    <dxf>
      <font>
        <color theme="1"/>
        <name val="Trebuchet MS"/>
        <family val="2"/>
        <scheme val="none"/>
      </font>
      <numFmt numFmtId="165" formatCode="0.0"/>
      <alignment horizontal="general" vertical="bottom" textRotation="0" wrapText="1" indent="0" justifyLastLine="0" shrinkToFit="0" readingOrder="0"/>
    </dxf>
    <dxf>
      <font>
        <color theme="1"/>
        <name val="Trebuchet MS"/>
        <family val="2"/>
        <scheme val="none"/>
      </font>
      <numFmt numFmtId="3" formatCode="#,##0"/>
      <alignment horizontal="general" vertical="bottom" textRotation="0" wrapText="1" indent="0" justifyLastLine="0" shrinkToFit="0" readingOrder="0"/>
    </dxf>
    <dxf>
      <font>
        <color theme="1"/>
        <name val="Trebuchet MS"/>
        <family val="2"/>
        <scheme val="none"/>
      </font>
      <numFmt numFmtId="165" formatCode="0.0"/>
      <alignment horizontal="general" vertical="bottom" textRotation="0" wrapText="1" indent="0" justifyLastLine="0" shrinkToFit="0" readingOrder="0"/>
    </dxf>
    <dxf>
      <font>
        <b val="0"/>
        <i val="0"/>
        <strike val="0"/>
        <condense val="0"/>
        <extend val="0"/>
        <outline val="0"/>
        <shadow val="0"/>
        <u val="none"/>
        <vertAlign val="baseline"/>
        <sz val="11"/>
        <color theme="1"/>
        <name val="Trebuchet MS"/>
        <family val="2"/>
        <scheme val="none"/>
      </font>
      <numFmt numFmtId="3" formatCode="#,##0"/>
      <alignment horizontal="general" vertical="bottom" textRotation="0" wrapText="1" indent="0" justifyLastLine="0" shrinkToFit="0" readingOrder="0"/>
    </dxf>
    <dxf>
      <font>
        <b val="0"/>
        <i val="0"/>
        <strike val="0"/>
        <condense val="0"/>
        <extend val="0"/>
        <outline val="0"/>
        <shadow val="0"/>
        <u val="none"/>
        <vertAlign val="baseline"/>
        <sz val="11"/>
        <color theme="1"/>
        <name val="Trebuchet MS"/>
        <family val="2"/>
        <scheme val="none"/>
      </font>
      <numFmt numFmtId="165" formatCode="0.0"/>
      <alignment horizontal="general" vertical="bottom" textRotation="0" wrapText="1" indent="0" justifyLastLine="0" shrinkToFit="0" readingOrder="0"/>
    </dxf>
    <dxf>
      <font>
        <b val="0"/>
        <i val="0"/>
        <strike val="0"/>
        <condense val="0"/>
        <extend val="0"/>
        <outline val="0"/>
        <shadow val="0"/>
        <u val="none"/>
        <vertAlign val="baseline"/>
        <sz val="11"/>
        <color theme="1"/>
        <name val="Trebuchet MS"/>
        <family val="2"/>
        <scheme val="none"/>
      </font>
      <numFmt numFmtId="3" formatCode="#,##0"/>
      <alignment horizontal="general" vertical="bottom" textRotation="0" wrapText="1" indent="0" justifyLastLine="0" shrinkToFit="0" readingOrder="0"/>
    </dxf>
    <dxf>
      <font>
        <b val="0"/>
        <i val="0"/>
        <strike val="0"/>
        <condense val="0"/>
        <extend val="0"/>
        <outline val="0"/>
        <shadow val="0"/>
        <u val="none"/>
        <vertAlign val="baseline"/>
        <sz val="11"/>
        <color auto="1"/>
        <name val="Trebuchet MS"/>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1"/>
        <color auto="1"/>
        <name val="Trebuchet MS"/>
        <family val="2"/>
        <scheme val="none"/>
      </font>
      <numFmt numFmtId="1" formatCode="0"/>
      <alignment horizontal="general" vertical="center" textRotation="0" wrapText="1" indent="0" justifyLastLine="0" shrinkToFit="0" readingOrder="0"/>
    </dxf>
    <dxf>
      <alignment horizontal="general" vertical="bottom" textRotation="0" wrapText="1" indent="0" justifyLastLine="0" shrinkToFit="0" readingOrder="0"/>
    </dxf>
    <dxf>
      <border outline="0">
        <bottom style="thin">
          <color indexed="64"/>
        </bottom>
      </border>
    </dxf>
    <dxf>
      <font>
        <b/>
        <i val="0"/>
        <strike val="0"/>
        <condense val="0"/>
        <extend val="0"/>
        <outline val="0"/>
        <shadow val="0"/>
        <u val="none"/>
        <vertAlign val="baseline"/>
        <sz val="10"/>
        <color theme="0"/>
        <name val="Trebuchet MS"/>
        <family val="2"/>
        <scheme val="none"/>
      </font>
      <numFmt numFmtId="165" formatCode="0.0"/>
      <fill>
        <patternFill patternType="solid">
          <fgColor indexed="64"/>
          <bgColor rgb="FF8A223C"/>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Trebuchet MS"/>
        <family val="2"/>
        <scheme val="none"/>
      </font>
      <numFmt numFmtId="165" formatCode="0.0"/>
    </dxf>
    <dxf>
      <font>
        <b val="0"/>
        <i val="0"/>
        <strike val="0"/>
        <condense val="0"/>
        <extend val="0"/>
        <outline val="0"/>
        <shadow val="0"/>
        <u val="none"/>
        <vertAlign val="baseline"/>
        <sz val="11"/>
        <color theme="1"/>
        <name val="Trebuchet MS"/>
        <family val="2"/>
        <scheme val="none"/>
      </font>
      <numFmt numFmtId="165" formatCode="0.0"/>
    </dxf>
    <dxf>
      <font>
        <b val="0"/>
        <i val="0"/>
        <strike val="0"/>
        <condense val="0"/>
        <extend val="0"/>
        <outline val="0"/>
        <shadow val="0"/>
        <u val="none"/>
        <vertAlign val="baseline"/>
        <sz val="11"/>
        <color theme="1"/>
        <name val="Trebuchet MS"/>
        <family val="2"/>
        <scheme val="none"/>
      </font>
      <numFmt numFmtId="165" formatCode="0.0"/>
    </dxf>
    <dxf>
      <font>
        <b val="0"/>
        <i val="0"/>
        <strike val="0"/>
        <condense val="0"/>
        <extend val="0"/>
        <outline val="0"/>
        <shadow val="0"/>
        <u val="none"/>
        <vertAlign val="baseline"/>
        <sz val="11"/>
        <color auto="1"/>
        <name val="Trebuchet MS"/>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1"/>
        <color auto="1"/>
        <name val="Trebuchet MS"/>
        <family val="2"/>
        <scheme val="none"/>
      </font>
      <numFmt numFmtId="1" formatCode="0"/>
      <alignment horizontal="general" vertical="center" textRotation="0" wrapText="0" indent="0" justifyLastLine="0" shrinkToFit="0" readingOrder="0"/>
    </dxf>
    <dxf>
      <border outline="0">
        <top style="thin">
          <color indexed="64"/>
        </top>
      </border>
    </dxf>
    <dxf>
      <font>
        <b val="0"/>
        <i val="0"/>
        <strike val="0"/>
        <condense val="0"/>
        <extend val="0"/>
        <outline val="0"/>
        <shadow val="0"/>
        <u val="none"/>
        <vertAlign val="baseline"/>
        <sz val="11"/>
        <color theme="1"/>
        <name val="Trebuchet MS"/>
        <family val="2"/>
        <scheme val="none"/>
      </font>
    </dxf>
    <dxf>
      <border outline="0">
        <bottom style="thin">
          <color indexed="64"/>
        </bottom>
      </border>
    </dxf>
    <dxf>
      <font>
        <b/>
        <i val="0"/>
        <strike val="0"/>
        <condense val="0"/>
        <extend val="0"/>
        <outline val="0"/>
        <shadow val="0"/>
        <u val="none"/>
        <vertAlign val="baseline"/>
        <sz val="10"/>
        <color theme="0"/>
        <name val="Trebuchet MS"/>
        <family val="2"/>
        <scheme val="none"/>
      </font>
      <fill>
        <patternFill patternType="solid">
          <fgColor indexed="64"/>
          <bgColor rgb="FF8A223C"/>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Trebuchet MS"/>
        <family val="2"/>
        <scheme val="none"/>
      </font>
      <numFmt numFmtId="165" formatCode="0.0"/>
    </dxf>
    <dxf>
      <font>
        <b val="0"/>
        <i val="0"/>
        <strike val="0"/>
        <condense val="0"/>
        <extend val="0"/>
        <outline val="0"/>
        <shadow val="0"/>
        <u val="none"/>
        <vertAlign val="baseline"/>
        <sz val="11"/>
        <color theme="1"/>
        <name val="Trebuchet MS"/>
        <family val="2"/>
        <scheme val="none"/>
      </font>
      <numFmt numFmtId="165" formatCode="0.0"/>
    </dxf>
    <dxf>
      <font>
        <b val="0"/>
        <i val="0"/>
        <strike val="0"/>
        <condense val="0"/>
        <extend val="0"/>
        <outline val="0"/>
        <shadow val="0"/>
        <u val="none"/>
        <vertAlign val="baseline"/>
        <sz val="11"/>
        <color theme="1"/>
        <name val="Trebuchet MS"/>
        <family val="2"/>
        <scheme val="none"/>
      </font>
      <numFmt numFmtId="165" formatCode="0.0"/>
    </dxf>
    <dxf>
      <font>
        <b val="0"/>
        <i val="0"/>
        <strike val="0"/>
        <condense val="0"/>
        <extend val="0"/>
        <outline val="0"/>
        <shadow val="0"/>
        <u val="none"/>
        <vertAlign val="baseline"/>
        <sz val="11"/>
        <color theme="1"/>
        <name val="Trebuchet MS"/>
        <family val="2"/>
        <scheme val="none"/>
      </font>
      <numFmt numFmtId="165" formatCode="0.0"/>
    </dxf>
    <dxf>
      <font>
        <b val="0"/>
        <i val="0"/>
        <strike val="0"/>
        <condense val="0"/>
        <extend val="0"/>
        <outline val="0"/>
        <shadow val="0"/>
        <u val="none"/>
        <vertAlign val="baseline"/>
        <sz val="11"/>
        <color theme="1"/>
        <name val="Trebuchet MS"/>
        <family val="2"/>
        <scheme val="none"/>
      </font>
      <numFmt numFmtId="165" formatCode="0.0"/>
    </dxf>
    <dxf>
      <font>
        <b val="0"/>
        <i val="0"/>
        <strike val="0"/>
        <condense val="0"/>
        <extend val="0"/>
        <outline val="0"/>
        <shadow val="0"/>
        <u val="none"/>
        <vertAlign val="baseline"/>
        <sz val="11"/>
        <color theme="1"/>
        <name val="Trebuchet MS"/>
        <family val="2"/>
        <scheme val="none"/>
      </font>
      <numFmt numFmtId="165" formatCode="0.0"/>
    </dxf>
    <dxf>
      <font>
        <b val="0"/>
        <i val="0"/>
        <strike val="0"/>
        <condense val="0"/>
        <extend val="0"/>
        <outline val="0"/>
        <shadow val="0"/>
        <u val="none"/>
        <vertAlign val="baseline"/>
        <sz val="11"/>
        <color auto="1"/>
        <name val="Trebuchet MS"/>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1"/>
        <color auto="1"/>
        <name val="Trebuchet MS"/>
        <family val="2"/>
        <scheme val="none"/>
      </font>
      <numFmt numFmtId="1" formatCode="0"/>
      <alignment horizontal="general" vertical="center" textRotation="0" wrapText="0" indent="0" justifyLastLine="0" shrinkToFit="0" readingOrder="0"/>
    </dxf>
    <dxf>
      <border outline="0">
        <left style="thin">
          <color indexed="64"/>
        </left>
        <top style="thin">
          <color indexed="64"/>
        </top>
      </border>
    </dxf>
    <dxf>
      <font>
        <b val="0"/>
        <i val="0"/>
        <strike val="0"/>
        <condense val="0"/>
        <extend val="0"/>
        <outline val="0"/>
        <shadow val="0"/>
        <u val="none"/>
        <vertAlign val="baseline"/>
        <sz val="11"/>
        <color theme="1"/>
        <name val="Trebuchet MS"/>
        <family val="2"/>
        <scheme val="none"/>
      </font>
    </dxf>
    <dxf>
      <border outline="0">
        <bottom style="thin">
          <color indexed="64"/>
        </bottom>
      </border>
    </dxf>
    <dxf>
      <font>
        <b/>
        <i val="0"/>
        <strike val="0"/>
        <condense val="0"/>
        <extend val="0"/>
        <outline val="0"/>
        <shadow val="0"/>
        <u val="none"/>
        <vertAlign val="baseline"/>
        <sz val="10"/>
        <color theme="0"/>
        <name val="Trebuchet MS"/>
        <family val="2"/>
        <scheme val="none"/>
      </font>
      <fill>
        <patternFill patternType="solid">
          <fgColor indexed="64"/>
          <bgColor rgb="FF8A223C"/>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Trebuchet MS"/>
        <family val="2"/>
        <scheme val="none"/>
      </font>
      <numFmt numFmtId="165" formatCode="0.0"/>
      <alignment horizontal="right" vertical="bottom" textRotation="0" wrapText="1" indent="0" justifyLastLine="0" shrinkToFit="0" readingOrder="0"/>
    </dxf>
    <dxf>
      <font>
        <b val="0"/>
        <i val="0"/>
        <strike val="0"/>
        <condense val="0"/>
        <extend val="0"/>
        <outline val="0"/>
        <shadow val="0"/>
        <u val="none"/>
        <vertAlign val="baseline"/>
        <sz val="11"/>
        <color auto="1"/>
        <name val="Trebuchet MS"/>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1"/>
        <color auto="1"/>
        <name val="Trebuchet MS"/>
        <family val="2"/>
        <scheme val="none"/>
      </font>
      <numFmt numFmtId="165" formatCode="0.0"/>
      <alignment horizontal="right" vertical="bottom" textRotation="0" wrapText="1" indent="0" justifyLastLine="0" shrinkToFit="0" readingOrder="0"/>
    </dxf>
    <dxf>
      <font>
        <b val="0"/>
        <i val="0"/>
        <strike val="0"/>
        <condense val="0"/>
        <extend val="0"/>
        <outline val="0"/>
        <shadow val="0"/>
        <u val="none"/>
        <vertAlign val="baseline"/>
        <sz val="11"/>
        <color auto="1"/>
        <name val="Trebuchet MS"/>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1"/>
        <color auto="1"/>
        <name val="Trebuchet MS"/>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1"/>
        <color auto="1"/>
        <name val="Trebuchet MS"/>
        <family val="2"/>
        <scheme val="none"/>
      </font>
      <numFmt numFmtId="0" formatCode="General"/>
      <alignment horizontal="right" vertical="top" textRotation="0" wrapText="1" indent="0" justifyLastLine="0" shrinkToFit="0" readingOrder="0"/>
    </dxf>
    <dxf>
      <font>
        <b val="0"/>
        <i val="0"/>
        <strike val="0"/>
        <condense val="0"/>
        <extend val="0"/>
        <outline val="0"/>
        <shadow val="0"/>
        <u val="none"/>
        <vertAlign val="baseline"/>
        <sz val="11"/>
        <color auto="1"/>
        <name val="Trebuchet MS"/>
        <family val="2"/>
        <scheme val="none"/>
      </font>
      <alignment horizontal="right" vertical="bottom" textRotation="0" wrapText="1" indent="0" justifyLastLine="0" shrinkToFit="0" readingOrder="0"/>
    </dxf>
    <dxf>
      <font>
        <b val="0"/>
        <i val="0"/>
        <strike val="0"/>
        <condense val="0"/>
        <extend val="0"/>
        <outline val="0"/>
        <shadow val="0"/>
        <u val="none"/>
        <vertAlign val="baseline"/>
        <sz val="11"/>
        <color auto="1"/>
        <name val="Trebuchet MS"/>
        <family val="2"/>
        <scheme val="none"/>
      </font>
      <alignment horizontal="right" vertical="bottom" textRotation="0" wrapText="1" indent="0" justifyLastLine="0" shrinkToFit="0" readingOrder="0"/>
    </dxf>
    <dxf>
      <alignment textRotation="0" wrapText="1" indent="0" justifyLastLine="0" shrinkToFit="0" readingOrder="0"/>
    </dxf>
    <dxf>
      <font>
        <b val="0"/>
        <i val="0"/>
        <strike val="0"/>
        <condense val="0"/>
        <extend val="0"/>
        <outline val="0"/>
        <shadow val="0"/>
        <u val="none"/>
        <vertAlign val="baseline"/>
        <sz val="11"/>
        <color auto="1"/>
        <name val="Trebuchet MS"/>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1"/>
        <color auto="1"/>
        <name val="Trebuchet MS"/>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auto="1"/>
        <name val="Trebuchet MS"/>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1"/>
        <color auto="1"/>
        <name val="Trebuchet MS"/>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auto="1"/>
        <name val="Trebuchet MS"/>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1"/>
        <color auto="1"/>
        <name val="Trebuchet MS"/>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auto="1"/>
        <name val="Trebuchet MS"/>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1"/>
        <color auto="1"/>
        <name val="Trebuchet MS"/>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auto="1"/>
        <name val="Trebuchet MS"/>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auto="1"/>
        <name val="Trebuchet MS"/>
        <family val="2"/>
        <scheme val="none"/>
      </font>
      <numFmt numFmtId="0" formatCode="General"/>
      <alignment horizontal="right" vertical="top" textRotation="0" wrapText="0" indent="0" justifyLastLine="0" shrinkToFit="0" readingOrder="0"/>
    </dxf>
    <dxf>
      <font>
        <b val="0"/>
        <i val="0"/>
        <strike val="0"/>
        <condense val="0"/>
        <extend val="0"/>
        <outline val="0"/>
        <shadow val="0"/>
        <u val="none"/>
        <vertAlign val="baseline"/>
        <sz val="11"/>
        <color auto="1"/>
        <name val="Trebuchet MS"/>
        <family val="2"/>
        <scheme val="none"/>
      </font>
      <alignment horizontal="right" vertical="bottom" textRotation="0" wrapText="0" indent="0" justifyLastLine="0" shrinkToFit="0" readingOrder="0"/>
    </dxf>
    <dxf>
      <font>
        <b val="0"/>
        <i val="0"/>
        <strike val="0"/>
        <condense val="0"/>
        <extend val="0"/>
        <outline val="0"/>
        <shadow val="0"/>
        <u val="none"/>
        <vertAlign val="baseline"/>
        <sz val="11"/>
        <color auto="1"/>
        <name val="Trebuchet MS"/>
        <family val="2"/>
        <scheme val="none"/>
      </font>
      <alignment horizontal="right" vertical="bottom" textRotation="0" wrapText="0" indent="0" justifyLastLine="0" shrinkToFit="0" readingOrder="0"/>
    </dxf>
    <dxf>
      <font>
        <b/>
        <i val="0"/>
        <strike val="0"/>
        <condense val="0"/>
        <extend val="0"/>
        <outline val="0"/>
        <shadow val="0"/>
        <u val="none"/>
        <vertAlign val="baseline"/>
        <sz val="10"/>
        <color theme="0"/>
        <name val="Trebuchet MS"/>
        <family val="2"/>
        <scheme val="none"/>
      </font>
      <numFmt numFmtId="165" formatCode="0.0"/>
      <fill>
        <patternFill patternType="solid">
          <fgColor indexed="64"/>
          <bgColor rgb="FF8A223C"/>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Trebuchet MS"/>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1"/>
        <color auto="1"/>
        <name val="Trebuchet MS"/>
        <family val="2"/>
        <scheme val="none"/>
      </font>
      <alignment horizontal="right" vertical="bottom" textRotation="0" wrapText="0" indent="0" justifyLastLine="0" shrinkToFit="0" readingOrder="0"/>
    </dxf>
    <dxf>
      <font>
        <b val="0"/>
        <i val="0"/>
        <strike val="0"/>
        <condense val="0"/>
        <extend val="0"/>
        <outline val="0"/>
        <shadow val="0"/>
        <u val="none"/>
        <vertAlign val="baseline"/>
        <sz val="11"/>
        <color auto="1"/>
        <name val="Trebuchet MS"/>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1"/>
        <color auto="1"/>
        <name val="Trebuchet MS"/>
        <family val="2"/>
        <scheme val="none"/>
      </font>
      <alignment horizontal="right" vertical="bottom" textRotation="0" wrapText="0" indent="0" justifyLastLine="0" shrinkToFit="0" readingOrder="0"/>
    </dxf>
    <dxf>
      <font>
        <b val="0"/>
        <i val="0"/>
        <strike val="0"/>
        <condense val="0"/>
        <extend val="0"/>
        <outline val="0"/>
        <shadow val="0"/>
        <u val="none"/>
        <vertAlign val="baseline"/>
        <sz val="11"/>
        <color auto="1"/>
        <name val="Trebuchet MS"/>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1"/>
        <color auto="1"/>
        <name val="Trebuchet MS"/>
        <family val="2"/>
        <scheme val="none"/>
      </font>
      <alignment horizontal="right" vertical="bottom" textRotation="0" wrapText="0" indent="0" justifyLastLine="0" shrinkToFit="0" readingOrder="0"/>
    </dxf>
    <dxf>
      <font>
        <b val="0"/>
        <i val="0"/>
        <strike val="0"/>
        <condense val="0"/>
        <extend val="0"/>
        <outline val="0"/>
        <shadow val="0"/>
        <u val="none"/>
        <vertAlign val="baseline"/>
        <sz val="11"/>
        <color auto="1"/>
        <name val="Trebuchet MS"/>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1"/>
        <color auto="1"/>
        <name val="Trebuchet MS"/>
        <family val="2"/>
        <scheme val="none"/>
      </font>
      <alignment horizontal="right" vertical="bottom" textRotation="0" wrapText="0" indent="0" justifyLastLine="0" shrinkToFit="0" readingOrder="0"/>
    </dxf>
    <dxf>
      <font>
        <b val="0"/>
        <i val="0"/>
        <strike val="0"/>
        <condense val="0"/>
        <extend val="0"/>
        <outline val="0"/>
        <shadow val="0"/>
        <u val="none"/>
        <vertAlign val="baseline"/>
        <sz val="11"/>
        <color auto="1"/>
        <name val="Trebuchet MS"/>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1"/>
        <color auto="1"/>
        <name val="Trebuchet MS"/>
        <family val="2"/>
        <scheme val="none"/>
      </font>
      <alignment horizontal="right" vertical="bottom" textRotation="0" wrapText="0" indent="0" justifyLastLine="0" shrinkToFit="0" readingOrder="0"/>
    </dxf>
    <dxf>
      <font>
        <b val="0"/>
        <i val="0"/>
        <strike val="0"/>
        <condense val="0"/>
        <extend val="0"/>
        <outline val="0"/>
        <shadow val="0"/>
        <u val="none"/>
        <vertAlign val="baseline"/>
        <sz val="11"/>
        <color auto="1"/>
        <name val="Trebuchet MS"/>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1"/>
        <color auto="1"/>
        <name val="Trebuchet MS"/>
        <family val="2"/>
        <scheme val="none"/>
      </font>
      <numFmt numFmtId="1" formatCode="0"/>
      <alignment horizontal="right" vertical="bottom" textRotation="0" wrapText="0" indent="0" justifyLastLine="0" shrinkToFit="0" readingOrder="0"/>
    </dxf>
    <dxf>
      <font>
        <b val="0"/>
        <i val="0"/>
        <strike val="0"/>
        <condense val="0"/>
        <extend val="0"/>
        <outline val="0"/>
        <shadow val="0"/>
        <u val="none"/>
        <vertAlign val="baseline"/>
        <sz val="11"/>
        <color auto="1"/>
        <name val="Trebuchet MS"/>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1"/>
        <color auto="1"/>
        <name val="Trebuchet MS"/>
        <family val="2"/>
        <scheme val="none"/>
      </font>
      <numFmt numFmtId="1" formatCode="0"/>
      <alignment horizontal="right" vertical="bottom" textRotation="0" wrapText="0" indent="0" justifyLastLine="0" shrinkToFit="0" readingOrder="0"/>
    </dxf>
    <dxf>
      <font>
        <b val="0"/>
        <i val="0"/>
        <strike val="0"/>
        <condense val="0"/>
        <extend val="0"/>
        <outline val="0"/>
        <shadow val="0"/>
        <u val="none"/>
        <vertAlign val="baseline"/>
        <sz val="11"/>
        <color auto="1"/>
        <name val="Trebuchet MS"/>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1"/>
        <color auto="1"/>
        <name val="Trebuchet MS"/>
        <family val="2"/>
        <scheme val="none"/>
      </font>
      <numFmt numFmtId="1" formatCode="0"/>
      <alignment horizontal="right" vertical="bottom" textRotation="0" wrapText="0" indent="0" justifyLastLine="0" shrinkToFit="0" readingOrder="0"/>
    </dxf>
    <dxf>
      <font>
        <b val="0"/>
        <i val="0"/>
        <strike val="0"/>
        <condense val="0"/>
        <extend val="0"/>
        <outline val="0"/>
        <shadow val="0"/>
        <u val="none"/>
        <vertAlign val="baseline"/>
        <sz val="11"/>
        <color auto="1"/>
        <name val="Trebuchet MS"/>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1"/>
        <color auto="1"/>
        <name val="Trebuchet MS"/>
        <family val="2"/>
        <scheme val="none"/>
      </font>
      <numFmt numFmtId="1" formatCode="0"/>
      <alignment horizontal="right" vertical="bottom" textRotation="0" wrapText="0" indent="0" justifyLastLine="0" shrinkToFit="0" readingOrder="0"/>
    </dxf>
    <dxf>
      <font>
        <b val="0"/>
        <i val="0"/>
        <strike val="0"/>
        <condense val="0"/>
        <extend val="0"/>
        <outline val="0"/>
        <shadow val="0"/>
        <u val="none"/>
        <vertAlign val="baseline"/>
        <sz val="11"/>
        <color auto="1"/>
        <name val="Trebuchet MS"/>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1"/>
        <color auto="1"/>
        <name val="Trebuchet MS"/>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auto="1"/>
        <name val="Trebuchet MS"/>
        <family val="2"/>
        <scheme val="none"/>
      </font>
      <fill>
        <patternFill patternType="none">
          <fgColor indexed="64"/>
          <bgColor indexed="65"/>
        </patternFill>
      </fill>
      <alignment horizontal="right" vertical="top" textRotation="0" wrapText="0" indent="0" justifyLastLine="0" shrinkToFit="0" readingOrder="0"/>
    </dxf>
    <dxf>
      <font>
        <b val="0"/>
        <i val="0"/>
        <strike val="0"/>
        <condense val="0"/>
        <extend val="0"/>
        <outline val="0"/>
        <shadow val="0"/>
        <u val="none"/>
        <vertAlign val="baseline"/>
        <sz val="11"/>
        <color auto="1"/>
        <name val="Trebuchet MS"/>
        <family val="2"/>
        <scheme val="none"/>
      </font>
      <alignment horizontal="right" vertical="bottom" textRotation="0" wrapText="0" indent="0" justifyLastLine="0" shrinkToFit="0" readingOrder="0"/>
    </dxf>
    <dxf>
      <font>
        <b val="0"/>
        <i val="0"/>
        <strike val="0"/>
        <condense val="0"/>
        <extend val="0"/>
        <outline val="0"/>
        <shadow val="0"/>
        <u val="none"/>
        <vertAlign val="baseline"/>
        <sz val="11"/>
        <color auto="1"/>
        <name val="Trebuchet MS"/>
        <family val="2"/>
        <scheme val="none"/>
      </font>
      <numFmt numFmtId="165" formatCode="0.0"/>
      <alignment horizontal="right" vertical="bottom" textRotation="0" wrapText="0" indent="0" justifyLastLine="0" shrinkToFit="0" readingOrder="0"/>
    </dxf>
    <dxf>
      <font>
        <b/>
        <i val="0"/>
        <strike val="0"/>
        <condense val="0"/>
        <extend val="0"/>
        <outline val="0"/>
        <shadow val="0"/>
        <u val="none"/>
        <vertAlign val="baseline"/>
        <sz val="10"/>
        <color theme="0"/>
        <name val="Trebuchet MS"/>
        <family val="2"/>
        <scheme val="none"/>
      </font>
      <numFmt numFmtId="165" formatCode="0.0"/>
      <fill>
        <patternFill patternType="solid">
          <fgColor indexed="64"/>
          <bgColor rgb="FF8A223C"/>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Trebuchet MS"/>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1"/>
        <color auto="1"/>
        <name val="Trebuchet MS"/>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auto="1"/>
        <name val="Trebuchet MS"/>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1"/>
        <color auto="1"/>
        <name val="Trebuchet MS"/>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auto="1"/>
        <name val="Trebuchet MS"/>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1"/>
        <color auto="1"/>
        <name val="Trebuchet MS"/>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auto="1"/>
        <name val="Trebuchet MS"/>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1"/>
        <color auto="1"/>
        <name val="Trebuchet MS"/>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auto="1"/>
        <name val="Trebuchet MS"/>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auto="1"/>
        <name val="Trebuchet MS"/>
        <family val="2"/>
        <scheme val="none"/>
      </font>
      <alignment horizontal="right" vertical="bottom" textRotation="0" wrapText="0" indent="0" justifyLastLine="0" shrinkToFit="0" readingOrder="0"/>
    </dxf>
    <dxf>
      <font>
        <b val="0"/>
        <i val="0"/>
        <strike val="0"/>
        <condense val="0"/>
        <extend val="0"/>
        <outline val="0"/>
        <shadow val="0"/>
        <u val="none"/>
        <vertAlign val="baseline"/>
        <sz val="11"/>
        <color auto="1"/>
        <name val="Trebuchet MS"/>
        <family val="2"/>
        <scheme val="none"/>
      </font>
      <alignment horizontal="right" vertical="bottom" textRotation="0" wrapText="0" indent="0" justifyLastLine="0" shrinkToFit="0" readingOrder="0"/>
    </dxf>
    <dxf>
      <font>
        <b/>
        <i val="0"/>
        <strike val="0"/>
        <condense val="0"/>
        <extend val="0"/>
        <outline val="0"/>
        <shadow val="0"/>
        <u val="none"/>
        <vertAlign val="baseline"/>
        <sz val="10"/>
        <color theme="0"/>
        <name val="Trebuchet MS"/>
        <family val="2"/>
        <scheme val="none"/>
      </font>
      <numFmt numFmtId="165" formatCode="0.0"/>
      <fill>
        <patternFill patternType="solid">
          <fgColor indexed="64"/>
          <bgColor rgb="FF8A223C"/>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Trebuchet MS"/>
        <family val="2"/>
        <scheme val="none"/>
      </font>
      <alignment horizontal="right" vertical="bottom" textRotation="0" wrapText="0" indent="0" justifyLastLine="0" shrinkToFit="0" readingOrder="0"/>
    </dxf>
    <dxf>
      <font>
        <b val="0"/>
        <i val="0"/>
        <strike val="0"/>
        <condense val="0"/>
        <extend val="0"/>
        <outline val="0"/>
        <shadow val="0"/>
        <u val="none"/>
        <vertAlign val="baseline"/>
        <sz val="11"/>
        <color auto="1"/>
        <name val="Trebuchet MS"/>
        <family val="2"/>
        <scheme val="none"/>
      </font>
      <alignment horizontal="right" vertical="bottom" textRotation="0" wrapText="0" indent="0" justifyLastLine="0" shrinkToFit="0" readingOrder="0"/>
    </dxf>
    <dxf>
      <font>
        <b val="0"/>
        <i val="0"/>
        <strike val="0"/>
        <condense val="0"/>
        <extend val="0"/>
        <outline val="0"/>
        <shadow val="0"/>
        <u val="none"/>
        <vertAlign val="baseline"/>
        <sz val="11"/>
        <color auto="1"/>
        <name val="Trebuchet MS"/>
        <family val="2"/>
        <scheme val="none"/>
      </font>
      <alignment horizontal="right" vertical="bottom" textRotation="0" wrapText="0" indent="0" justifyLastLine="0" shrinkToFit="0" readingOrder="0"/>
    </dxf>
    <dxf>
      <font>
        <b val="0"/>
        <i val="0"/>
        <strike val="0"/>
        <condense val="0"/>
        <extend val="0"/>
        <outline val="0"/>
        <shadow val="0"/>
        <u val="none"/>
        <vertAlign val="baseline"/>
        <sz val="11"/>
        <color auto="1"/>
        <name val="Trebuchet MS"/>
        <family val="2"/>
        <scheme val="none"/>
      </font>
      <alignment horizontal="right" vertical="bottom" textRotation="0" wrapText="0" indent="0" justifyLastLine="0" shrinkToFit="0" readingOrder="0"/>
    </dxf>
    <dxf>
      <font>
        <b val="0"/>
        <i val="0"/>
        <strike val="0"/>
        <condense val="0"/>
        <extend val="0"/>
        <outline val="0"/>
        <shadow val="0"/>
        <u val="none"/>
        <vertAlign val="baseline"/>
        <sz val="11"/>
        <color auto="1"/>
        <name val="Trebuchet MS"/>
        <family val="2"/>
        <scheme val="none"/>
      </font>
      <alignment horizontal="right" vertical="bottom" textRotation="0" wrapText="0" indent="0" justifyLastLine="0" shrinkToFit="0" readingOrder="0"/>
    </dxf>
    <dxf>
      <font>
        <b val="0"/>
        <i val="0"/>
        <strike val="0"/>
        <condense val="0"/>
        <extend val="0"/>
        <outline val="0"/>
        <shadow val="0"/>
        <u val="none"/>
        <vertAlign val="baseline"/>
        <sz val="11"/>
        <color auto="1"/>
        <name val="Trebuchet MS"/>
        <family val="2"/>
        <scheme val="none"/>
      </font>
      <alignment horizontal="right" vertical="bottom" textRotation="0" wrapText="0" indent="0" justifyLastLine="0" shrinkToFit="0" readingOrder="0"/>
    </dxf>
    <dxf>
      <font>
        <b val="0"/>
        <i val="0"/>
        <strike val="0"/>
        <condense val="0"/>
        <extend val="0"/>
        <outline val="0"/>
        <shadow val="0"/>
        <u val="none"/>
        <vertAlign val="baseline"/>
        <sz val="11"/>
        <color auto="1"/>
        <name val="Trebuchet MS"/>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1"/>
        <color auto="1"/>
        <name val="Trebuchet MS"/>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auto="1"/>
        <name val="Trebuchet MS"/>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1"/>
        <color auto="1"/>
        <name val="Trebuchet MS"/>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auto="1"/>
        <name val="Trebuchet MS"/>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1"/>
        <color auto="1"/>
        <name val="Trebuchet MS"/>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auto="1"/>
        <name val="Trebuchet MS"/>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1"/>
        <color auto="1"/>
        <name val="Trebuchet MS"/>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auto="1"/>
        <name val="Trebuchet MS"/>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auto="1"/>
        <name val="Trebuchet MS"/>
        <family val="2"/>
        <scheme val="none"/>
      </font>
      <alignment horizontal="right" vertical="bottom" textRotation="0" wrapText="0" indent="0" justifyLastLine="0" shrinkToFit="0" readingOrder="0"/>
    </dxf>
    <dxf>
      <font>
        <b val="0"/>
        <i val="0"/>
        <strike val="0"/>
        <condense val="0"/>
        <extend val="0"/>
        <outline val="0"/>
        <shadow val="0"/>
        <u val="none"/>
        <vertAlign val="baseline"/>
        <sz val="11"/>
        <color auto="1"/>
        <name val="Trebuchet MS"/>
        <family val="2"/>
        <scheme val="none"/>
      </font>
      <alignment horizontal="right" vertical="bottom" textRotation="0" wrapText="0" indent="0" justifyLastLine="0" shrinkToFit="0" readingOrder="0"/>
    </dxf>
    <dxf>
      <font>
        <b val="0"/>
        <i val="0"/>
        <strike val="0"/>
        <condense val="0"/>
        <extend val="0"/>
        <outline val="0"/>
        <shadow val="0"/>
        <u val="none"/>
        <vertAlign val="baseline"/>
        <sz val="11"/>
        <color auto="1"/>
        <name val="Trebuchet MS"/>
        <family val="2"/>
        <scheme val="none"/>
      </font>
      <alignment horizontal="right" vertical="bottom" textRotation="0" wrapText="0" indent="0" justifyLastLine="0" shrinkToFit="0" readingOrder="0"/>
    </dxf>
    <dxf>
      <font>
        <b/>
        <i val="0"/>
        <strike val="0"/>
        <condense val="0"/>
        <extend val="0"/>
        <outline val="0"/>
        <shadow val="0"/>
        <u val="none"/>
        <vertAlign val="baseline"/>
        <sz val="10"/>
        <color theme="0"/>
        <name val="Trebuchet MS"/>
        <family val="2"/>
        <scheme val="none"/>
      </font>
      <numFmt numFmtId="165" formatCode="0.0"/>
      <fill>
        <patternFill patternType="solid">
          <fgColor indexed="64"/>
          <bgColor rgb="FF8A223C"/>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Trebuchet MS"/>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1"/>
        <color auto="1"/>
        <name val="Trebuchet MS"/>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auto="1"/>
        <name val="Trebuchet MS"/>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1"/>
        <color auto="1"/>
        <name val="Trebuchet MS"/>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auto="1"/>
        <name val="Trebuchet MS"/>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1"/>
        <color auto="1"/>
        <name val="Trebuchet MS"/>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auto="1"/>
        <name val="Trebuchet MS"/>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1"/>
        <color auto="1"/>
        <name val="Trebuchet MS"/>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auto="1"/>
        <name val="Trebuchet MS"/>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auto="1"/>
        <name val="Trebuchet MS"/>
        <family val="2"/>
        <scheme val="none"/>
      </font>
      <alignment horizontal="right" vertical="bottom" textRotation="0" wrapText="0" indent="0" justifyLastLine="0" shrinkToFit="0" readingOrder="0"/>
    </dxf>
    <dxf>
      <font>
        <b val="0"/>
        <i val="0"/>
        <strike val="0"/>
        <condense val="0"/>
        <extend val="0"/>
        <outline val="0"/>
        <shadow val="0"/>
        <u val="none"/>
        <vertAlign val="baseline"/>
        <sz val="11"/>
        <color auto="1"/>
        <name val="Trebuchet MS"/>
        <family val="2"/>
        <scheme val="none"/>
      </font>
      <alignment horizontal="right" vertical="bottom" textRotation="0" wrapText="0" indent="0" justifyLastLine="0" shrinkToFit="0" readingOrder="0"/>
    </dxf>
    <dxf>
      <font>
        <b val="0"/>
        <i val="0"/>
        <strike val="0"/>
        <condense val="0"/>
        <extend val="0"/>
        <outline val="0"/>
        <shadow val="0"/>
        <u val="none"/>
        <vertAlign val="baseline"/>
        <sz val="11"/>
        <color auto="1"/>
        <name val="Trebuchet MS"/>
        <family val="2"/>
        <scheme val="none"/>
      </font>
      <alignment horizontal="right" vertical="bottom" textRotation="0" wrapText="0" indent="0" justifyLastLine="0" shrinkToFit="0" readingOrder="0"/>
    </dxf>
    <dxf>
      <font>
        <b/>
        <i val="0"/>
        <strike val="0"/>
        <condense val="0"/>
        <extend val="0"/>
        <outline val="0"/>
        <shadow val="0"/>
        <u val="none"/>
        <vertAlign val="baseline"/>
        <sz val="10"/>
        <color theme="0"/>
        <name val="Trebuchet MS"/>
        <family val="2"/>
        <scheme val="none"/>
      </font>
      <numFmt numFmtId="3" formatCode="#,##0"/>
      <fill>
        <patternFill patternType="solid">
          <fgColor indexed="64"/>
          <bgColor rgb="FF8A223C"/>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Trebuchet MS"/>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1"/>
        <color auto="1"/>
        <name val="Trebuchet MS"/>
        <family val="2"/>
        <scheme val="none"/>
      </font>
      <numFmt numFmtId="0" formatCode="General"/>
      <alignment horizontal="right" vertical="bottom" textRotation="0" wrapText="0" indent="0" justifyLastLine="0" shrinkToFit="0" readingOrder="0"/>
    </dxf>
    <dxf>
      <font>
        <b val="0"/>
        <i val="0"/>
        <strike val="0"/>
        <condense val="0"/>
        <extend val="0"/>
        <outline val="0"/>
        <shadow val="0"/>
        <u val="none"/>
        <vertAlign val="baseline"/>
        <sz val="11"/>
        <color auto="1"/>
        <name val="Trebuchet MS"/>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1"/>
        <color auto="1"/>
        <name val="Trebuchet MS"/>
        <family val="2"/>
        <scheme val="none"/>
      </font>
      <numFmt numFmtId="0" formatCode="General"/>
      <alignment horizontal="right" vertical="bottom" textRotation="0" wrapText="0" indent="0" justifyLastLine="0" shrinkToFit="0" readingOrder="0"/>
    </dxf>
    <dxf>
      <font>
        <b val="0"/>
        <i val="0"/>
        <strike val="0"/>
        <condense val="0"/>
        <extend val="0"/>
        <outline val="0"/>
        <shadow val="0"/>
        <u val="none"/>
        <vertAlign val="baseline"/>
        <sz val="11"/>
        <color auto="1"/>
        <name val="Trebuchet MS"/>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1"/>
        <color auto="1"/>
        <name val="Trebuchet MS"/>
        <family val="2"/>
        <scheme val="none"/>
      </font>
      <numFmt numFmtId="0" formatCode="General"/>
      <alignment horizontal="right" vertical="bottom" textRotation="0" wrapText="0" indent="0" justifyLastLine="0" shrinkToFit="0" readingOrder="0"/>
    </dxf>
    <dxf>
      <font>
        <b val="0"/>
        <i val="0"/>
        <strike val="0"/>
        <condense val="0"/>
        <extend val="0"/>
        <outline val="0"/>
        <shadow val="0"/>
        <u val="none"/>
        <vertAlign val="baseline"/>
        <sz val="11"/>
        <color auto="1"/>
        <name val="Trebuchet MS"/>
        <family val="2"/>
        <scheme val="none"/>
      </font>
      <alignment horizontal="right" vertical="bottom" textRotation="0" wrapText="0" indent="0" justifyLastLine="0" shrinkToFit="0" readingOrder="0"/>
    </dxf>
    <dxf>
      <font>
        <b val="0"/>
        <i val="0"/>
        <strike val="0"/>
        <condense val="0"/>
        <extend val="0"/>
        <outline val="0"/>
        <shadow val="0"/>
        <u val="none"/>
        <vertAlign val="baseline"/>
        <sz val="11"/>
        <color auto="1"/>
        <name val="Trebuchet MS"/>
        <family val="2"/>
        <scheme val="none"/>
      </font>
      <alignment horizontal="right" vertical="bottom" textRotation="0" wrapText="0" indent="0" justifyLastLine="0" shrinkToFit="0" readingOrder="0"/>
    </dxf>
    <dxf>
      <font>
        <b val="0"/>
        <i val="0"/>
        <strike val="0"/>
        <condense val="0"/>
        <extend val="0"/>
        <outline val="0"/>
        <shadow val="0"/>
        <u val="none"/>
        <vertAlign val="baseline"/>
        <sz val="11"/>
        <color auto="1"/>
        <name val="Trebuchet MS"/>
        <family val="2"/>
        <scheme val="none"/>
      </font>
      <alignment horizontal="right" vertical="bottom" textRotation="0" wrapText="0" indent="0" justifyLastLine="0" shrinkToFit="0" readingOrder="0"/>
    </dxf>
    <dxf>
      <font>
        <b val="0"/>
        <i val="0"/>
        <strike val="0"/>
        <condense val="0"/>
        <extend val="0"/>
        <outline val="0"/>
        <shadow val="0"/>
        <u val="none"/>
        <vertAlign val="baseline"/>
        <sz val="11"/>
        <color auto="1"/>
        <name val="Trebuchet MS"/>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1"/>
        <color auto="1"/>
        <name val="Trebuchet MS"/>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auto="1"/>
        <name val="Trebuchet MS"/>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1"/>
        <color auto="1"/>
        <name val="Trebuchet MS"/>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auto="1"/>
        <name val="Trebuchet MS"/>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1"/>
        <color auto="1"/>
        <name val="Trebuchet MS"/>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auto="1"/>
        <name val="Trebuchet MS"/>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1"/>
        <color auto="1"/>
        <name val="Trebuchet MS"/>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auto="1"/>
        <name val="Trebuchet MS"/>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1"/>
        <color auto="1"/>
        <name val="Trebuchet MS"/>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auto="1"/>
        <name val="Trebuchet MS"/>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1"/>
        <color auto="1"/>
        <name val="Trebuchet MS"/>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auto="1"/>
        <name val="Trebuchet MS"/>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1"/>
        <color auto="1"/>
        <name val="Trebuchet MS"/>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auto="1"/>
        <name val="Trebuchet MS"/>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1"/>
        <color auto="1"/>
        <name val="Trebuchet MS"/>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auto="1"/>
        <name val="Trebuchet MS"/>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auto="1"/>
        <name val="Trebuchet MS"/>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auto="1"/>
        <name val="Trebuchet MS"/>
        <family val="2"/>
        <scheme val="none"/>
      </font>
      <alignment horizontal="right" vertical="bottom" textRotation="0" wrapText="0" indent="0" justifyLastLine="0" shrinkToFit="0" readingOrder="0"/>
    </dxf>
    <dxf>
      <font>
        <b val="0"/>
        <i val="0"/>
        <strike val="0"/>
        <condense val="0"/>
        <extend val="0"/>
        <outline val="0"/>
        <shadow val="0"/>
        <u val="none"/>
        <vertAlign val="baseline"/>
        <sz val="11"/>
        <color auto="1"/>
        <name val="Trebuchet MS"/>
        <family val="2"/>
        <scheme val="none"/>
      </font>
      <alignment horizontal="right" vertical="bottom" textRotation="0" wrapText="0" indent="0" justifyLastLine="0" shrinkToFit="0" readingOrder="0"/>
    </dxf>
    <dxf>
      <font>
        <b/>
        <i val="0"/>
        <strike val="0"/>
        <condense val="0"/>
        <extend val="0"/>
        <outline val="0"/>
        <shadow val="0"/>
        <u val="none"/>
        <vertAlign val="baseline"/>
        <sz val="10"/>
        <color theme="0"/>
        <name val="Trebuchet MS"/>
        <family val="2"/>
        <scheme val="none"/>
      </font>
      <numFmt numFmtId="165" formatCode="0.0"/>
      <fill>
        <patternFill patternType="solid">
          <fgColor indexed="64"/>
          <bgColor rgb="FF8A223C"/>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Trebuchet MS"/>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1"/>
        <color auto="1"/>
        <name val="Trebuchet MS"/>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auto="1"/>
        <name val="Trebuchet MS"/>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1"/>
        <color auto="1"/>
        <name val="Trebuchet MS"/>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auto="1"/>
        <name val="Trebuchet MS"/>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1"/>
        <color auto="1"/>
        <name val="Trebuchet MS"/>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auto="1"/>
        <name val="Trebuchet MS"/>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1"/>
        <color auto="1"/>
        <name val="Trebuchet MS"/>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auto="1"/>
        <name val="Trebuchet MS"/>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1"/>
        <color auto="1"/>
        <name val="Trebuchet MS"/>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auto="1"/>
        <name val="Trebuchet MS"/>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1"/>
        <color auto="1"/>
        <name val="Trebuchet MS"/>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auto="1"/>
        <name val="Trebuchet MS"/>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1"/>
        <color auto="1"/>
        <name val="Trebuchet MS"/>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auto="1"/>
        <name val="Trebuchet MS"/>
        <family val="2"/>
        <scheme val="none"/>
      </font>
      <alignment horizontal="right" vertical="bottom" textRotation="0" wrapText="0" indent="0" justifyLastLine="0" shrinkToFit="0" readingOrder="0"/>
    </dxf>
    <dxf>
      <font>
        <b val="0"/>
        <i val="0"/>
        <strike val="0"/>
        <condense val="0"/>
        <extend val="0"/>
        <outline val="0"/>
        <shadow val="0"/>
        <u val="none"/>
        <vertAlign val="baseline"/>
        <sz val="11"/>
        <color auto="1"/>
        <name val="Trebuchet MS"/>
        <family val="2"/>
        <scheme val="none"/>
      </font>
      <alignment horizontal="right" vertical="bottom" textRotation="0" wrapText="0" indent="0" justifyLastLine="0" shrinkToFit="0" readingOrder="0"/>
    </dxf>
    <dxf>
      <font>
        <b val="0"/>
        <i val="0"/>
        <strike val="0"/>
        <condense val="0"/>
        <extend val="0"/>
        <outline val="0"/>
        <shadow val="0"/>
        <u val="none"/>
        <vertAlign val="baseline"/>
        <sz val="11"/>
        <color auto="1"/>
        <name val="Trebuchet MS"/>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1"/>
        <color auto="1"/>
        <name val="Trebuchet MS"/>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auto="1"/>
        <name val="Trebuchet MS"/>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1"/>
        <color auto="1"/>
        <name val="Trebuchet MS"/>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auto="1"/>
        <name val="Trebuchet MS"/>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1"/>
        <color auto="1"/>
        <name val="Trebuchet MS"/>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auto="1"/>
        <name val="Trebuchet MS"/>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1"/>
        <color auto="1"/>
        <name val="Trebuchet MS"/>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auto="1"/>
        <name val="Trebuchet MS"/>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1"/>
        <color auto="1"/>
        <name val="Trebuchet MS"/>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auto="1"/>
        <name val="Trebuchet MS"/>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auto="1"/>
        <name val="Trebuchet MS"/>
        <family val="2"/>
        <scheme val="none"/>
      </font>
      <alignment horizontal="right" vertical="bottom" textRotation="0" wrapText="0" indent="0" justifyLastLine="0" shrinkToFit="0" readingOrder="0"/>
    </dxf>
    <dxf>
      <font>
        <b val="0"/>
        <i val="0"/>
        <strike val="0"/>
        <condense val="0"/>
        <extend val="0"/>
        <outline val="0"/>
        <shadow val="0"/>
        <u val="none"/>
        <vertAlign val="baseline"/>
        <sz val="11"/>
        <color auto="1"/>
        <name val="Trebuchet MS"/>
        <family val="2"/>
        <scheme val="none"/>
      </font>
      <alignment horizontal="right" vertical="bottom" textRotation="0" wrapText="0" indent="0" justifyLastLine="0" shrinkToFit="0" readingOrder="0"/>
    </dxf>
    <dxf>
      <font>
        <b val="0"/>
        <i val="0"/>
        <strike val="0"/>
        <condense val="0"/>
        <extend val="0"/>
        <outline val="0"/>
        <shadow val="0"/>
        <u val="none"/>
        <vertAlign val="baseline"/>
        <sz val="11"/>
        <color auto="1"/>
        <name val="Trebuchet MS"/>
        <family val="2"/>
        <scheme val="none"/>
      </font>
      <alignment horizontal="right" vertical="bottom" textRotation="0" wrapText="0" indent="0" justifyLastLine="0" shrinkToFit="0" readingOrder="0"/>
    </dxf>
    <dxf>
      <font>
        <b val="0"/>
        <i val="0"/>
        <strike val="0"/>
        <condense val="0"/>
        <extend val="0"/>
        <outline val="0"/>
        <shadow val="0"/>
        <u val="none"/>
        <vertAlign val="baseline"/>
        <sz val="11"/>
        <color auto="1"/>
        <name val="Trebuchet MS"/>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1"/>
        <color auto="1"/>
        <name val="Trebuchet MS"/>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auto="1"/>
        <name val="Trebuchet MS"/>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1"/>
        <color auto="1"/>
        <name val="Trebuchet MS"/>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auto="1"/>
        <name val="Trebuchet MS"/>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1"/>
        <color auto="1"/>
        <name val="Trebuchet MS"/>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auto="1"/>
        <name val="Trebuchet MS"/>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1"/>
        <color auto="1"/>
        <name val="Trebuchet MS"/>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auto="1"/>
        <name val="Trebuchet MS"/>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1"/>
        <color auto="1"/>
        <name val="Trebuchet MS"/>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auto="1"/>
        <name val="Trebuchet MS"/>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1"/>
        <color auto="1"/>
        <name val="Trebuchet MS"/>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auto="1"/>
        <name val="Trebuchet MS"/>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1"/>
        <color auto="1"/>
        <name val="Trebuchet MS"/>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auto="1"/>
        <name val="Trebuchet MS"/>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1"/>
        <color auto="1"/>
        <name val="Trebuchet MS"/>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auto="1"/>
        <name val="Trebuchet MS"/>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1"/>
        <color auto="1"/>
        <name val="Trebuchet MS"/>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auto="1"/>
        <name val="Trebuchet MS"/>
        <family val="2"/>
        <scheme val="none"/>
      </font>
      <alignment horizontal="right" textRotation="0" indent="0" justifyLastLine="0" shrinkToFit="0" readingOrder="0"/>
    </dxf>
    <dxf>
      <font>
        <b val="0"/>
        <i val="0"/>
        <strike val="0"/>
        <condense val="0"/>
        <extend val="0"/>
        <outline val="0"/>
        <shadow val="0"/>
        <u val="none"/>
        <vertAlign val="baseline"/>
        <sz val="11"/>
        <color auto="1"/>
        <name val="Trebuchet MS"/>
        <family val="2"/>
        <scheme val="none"/>
      </font>
      <alignment horizontal="right" textRotation="0" indent="0" justifyLastLine="0" shrinkToFit="0" readingOrder="0"/>
    </dxf>
    <dxf>
      <font>
        <b val="0"/>
        <i val="0"/>
        <strike val="0"/>
        <condense val="0"/>
        <extend val="0"/>
        <outline val="0"/>
        <shadow val="0"/>
        <u val="none"/>
        <vertAlign val="baseline"/>
        <sz val="11"/>
        <color auto="1"/>
        <name val="Trebuchet MS"/>
        <family val="2"/>
        <scheme val="none"/>
      </font>
      <alignment horizontal="right" vertical="bottom" textRotation="0" wrapText="0" indent="0" justifyLastLine="0" shrinkToFit="0" readingOrder="0"/>
    </dxf>
    <dxf>
      <alignment horizontal="center" textRotation="0" wrapText="1" indent="0" justifyLastLine="0" shrinkToFit="0" readingOrder="0"/>
    </dxf>
    <dxf>
      <font>
        <b val="0"/>
        <i val="0"/>
        <strike val="0"/>
        <condense val="0"/>
        <extend val="0"/>
        <outline val="0"/>
        <shadow val="0"/>
        <u val="none"/>
        <vertAlign val="baseline"/>
        <sz val="11"/>
        <color auto="1"/>
        <name val="Trebuchet MS"/>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1"/>
        <color auto="1"/>
        <name val="Trebuchet MS"/>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auto="1"/>
        <name val="Trebuchet MS"/>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1"/>
        <color auto="1"/>
        <name val="Trebuchet MS"/>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auto="1"/>
        <name val="Trebuchet MS"/>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1"/>
        <color auto="1"/>
        <name val="Trebuchet MS"/>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auto="1"/>
        <name val="Trebuchet MS"/>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1"/>
        <color auto="1"/>
        <name val="Trebuchet MS"/>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auto="1"/>
        <name val="Trebuchet MS"/>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1"/>
        <color auto="1"/>
        <name val="Trebuchet MS"/>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auto="1"/>
        <name val="Trebuchet MS"/>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1"/>
        <color auto="1"/>
        <name val="Trebuchet MS"/>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auto="1"/>
        <name val="Trebuchet MS"/>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1"/>
        <color auto="1"/>
        <name val="Trebuchet MS"/>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auto="1"/>
        <name val="Trebuchet MS"/>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1"/>
        <color auto="1"/>
        <name val="Trebuchet MS"/>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auto="1"/>
        <name val="Trebuchet MS"/>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1"/>
        <color auto="1"/>
        <name val="Trebuchet MS"/>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auto="1"/>
        <name val="Trebuchet MS"/>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1"/>
        <color auto="1"/>
        <name val="Trebuchet MS"/>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auto="1"/>
        <name val="Trebuchet MS"/>
        <family val="2"/>
        <scheme val="none"/>
      </font>
      <alignment horizontal="right" textRotation="0" indent="0" justifyLastLine="0" shrinkToFit="0" readingOrder="0"/>
    </dxf>
    <dxf>
      <font>
        <b val="0"/>
        <i val="0"/>
        <strike val="0"/>
        <condense val="0"/>
        <extend val="0"/>
        <outline val="0"/>
        <shadow val="0"/>
        <u val="none"/>
        <vertAlign val="baseline"/>
        <sz val="11"/>
        <color auto="1"/>
        <name val="Trebuchet MS"/>
        <family val="2"/>
        <scheme val="none"/>
      </font>
      <alignment horizontal="right" textRotation="0" indent="0" justifyLastLine="0" shrinkToFit="0" readingOrder="0"/>
    </dxf>
    <dxf>
      <font>
        <b val="0"/>
        <i val="0"/>
        <strike val="0"/>
        <condense val="0"/>
        <extend val="0"/>
        <outline val="0"/>
        <shadow val="0"/>
        <u val="none"/>
        <vertAlign val="baseline"/>
        <sz val="11"/>
        <color auto="1"/>
        <name val="Trebuchet MS"/>
        <family val="2"/>
        <scheme val="none"/>
      </font>
      <alignment horizontal="right" textRotation="0" indent="0" justifyLastLine="0" shrinkToFit="0" readingOrder="0"/>
    </dxf>
    <dxf>
      <alignment horizontal="center" textRotation="0" indent="0" justifyLastLine="0" shrinkToFit="0" readingOrder="0"/>
    </dxf>
    <dxf>
      <font>
        <b val="0"/>
        <i val="0"/>
        <strike val="0"/>
        <condense val="0"/>
        <extend val="0"/>
        <outline val="0"/>
        <shadow val="0"/>
        <u val="none"/>
        <vertAlign val="baseline"/>
        <sz val="11"/>
        <color theme="1"/>
        <name val="Trebuchet MS"/>
        <family val="2"/>
        <scheme val="none"/>
      </font>
      <numFmt numFmtId="165" formatCode="0.0"/>
    </dxf>
    <dxf>
      <font>
        <b val="0"/>
        <i val="0"/>
        <strike val="0"/>
        <condense val="0"/>
        <extend val="0"/>
        <outline val="0"/>
        <shadow val="0"/>
        <u val="none"/>
        <vertAlign val="baseline"/>
        <sz val="11"/>
        <color theme="1"/>
        <name val="Trebuchet MS"/>
        <family val="2"/>
        <scheme val="none"/>
      </font>
      <numFmt numFmtId="165" formatCode="0.0"/>
    </dxf>
    <dxf>
      <font>
        <b val="0"/>
        <i val="0"/>
        <strike val="0"/>
        <condense val="0"/>
        <extend val="0"/>
        <outline val="0"/>
        <shadow val="0"/>
        <u val="none"/>
        <vertAlign val="baseline"/>
        <sz val="11"/>
        <color theme="1"/>
        <name val="Trebuchet MS"/>
        <family val="2"/>
        <scheme val="none"/>
      </font>
    </dxf>
    <dxf>
      <font>
        <b val="0"/>
        <i val="0"/>
        <strike val="0"/>
        <condense val="0"/>
        <extend val="0"/>
        <outline val="0"/>
        <shadow val="0"/>
        <u val="none"/>
        <vertAlign val="baseline"/>
        <sz val="11"/>
        <color theme="1"/>
        <name val="Trebuchet MS"/>
        <family val="2"/>
        <scheme val="none"/>
      </font>
      <numFmt numFmtId="165" formatCode="0.0"/>
    </dxf>
    <dxf>
      <font>
        <b val="0"/>
        <i val="0"/>
        <strike val="0"/>
        <condense val="0"/>
        <extend val="0"/>
        <outline val="0"/>
        <shadow val="0"/>
        <u val="none"/>
        <vertAlign val="baseline"/>
        <sz val="11"/>
        <color theme="1"/>
        <name val="Trebuchet MS"/>
        <family val="2"/>
        <scheme val="none"/>
      </font>
      <numFmt numFmtId="165" formatCode="0.0"/>
    </dxf>
    <dxf>
      <font>
        <b val="0"/>
        <i val="0"/>
        <strike val="0"/>
        <condense val="0"/>
        <extend val="0"/>
        <outline val="0"/>
        <shadow val="0"/>
        <u val="none"/>
        <vertAlign val="baseline"/>
        <sz val="11"/>
        <color theme="1"/>
        <name val="Trebuchet MS"/>
        <family val="2"/>
        <scheme val="none"/>
      </font>
      <numFmt numFmtId="1" formatCode="0"/>
    </dxf>
    <dxf>
      <font>
        <b val="0"/>
        <i val="0"/>
        <strike val="0"/>
        <condense val="0"/>
        <extend val="0"/>
        <outline val="0"/>
        <shadow val="0"/>
        <u val="none"/>
        <vertAlign val="baseline"/>
        <sz val="11"/>
        <color theme="1"/>
        <name val="Trebuchet MS"/>
        <family val="2"/>
        <scheme val="none"/>
      </font>
      <numFmt numFmtId="165" formatCode="0.0"/>
    </dxf>
    <dxf>
      <font>
        <b val="0"/>
        <i val="0"/>
        <strike val="0"/>
        <condense val="0"/>
        <extend val="0"/>
        <outline val="0"/>
        <shadow val="0"/>
        <u val="none"/>
        <vertAlign val="baseline"/>
        <sz val="11"/>
        <color theme="1"/>
        <name val="Trebuchet MS"/>
        <family val="2"/>
        <scheme val="none"/>
      </font>
      <numFmt numFmtId="165" formatCode="0.0"/>
    </dxf>
    <dxf>
      <font>
        <b val="0"/>
        <i val="0"/>
        <strike val="0"/>
        <condense val="0"/>
        <extend val="0"/>
        <outline val="0"/>
        <shadow val="0"/>
        <u val="none"/>
        <vertAlign val="baseline"/>
        <sz val="11"/>
        <color theme="1"/>
        <name val="Trebuchet MS"/>
        <family val="2"/>
        <scheme val="none"/>
      </font>
      <numFmt numFmtId="1" formatCode="0"/>
    </dxf>
    <dxf>
      <font>
        <b val="0"/>
        <i val="0"/>
        <strike val="0"/>
        <condense val="0"/>
        <extend val="0"/>
        <outline val="0"/>
        <shadow val="0"/>
        <u val="none"/>
        <vertAlign val="baseline"/>
        <sz val="11"/>
        <color theme="1"/>
        <name val="Trebuchet MS"/>
        <family val="2"/>
        <scheme val="none"/>
      </font>
      <numFmt numFmtId="165" formatCode="0.0"/>
    </dxf>
    <dxf>
      <font>
        <b val="0"/>
        <i val="0"/>
        <strike val="0"/>
        <condense val="0"/>
        <extend val="0"/>
        <outline val="0"/>
        <shadow val="0"/>
        <u val="none"/>
        <vertAlign val="baseline"/>
        <sz val="11"/>
        <color theme="1"/>
        <name val="Trebuchet MS"/>
        <family val="2"/>
        <scheme val="none"/>
      </font>
      <numFmt numFmtId="165" formatCode="0.0"/>
    </dxf>
    <dxf>
      <font>
        <b val="0"/>
        <i val="0"/>
        <strike val="0"/>
        <condense val="0"/>
        <extend val="0"/>
        <outline val="0"/>
        <shadow val="0"/>
        <u val="none"/>
        <vertAlign val="baseline"/>
        <sz val="11"/>
        <color theme="1"/>
        <name val="Trebuchet MS"/>
        <family val="2"/>
        <scheme val="none"/>
      </font>
    </dxf>
    <dxf>
      <font>
        <b val="0"/>
        <i val="0"/>
        <strike val="0"/>
        <condense val="0"/>
        <extend val="0"/>
        <outline val="0"/>
        <shadow val="0"/>
        <u val="none"/>
        <vertAlign val="baseline"/>
        <sz val="11"/>
        <color theme="1"/>
        <name val="Trebuchet MS"/>
        <family val="2"/>
        <scheme val="none"/>
      </font>
      <fill>
        <patternFill patternType="none">
          <fgColor indexed="64"/>
          <bgColor indexed="65"/>
        </patternFill>
      </fill>
      <alignment horizontal="left" vertical="bottom" textRotation="0" wrapText="0" indent="0" justifyLastLine="0" shrinkToFit="0" readingOrder="0"/>
    </dxf>
    <dxf>
      <border outline="0">
        <left style="thin">
          <color indexed="64"/>
        </left>
        <right style="thin">
          <color indexed="64"/>
        </right>
        <top style="thin">
          <color indexed="64"/>
        </top>
      </border>
    </dxf>
    <dxf>
      <font>
        <b val="0"/>
        <i val="0"/>
        <strike val="0"/>
        <condense val="0"/>
        <extend val="0"/>
        <outline val="0"/>
        <shadow val="0"/>
        <u val="none"/>
        <vertAlign val="baseline"/>
        <sz val="11"/>
        <color theme="1"/>
        <name val="Trebuchet MS"/>
        <family val="2"/>
        <scheme val="none"/>
      </font>
    </dxf>
    <dxf>
      <font>
        <b/>
        <i val="0"/>
        <strike val="0"/>
        <condense val="0"/>
        <extend val="0"/>
        <outline val="0"/>
        <shadow val="0"/>
        <u val="none"/>
        <vertAlign val="baseline"/>
        <sz val="10"/>
        <color theme="0"/>
        <name val="Trebuchet MS"/>
        <family val="2"/>
        <scheme val="none"/>
      </font>
      <fill>
        <patternFill patternType="solid">
          <fgColor indexed="64"/>
          <bgColor rgb="FF8A223C"/>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Trebuchet MS"/>
        <family val="2"/>
        <scheme val="none"/>
      </font>
      <numFmt numFmtId="165" formatCode="0.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1"/>
        <color rgb="FF000000"/>
        <name val="Trebuchet MS"/>
        <family val="2"/>
        <scheme val="none"/>
      </font>
      <numFmt numFmtId="165"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1"/>
        <color rgb="FF000000"/>
        <name val="Trebuchet MS"/>
        <family val="2"/>
        <scheme val="none"/>
      </font>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Trebuchet MS"/>
        <family val="2"/>
        <scheme val="none"/>
      </font>
      <numFmt numFmtId="165" formatCode="0.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1"/>
        <color rgb="FF000000"/>
        <name val="Trebuchet MS"/>
        <family val="2"/>
        <scheme val="none"/>
      </font>
      <numFmt numFmtId="165"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1"/>
        <color rgb="FF000000"/>
        <name val="Trebuchet MS"/>
        <family val="2"/>
        <scheme val="none"/>
      </font>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Trebuchet MS"/>
        <family val="2"/>
        <scheme val="none"/>
      </font>
      <numFmt numFmtId="165" formatCode="0.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1"/>
        <color rgb="FF000000"/>
        <name val="Trebuchet MS"/>
        <family val="2"/>
        <scheme val="none"/>
      </font>
      <numFmt numFmtId="165"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1"/>
        <color rgb="FF000000"/>
        <name val="Trebuchet MS"/>
        <family val="2"/>
        <scheme val="none"/>
      </font>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Trebuchet MS"/>
        <family val="2"/>
        <scheme val="none"/>
      </font>
      <numFmt numFmtId="165" formatCode="0.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1"/>
        <color rgb="FF000000"/>
        <name val="Trebuchet MS"/>
        <family val="2"/>
        <scheme val="none"/>
      </font>
      <numFmt numFmtId="165"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1"/>
        <color rgb="FF000000"/>
        <name val="Trebuchet MS"/>
        <family val="2"/>
        <scheme val="none"/>
      </font>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Trebuchet MS"/>
        <family val="2"/>
        <scheme val="none"/>
      </font>
      <fill>
        <patternFill patternType="none">
          <fgColor indexed="64"/>
          <bgColor indexed="65"/>
        </patternFill>
      </fill>
      <alignment horizontal="right" vertical="bottom" textRotation="0" wrapText="0" indent="0" justifyLastLine="0" shrinkToFit="0" readingOrder="0"/>
    </dxf>
    <dxf>
      <border outline="0">
        <left style="thin">
          <color indexed="64"/>
        </left>
        <right style="thin">
          <color indexed="64"/>
        </right>
        <top style="thin">
          <color indexed="64"/>
        </top>
      </border>
    </dxf>
    <dxf>
      <font>
        <b/>
        <i val="0"/>
        <strike val="0"/>
        <condense val="0"/>
        <extend val="0"/>
        <outline val="0"/>
        <shadow val="0"/>
        <u val="none"/>
        <vertAlign val="baseline"/>
        <sz val="10"/>
        <color theme="0"/>
        <name val="Trebuchet MS"/>
        <family val="2"/>
        <scheme val="none"/>
      </font>
      <fill>
        <patternFill patternType="solid">
          <fgColor indexed="64"/>
          <bgColor rgb="FF8A223C"/>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Trebuchet MS"/>
        <family val="2"/>
        <scheme val="none"/>
      </font>
      <numFmt numFmtId="165"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1"/>
        <color rgb="FF000000"/>
        <name val="Trebuchet MS"/>
        <family val="2"/>
        <scheme val="none"/>
      </font>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1"/>
        <color rgb="FF000000"/>
        <name val="Trebuchet MS"/>
        <family val="2"/>
        <scheme val="none"/>
      </font>
      <numFmt numFmtId="165"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1"/>
        <color rgb="FF000000"/>
        <name val="Trebuchet MS"/>
        <family val="2"/>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1"/>
        <color rgb="FF000000"/>
        <name val="Trebuchet MS"/>
        <family val="2"/>
        <scheme val="none"/>
      </font>
      <numFmt numFmtId="165"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1"/>
        <color rgb="FF000000"/>
        <name val="Trebuchet MS"/>
        <family val="2"/>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1"/>
        <color auto="1"/>
        <name val="Trebuchet MS"/>
        <family val="2"/>
        <scheme val="none"/>
      </font>
      <numFmt numFmtId="165"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1"/>
        <color rgb="FF000000"/>
        <name val="Trebuchet MS"/>
        <family val="2"/>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1"/>
        <color rgb="FF000000"/>
        <name val="Trebuchet MS"/>
        <family val="2"/>
        <scheme val="none"/>
      </font>
      <numFmt numFmtId="165"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1"/>
        <color rgb="FF000000"/>
        <name val="Trebuchet MS"/>
        <family val="2"/>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Trebuchet MS"/>
        <family val="2"/>
        <scheme val="none"/>
      </font>
      <fill>
        <patternFill patternType="none">
          <fgColor indexed="64"/>
          <bgColor indexed="65"/>
        </patternFill>
      </fill>
      <alignment horizontal="right" vertical="bottom" textRotation="0" wrapText="0" indent="0" justifyLastLine="0" shrinkToFit="0" readingOrder="0"/>
      <border diagonalUp="0" diagonalDown="0">
        <left style="thin">
          <color indexed="64"/>
        </left>
        <right/>
        <top/>
        <bottom/>
        <vertical/>
        <horizontal/>
      </border>
    </dxf>
    <dxf>
      <border outline="0">
        <right style="thin">
          <color indexed="64"/>
        </right>
        <top style="thin">
          <color indexed="64"/>
        </top>
        <bottom style="thin">
          <color indexed="64"/>
        </bottom>
      </border>
    </dxf>
    <dxf>
      <font>
        <b val="0"/>
        <i val="0"/>
        <strike val="0"/>
        <condense val="0"/>
        <extend val="0"/>
        <outline val="0"/>
        <shadow val="0"/>
        <u val="none"/>
        <vertAlign val="baseline"/>
        <sz val="11"/>
        <color rgb="FF000000"/>
        <name val="Trebuchet MS"/>
        <family val="2"/>
        <scheme val="none"/>
      </font>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theme="0"/>
        <name val="Trebuchet MS"/>
        <family val="2"/>
        <scheme val="none"/>
      </font>
      <numFmt numFmtId="165" formatCode="0.0"/>
      <fill>
        <patternFill patternType="solid">
          <fgColor indexed="64"/>
          <bgColor rgb="FF8A223C"/>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Trebuchet MS"/>
        <family val="2"/>
        <scheme val="none"/>
      </font>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1"/>
        <color rgb="FF000000"/>
        <name val="Trebuchet MS"/>
        <family val="2"/>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1"/>
        <color rgb="FF000000"/>
        <name val="Trebuchet MS"/>
        <family val="2"/>
        <scheme val="none"/>
      </font>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1"/>
        <color rgb="FF000000"/>
        <name val="Trebuchet MS"/>
        <family val="2"/>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1"/>
        <color rgb="FF000000"/>
        <name val="Trebuchet MS"/>
        <family val="2"/>
        <scheme val="none"/>
      </font>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1"/>
        <color rgb="FF000000"/>
        <name val="Trebuchet MS"/>
        <family val="2"/>
        <scheme val="none"/>
      </font>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1"/>
        <color rgb="FF000000"/>
        <name val="Trebuchet MS"/>
        <family val="2"/>
        <scheme val="none"/>
      </font>
      <numFmt numFmtId="165"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1"/>
        <color rgb="FF000000"/>
        <name val="Trebuchet MS"/>
        <family val="2"/>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Trebuchet MS"/>
        <family val="2"/>
        <scheme val="none"/>
      </font>
      <fill>
        <patternFill patternType="none">
          <fgColor indexed="64"/>
          <bgColor indexed="65"/>
        </patternFill>
      </fill>
      <alignment horizontal="right" vertical="bottom" textRotation="0" wrapText="0" indent="0" justifyLastLine="0" shrinkToFit="0" readingOrder="0"/>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Trebuchet MS"/>
        <family val="2"/>
        <scheme val="none"/>
      </font>
      <fill>
        <patternFill patternType="none">
          <fgColor indexed="64"/>
          <bgColor indexed="65"/>
        </patternFill>
      </fill>
      <alignment horizontal="right"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0"/>
        <color theme="0"/>
        <name val="Trebuchet MS"/>
        <family val="2"/>
        <scheme val="none"/>
      </font>
      <fill>
        <patternFill patternType="solid">
          <fgColor indexed="64"/>
          <bgColor rgb="FF8A223C"/>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Trebuchet MS"/>
        <family val="2"/>
        <scheme val="none"/>
      </font>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1"/>
        <color rgb="FF000000"/>
        <name val="Trebuchet MS"/>
        <family val="2"/>
        <scheme val="none"/>
      </font>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1"/>
        <color rgb="FF000000"/>
        <name val="Trebuchet MS"/>
        <family val="2"/>
        <scheme val="none"/>
      </font>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1"/>
        <color rgb="FF000000"/>
        <name val="Trebuchet MS"/>
        <family val="2"/>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1"/>
        <color rgb="FF000000"/>
        <name val="Trebuchet MS"/>
        <family val="2"/>
        <scheme val="none"/>
      </font>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1"/>
        <color rgb="FF000000"/>
        <name val="Trebuchet MS"/>
        <family val="2"/>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1"/>
        <color rgb="FF000000"/>
        <name val="Trebuchet MS"/>
        <family val="2"/>
        <scheme val="none"/>
      </font>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1"/>
        <color rgb="FF000000"/>
        <name val="Trebuchet MS"/>
        <family val="2"/>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1"/>
        <color rgb="FF000000"/>
        <name val="Trebuchet MS"/>
        <family val="2"/>
        <scheme val="none"/>
      </font>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1"/>
        <color rgb="FF000000"/>
        <name val="Trebuchet MS"/>
        <family val="2"/>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1"/>
        <color rgb="FF000000"/>
        <name val="Trebuchet MS"/>
        <family val="2"/>
        <scheme val="none"/>
      </font>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1"/>
        <color rgb="FF000000"/>
        <name val="Trebuchet MS"/>
        <family val="2"/>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1"/>
        <color rgb="FF000000"/>
        <name val="Trebuchet MS"/>
        <family val="2"/>
        <scheme val="none"/>
      </font>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1"/>
        <color rgb="FF000000"/>
        <name val="Trebuchet MS"/>
        <family val="2"/>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1"/>
        <color rgb="FF000000"/>
        <name val="Trebuchet MS"/>
        <family val="2"/>
        <scheme val="none"/>
      </font>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1"/>
        <color rgb="FF000000"/>
        <name val="Trebuchet MS"/>
        <family val="2"/>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1"/>
        <color rgb="FF000000"/>
        <name val="Trebuchet MS"/>
        <family val="2"/>
        <scheme val="none"/>
      </font>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1"/>
        <color rgb="FF000000"/>
        <name val="Trebuchet MS"/>
        <family val="2"/>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1"/>
        <color rgb="FF000000"/>
        <name val="Trebuchet MS"/>
        <family val="2"/>
        <scheme val="none"/>
      </font>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1"/>
        <color rgb="FF000000"/>
        <name val="Trebuchet MS"/>
        <family val="2"/>
        <scheme val="none"/>
      </font>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1"/>
        <color rgb="FF000000"/>
        <name val="Trebuchet MS"/>
        <family val="2"/>
        <scheme val="none"/>
      </font>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1"/>
        <color rgb="FF000000"/>
        <name val="Trebuchet MS"/>
        <family val="2"/>
        <scheme val="none"/>
      </font>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1"/>
        <color rgb="FF000000"/>
        <name val="Trebuchet MS"/>
        <family val="2"/>
        <scheme val="none"/>
      </font>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1"/>
        <color rgb="FF000000"/>
        <name val="Trebuchet MS"/>
        <family val="2"/>
        <scheme val="none"/>
      </font>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Trebuchet MS"/>
        <family val="2"/>
        <scheme val="none"/>
      </font>
      <fill>
        <patternFill patternType="none">
          <fgColor indexed="64"/>
          <bgColor indexed="65"/>
        </patternFill>
      </fill>
    </dxf>
    <dxf>
      <font>
        <b val="0"/>
        <i val="0"/>
        <strike val="0"/>
        <condense val="0"/>
        <extend val="0"/>
        <outline val="0"/>
        <shadow val="0"/>
        <u val="none"/>
        <vertAlign val="baseline"/>
        <sz val="11"/>
        <color rgb="FF000000"/>
        <name val="Trebuchet MS"/>
        <family val="2"/>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Trebuchet MS"/>
        <family val="2"/>
        <scheme val="none"/>
      </font>
      <numFmt numFmtId="165" formatCode="0.0"/>
      <fill>
        <patternFill patternType="none">
          <fgColor indexed="64"/>
          <bgColor indexed="65"/>
        </patternFill>
      </fill>
    </dxf>
    <dxf>
      <font>
        <b val="0"/>
        <i val="0"/>
        <strike val="0"/>
        <condense val="0"/>
        <extend val="0"/>
        <outline val="0"/>
        <shadow val="0"/>
        <u val="none"/>
        <vertAlign val="baseline"/>
        <sz val="11"/>
        <color theme="1"/>
        <name val="Trebuchet MS"/>
        <family val="2"/>
        <scheme val="none"/>
      </font>
      <fill>
        <patternFill patternType="none">
          <fgColor indexed="64"/>
          <bgColor indexed="65"/>
        </patternFill>
      </fill>
      <alignment horizontal="right" vertical="bottom" textRotation="0" wrapText="0" indent="0" justifyLastLine="0" shrinkToFit="0" readingOrder="0"/>
    </dxf>
    <dxf>
      <border outline="0">
        <left style="thin">
          <color indexed="64"/>
        </left>
        <right style="thin">
          <color indexed="64"/>
        </right>
        <top style="thin">
          <color indexed="64"/>
        </top>
      </border>
    </dxf>
    <dxf>
      <font>
        <b val="0"/>
        <i val="0"/>
        <strike val="0"/>
        <condense val="0"/>
        <extend val="0"/>
        <outline val="0"/>
        <shadow val="0"/>
        <u val="none"/>
        <vertAlign val="baseline"/>
        <sz val="11"/>
        <color rgb="FF000000"/>
        <name val="Trebuchet MS"/>
        <family val="2"/>
        <scheme val="none"/>
      </font>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theme="0"/>
        <name val="Trebuchet MS"/>
        <family val="2"/>
        <scheme val="none"/>
      </font>
      <fill>
        <patternFill patternType="solid">
          <fgColor indexed="64"/>
          <bgColor rgb="FF8A223C"/>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Trebuchet MS"/>
        <family val="2"/>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1"/>
        <color rgb="FF000000"/>
        <name val="Trebuchet MS"/>
        <family val="2"/>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1"/>
        <color rgb="FF000000"/>
        <name val="Trebuchet MS"/>
        <family val="2"/>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1"/>
        <color rgb="FF000000"/>
        <name val="Trebuchet MS"/>
        <family val="2"/>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1"/>
        <color rgb="FF000000"/>
        <name val="Trebuchet MS"/>
        <family val="2"/>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left/>
        <right style="thin">
          <color indexed="64"/>
        </right>
        <top/>
        <bottom/>
        <vertical/>
        <horizontal/>
      </border>
    </dxf>
    <dxf>
      <font>
        <b val="0"/>
        <i val="0"/>
        <strike val="0"/>
        <condense val="0"/>
        <extend val="0"/>
        <outline val="0"/>
        <shadow val="0"/>
        <u val="none"/>
        <vertAlign val="baseline"/>
        <sz val="11"/>
        <color theme="1"/>
        <name val="Trebuchet MS"/>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1"/>
        <color theme="1"/>
        <name val="Trebuchet MS"/>
        <family val="2"/>
        <scheme val="none"/>
      </font>
      <numFmt numFmtId="3" formatCode="#,##0"/>
    </dxf>
    <dxf>
      <font>
        <b val="0"/>
        <i val="0"/>
        <strike val="0"/>
        <condense val="0"/>
        <extend val="0"/>
        <outline val="0"/>
        <shadow val="0"/>
        <u val="none"/>
        <vertAlign val="baseline"/>
        <sz val="11"/>
        <color theme="1"/>
        <name val="Trebuchet MS"/>
        <family val="2"/>
        <scheme val="none"/>
      </font>
      <numFmt numFmtId="3" formatCode="#,##0"/>
    </dxf>
    <dxf>
      <font>
        <b val="0"/>
        <i val="0"/>
        <strike val="0"/>
        <condense val="0"/>
        <extend val="0"/>
        <outline val="0"/>
        <shadow val="0"/>
        <u val="none"/>
        <vertAlign val="baseline"/>
        <sz val="11"/>
        <color theme="1"/>
        <name val="Trebuchet MS"/>
        <family val="2"/>
        <scheme val="none"/>
      </font>
      <numFmt numFmtId="3" formatCode="#,##0"/>
    </dxf>
    <dxf>
      <font>
        <b val="0"/>
        <i val="0"/>
        <strike val="0"/>
        <condense val="0"/>
        <extend val="0"/>
        <outline val="0"/>
        <shadow val="0"/>
        <u val="none"/>
        <vertAlign val="baseline"/>
        <sz val="11"/>
        <color theme="1"/>
        <name val="Trebuchet MS"/>
        <family val="2"/>
        <scheme val="none"/>
      </font>
      <numFmt numFmtId="3" formatCode="#,##0"/>
    </dxf>
    <dxf>
      <font>
        <b val="0"/>
        <i val="0"/>
        <strike val="0"/>
        <condense val="0"/>
        <extend val="0"/>
        <outline val="0"/>
        <shadow val="0"/>
        <u val="none"/>
        <vertAlign val="baseline"/>
        <sz val="11"/>
        <color theme="1"/>
        <name val="Trebuchet MS"/>
        <family val="2"/>
        <scheme val="none"/>
      </font>
      <numFmt numFmtId="3" formatCode="#,##0"/>
    </dxf>
    <dxf>
      <font>
        <b val="0"/>
        <i val="0"/>
        <strike val="0"/>
        <condense val="0"/>
        <extend val="0"/>
        <outline val="0"/>
        <shadow val="0"/>
        <u val="none"/>
        <vertAlign val="baseline"/>
        <sz val="11"/>
        <color theme="1"/>
        <name val="Trebuchet MS"/>
        <family val="2"/>
        <scheme val="none"/>
      </font>
      <numFmt numFmtId="3" formatCode="#,##0"/>
    </dxf>
    <dxf>
      <font>
        <b val="0"/>
        <i val="0"/>
        <strike val="0"/>
        <condense val="0"/>
        <extend val="0"/>
        <outline val="0"/>
        <shadow val="0"/>
        <u val="none"/>
        <vertAlign val="baseline"/>
        <sz val="11"/>
        <color theme="1"/>
        <name val="Trebuchet MS"/>
        <family val="2"/>
        <scheme val="none"/>
      </font>
      <numFmt numFmtId="3" formatCode="#,##0"/>
    </dxf>
    <dxf>
      <font>
        <b val="0"/>
        <i val="0"/>
        <strike val="0"/>
        <condense val="0"/>
        <extend val="0"/>
        <outline val="0"/>
        <shadow val="0"/>
        <u val="none"/>
        <vertAlign val="baseline"/>
        <sz val="11"/>
        <color rgb="FF000000"/>
        <name val="Trebuchet MS"/>
        <family val="2"/>
        <scheme val="none"/>
      </font>
      <fill>
        <patternFill patternType="none">
          <fgColor indexed="64"/>
          <bgColor indexed="65"/>
        </patternFill>
      </fill>
      <alignment horizontal="left" vertical="center" textRotation="0" wrapText="0" indent="0" justifyLastLine="0" shrinkToFit="0" readingOrder="0"/>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Trebuchet MS"/>
        <family val="2"/>
        <scheme val="none"/>
      </font>
      <fill>
        <patternFill patternType="none">
          <fgColor indexed="64"/>
          <bgColor indexed="65"/>
        </patternFill>
      </fill>
      <alignment horizontal="right"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0"/>
        <color theme="0"/>
        <name val="Trebuchet MS"/>
        <family val="2"/>
        <scheme val="none"/>
      </font>
      <fill>
        <patternFill patternType="solid">
          <fgColor indexed="64"/>
          <bgColor rgb="FF8A223C"/>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Trebuchet MS"/>
        <family val="2"/>
        <scheme val="none"/>
      </font>
      <numFmt numFmtId="165" formatCode="0.0"/>
      <alignment horizontal="right" vertical="bottom" textRotation="0" wrapText="1" indent="0" justifyLastLine="0" shrinkToFit="0" readingOrder="0"/>
    </dxf>
    <dxf>
      <font>
        <b val="0"/>
        <i val="0"/>
        <strike val="0"/>
        <condense val="0"/>
        <extend val="0"/>
        <outline val="0"/>
        <shadow val="0"/>
        <u val="none"/>
        <vertAlign val="baseline"/>
        <sz val="11"/>
        <color auto="1"/>
        <name val="Trebuchet MS"/>
        <family val="2"/>
        <scheme val="none"/>
      </font>
      <numFmt numFmtId="165" formatCode="0.0"/>
      <alignment horizontal="right" vertical="bottom" textRotation="0" wrapText="1" indent="0" justifyLastLine="0" shrinkToFit="0" readingOrder="0"/>
    </dxf>
    <dxf>
      <font>
        <b val="0"/>
        <i val="0"/>
        <strike val="0"/>
        <condense val="0"/>
        <extend val="0"/>
        <outline val="0"/>
        <shadow val="0"/>
        <u val="none"/>
        <vertAlign val="baseline"/>
        <sz val="11"/>
        <color auto="1"/>
        <name val="Trebuchet MS"/>
        <family val="2"/>
        <scheme val="none"/>
      </font>
      <numFmt numFmtId="165" formatCode="0.0"/>
      <alignment horizontal="right" vertical="bottom" textRotation="0" wrapText="1" indent="0" justifyLastLine="0" shrinkToFit="0" readingOrder="0"/>
    </dxf>
    <dxf>
      <font>
        <b val="0"/>
        <i val="0"/>
        <strike val="0"/>
        <condense val="0"/>
        <extend val="0"/>
        <outline val="0"/>
        <shadow val="0"/>
        <u val="none"/>
        <vertAlign val="baseline"/>
        <sz val="11"/>
        <color auto="1"/>
        <name val="Trebuchet MS"/>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1"/>
        <color auto="1"/>
        <name val="Trebuchet MS"/>
        <family val="2"/>
        <scheme val="none"/>
      </font>
      <numFmt numFmtId="164" formatCode="#,##0.0"/>
      <alignment horizontal="left" vertical="bottom" textRotation="0" wrapText="1" indent="0" justifyLastLine="0" shrinkToFit="0" readingOrder="0"/>
    </dxf>
    <dxf>
      <font>
        <b val="0"/>
        <i val="0"/>
        <strike val="0"/>
        <condense val="0"/>
        <extend val="0"/>
        <outline val="0"/>
        <shadow val="0"/>
        <u val="none"/>
        <vertAlign val="baseline"/>
        <sz val="11"/>
        <color auto="1"/>
        <name val="Trebuchet MS"/>
        <family val="2"/>
        <scheme val="none"/>
      </font>
      <alignment horizontal="right" vertical="bottom" textRotation="0" wrapText="1" indent="0" justifyLastLine="0" shrinkToFit="0" readingOrder="0"/>
    </dxf>
    <dxf>
      <font>
        <b/>
        <i val="0"/>
        <strike val="0"/>
        <condense val="0"/>
        <extend val="0"/>
        <outline val="0"/>
        <shadow val="0"/>
        <u val="none"/>
        <vertAlign val="baseline"/>
        <sz val="10"/>
        <color theme="0"/>
        <name val="Trebuchet MS"/>
        <family val="2"/>
        <scheme val="none"/>
      </font>
      <numFmt numFmtId="3" formatCode="#,##0"/>
      <fill>
        <patternFill patternType="solid">
          <fgColor indexed="64"/>
          <bgColor rgb="FF8A223C"/>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Trebuchet MS"/>
        <family val="2"/>
        <scheme val="none"/>
      </font>
      <numFmt numFmtId="0" formatCode="General"/>
      <alignment horizontal="right" vertical="bottom" textRotation="0" wrapText="1" indent="0" justifyLastLine="0" shrinkToFit="0" readingOrder="0"/>
    </dxf>
    <dxf>
      <font>
        <b val="0"/>
        <i val="0"/>
        <strike val="0"/>
        <condense val="0"/>
        <extend val="0"/>
        <outline val="0"/>
        <shadow val="0"/>
        <u val="none"/>
        <vertAlign val="baseline"/>
        <sz val="11"/>
        <color auto="1"/>
        <name val="Trebuchet MS"/>
        <family val="2"/>
        <scheme val="none"/>
      </font>
      <numFmt numFmtId="0" formatCode="General"/>
      <alignment horizontal="right" vertical="bottom" textRotation="0" wrapText="1" indent="0" justifyLastLine="0" shrinkToFit="0" readingOrder="0"/>
    </dxf>
    <dxf>
      <font>
        <b val="0"/>
        <i val="0"/>
        <strike val="0"/>
        <condense val="0"/>
        <extend val="0"/>
        <outline val="0"/>
        <shadow val="0"/>
        <u val="none"/>
        <vertAlign val="baseline"/>
        <sz val="11"/>
        <color auto="1"/>
        <name val="Trebuchet MS"/>
        <family val="2"/>
        <scheme val="none"/>
      </font>
      <numFmt numFmtId="0" formatCode="General"/>
      <alignment horizontal="right" vertical="bottom" textRotation="0" wrapText="1" indent="0" justifyLastLine="0" shrinkToFit="0" readingOrder="0"/>
    </dxf>
    <dxf>
      <font>
        <b val="0"/>
        <i val="0"/>
        <strike val="0"/>
        <condense val="0"/>
        <extend val="0"/>
        <outline val="0"/>
        <shadow val="0"/>
        <u val="none"/>
        <vertAlign val="baseline"/>
        <sz val="11"/>
        <color auto="1"/>
        <name val="Trebuchet MS"/>
        <family val="2"/>
        <scheme val="none"/>
      </font>
      <numFmt numFmtId="0" formatCode="General"/>
      <alignment horizontal="right" vertical="bottom" textRotation="0" wrapText="1" indent="0" justifyLastLine="0" shrinkToFit="0" readingOrder="0"/>
    </dxf>
    <dxf>
      <font>
        <b val="0"/>
        <i val="0"/>
        <strike val="0"/>
        <condense val="0"/>
        <extend val="0"/>
        <outline val="0"/>
        <shadow val="0"/>
        <u val="none"/>
        <vertAlign val="baseline"/>
        <sz val="11"/>
        <color auto="1"/>
        <name val="Trebuchet MS"/>
        <family val="2"/>
        <scheme val="none"/>
      </font>
      <numFmt numFmtId="164" formatCode="#,##0.0"/>
      <alignment horizontal="left" vertical="bottom" textRotation="0" wrapText="1" indent="0" justifyLastLine="0" shrinkToFit="0" readingOrder="0"/>
    </dxf>
    <dxf>
      <font>
        <b val="0"/>
        <i val="0"/>
        <strike val="0"/>
        <condense val="0"/>
        <extend val="0"/>
        <outline val="0"/>
        <shadow val="0"/>
        <u val="none"/>
        <vertAlign val="baseline"/>
        <sz val="11"/>
        <color auto="1"/>
        <name val="Trebuchet MS"/>
        <family val="2"/>
        <scheme val="none"/>
      </font>
      <alignment horizontal="right" vertical="bottom" textRotation="0" wrapText="1" indent="0" justifyLastLine="0" shrinkToFit="0" readingOrder="0"/>
    </dxf>
    <dxf>
      <font>
        <b/>
        <i val="0"/>
        <strike val="0"/>
        <condense val="0"/>
        <extend val="0"/>
        <outline val="0"/>
        <shadow val="0"/>
        <u val="none"/>
        <vertAlign val="baseline"/>
        <sz val="10"/>
        <color theme="0"/>
        <name val="Trebuchet MS"/>
        <family val="2"/>
        <scheme val="none"/>
      </font>
      <numFmt numFmtId="3" formatCode="#,##0"/>
      <fill>
        <patternFill patternType="solid">
          <fgColor indexed="64"/>
          <bgColor rgb="FF8A223C"/>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Trebuchet MS"/>
        <family val="2"/>
        <scheme val="none"/>
      </font>
      <numFmt numFmtId="0" formatCode="General"/>
      <alignment horizontal="right" vertical="bottom" textRotation="0" wrapText="1" indent="0" justifyLastLine="0" shrinkToFit="0" readingOrder="0"/>
    </dxf>
    <dxf>
      <font>
        <b val="0"/>
        <i val="0"/>
        <strike val="0"/>
        <condense val="0"/>
        <extend val="0"/>
        <outline val="0"/>
        <shadow val="0"/>
        <u val="none"/>
        <vertAlign val="baseline"/>
        <sz val="11"/>
        <color auto="1"/>
        <name val="Trebuchet MS"/>
        <family val="2"/>
        <scheme val="none"/>
      </font>
      <numFmt numFmtId="0" formatCode="General"/>
      <alignment horizontal="right" vertical="bottom" textRotation="0" wrapText="1" indent="0" justifyLastLine="0" shrinkToFit="0" readingOrder="0"/>
    </dxf>
    <dxf>
      <font>
        <b val="0"/>
        <i val="0"/>
        <strike val="0"/>
        <condense val="0"/>
        <extend val="0"/>
        <outline val="0"/>
        <shadow val="0"/>
        <u val="none"/>
        <vertAlign val="baseline"/>
        <sz val="11"/>
        <color auto="1"/>
        <name val="Trebuchet MS"/>
        <family val="2"/>
        <scheme val="none"/>
      </font>
      <numFmt numFmtId="165" formatCode="0.0"/>
      <alignment horizontal="right" vertical="bottom" textRotation="0" wrapText="1" indent="0" justifyLastLine="0" shrinkToFit="0" readingOrder="0"/>
    </dxf>
    <dxf>
      <font>
        <b val="0"/>
        <i val="0"/>
        <strike val="0"/>
        <condense val="0"/>
        <extend val="0"/>
        <outline val="0"/>
        <shadow val="0"/>
        <u val="none"/>
        <vertAlign val="baseline"/>
        <sz val="11"/>
        <color auto="1"/>
        <name val="Trebuchet MS"/>
        <family val="2"/>
        <scheme val="none"/>
      </font>
      <numFmt numFmtId="0" formatCode="General"/>
      <alignment horizontal="right" vertical="bottom" textRotation="0" wrapText="1" indent="0" justifyLastLine="0" shrinkToFit="0" readingOrder="0"/>
    </dxf>
    <dxf>
      <font>
        <b val="0"/>
        <i val="0"/>
        <strike val="0"/>
        <condense val="0"/>
        <extend val="0"/>
        <outline val="0"/>
        <shadow val="0"/>
        <u val="none"/>
        <vertAlign val="baseline"/>
        <sz val="11"/>
        <color auto="1"/>
        <name val="Trebuchet MS"/>
        <family val="2"/>
        <scheme val="none"/>
      </font>
      <numFmt numFmtId="0" formatCode="General"/>
      <alignment horizontal="right" vertical="bottom" textRotation="0" wrapText="1" indent="0" justifyLastLine="0" shrinkToFit="0" readingOrder="0"/>
    </dxf>
    <dxf>
      <font>
        <b val="0"/>
        <i val="0"/>
        <strike val="0"/>
        <condense val="0"/>
        <extend val="0"/>
        <outline val="0"/>
        <shadow val="0"/>
        <u val="none"/>
        <vertAlign val="baseline"/>
        <sz val="11"/>
        <color auto="1"/>
        <name val="Trebuchet MS"/>
        <family val="2"/>
        <scheme val="none"/>
      </font>
      <numFmt numFmtId="0" formatCode="General"/>
      <alignment horizontal="right" vertical="bottom" textRotation="0" wrapText="1" indent="0" justifyLastLine="0" shrinkToFit="0" readingOrder="0"/>
    </dxf>
    <dxf>
      <font>
        <b val="0"/>
        <i val="0"/>
        <strike val="0"/>
        <condense val="0"/>
        <extend val="0"/>
        <outline val="0"/>
        <shadow val="0"/>
        <u val="none"/>
        <vertAlign val="baseline"/>
        <sz val="11"/>
        <color auto="1"/>
        <name val="Trebuchet MS"/>
        <family val="2"/>
        <scheme val="none"/>
      </font>
      <numFmt numFmtId="0" formatCode="General"/>
      <alignment horizontal="right" vertical="bottom" textRotation="0" wrapText="1" indent="0" justifyLastLine="0" shrinkToFit="0" readingOrder="0"/>
    </dxf>
    <dxf>
      <font>
        <b val="0"/>
        <i val="0"/>
        <strike val="0"/>
        <condense val="0"/>
        <extend val="0"/>
        <outline val="0"/>
        <shadow val="0"/>
        <u val="none"/>
        <vertAlign val="baseline"/>
        <sz val="11"/>
        <color auto="1"/>
        <name val="Trebuchet MS"/>
        <family val="2"/>
        <scheme val="none"/>
      </font>
      <numFmt numFmtId="0" formatCode="General"/>
      <alignment horizontal="right" vertical="bottom" textRotation="0" wrapText="1" indent="0" justifyLastLine="0" shrinkToFit="0" readingOrder="0"/>
    </dxf>
    <dxf>
      <font>
        <b val="0"/>
        <i val="0"/>
        <strike val="0"/>
        <condense val="0"/>
        <extend val="0"/>
        <outline val="0"/>
        <shadow val="0"/>
        <u val="none"/>
        <vertAlign val="baseline"/>
        <sz val="11"/>
        <color auto="1"/>
        <name val="Trebuchet MS"/>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1"/>
        <color auto="1"/>
        <name val="Trebuchet MS"/>
        <family val="2"/>
        <scheme val="none"/>
      </font>
      <numFmt numFmtId="164" formatCode="#,##0.0"/>
      <alignment horizontal="left" vertical="bottom" textRotation="0" wrapText="1" indent="0" justifyLastLine="0" shrinkToFit="0" readingOrder="0"/>
    </dxf>
    <dxf>
      <font>
        <b val="0"/>
        <i val="0"/>
        <strike val="0"/>
        <condense val="0"/>
        <extend val="0"/>
        <outline val="0"/>
        <shadow val="0"/>
        <u val="none"/>
        <vertAlign val="baseline"/>
        <sz val="11"/>
        <color auto="1"/>
        <name val="Trebuchet MS"/>
        <family val="2"/>
        <scheme val="none"/>
      </font>
      <alignment horizontal="right" vertical="bottom" textRotation="0" wrapText="1" indent="0" justifyLastLine="0" shrinkToFit="0" readingOrder="0"/>
    </dxf>
    <dxf>
      <border outline="0">
        <bottom style="thin">
          <color indexed="64"/>
        </bottom>
      </border>
    </dxf>
    <dxf>
      <font>
        <b/>
        <i val="0"/>
        <strike val="0"/>
        <condense val="0"/>
        <extend val="0"/>
        <outline val="0"/>
        <shadow val="0"/>
        <u val="none"/>
        <vertAlign val="baseline"/>
        <sz val="10"/>
        <color theme="0"/>
        <name val="Trebuchet MS"/>
        <family val="2"/>
        <scheme val="none"/>
      </font>
      <numFmt numFmtId="165" formatCode="0.0"/>
      <fill>
        <patternFill patternType="solid">
          <fgColor indexed="64"/>
          <bgColor rgb="FF8A223C"/>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Trebuchet MS"/>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1"/>
        <color auto="1"/>
        <name val="Trebuchet MS"/>
        <family val="2"/>
        <scheme val="none"/>
      </font>
      <numFmt numFmtId="0" formatCode="General"/>
      <alignment horizontal="right" vertical="bottom" textRotation="0" wrapText="1" indent="0" justifyLastLine="0" shrinkToFit="0" readingOrder="0"/>
    </dxf>
    <dxf>
      <font>
        <b val="0"/>
        <i val="0"/>
        <strike val="0"/>
        <condense val="0"/>
        <extend val="0"/>
        <outline val="0"/>
        <shadow val="0"/>
        <u val="none"/>
        <vertAlign val="baseline"/>
        <sz val="11"/>
        <color auto="1"/>
        <name val="Trebuchet MS"/>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1"/>
        <color auto="1"/>
        <name val="Trebuchet MS"/>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1"/>
        <color auto="1"/>
        <name val="Trebuchet MS"/>
        <family val="2"/>
        <scheme val="none"/>
      </font>
      <numFmt numFmtId="164" formatCode="#,##0.0"/>
      <alignment horizontal="left" vertical="bottom" textRotation="0" wrapText="1" indent="0" justifyLastLine="0" shrinkToFit="0" readingOrder="0"/>
    </dxf>
    <dxf>
      <font>
        <b val="0"/>
        <i val="0"/>
        <strike val="0"/>
        <condense val="0"/>
        <extend val="0"/>
        <outline val="0"/>
        <shadow val="0"/>
        <u val="none"/>
        <vertAlign val="baseline"/>
        <sz val="11"/>
        <color auto="1"/>
        <name val="Trebuchet MS"/>
        <family val="2"/>
        <scheme val="none"/>
      </font>
      <alignment horizontal="right" vertical="bottom" textRotation="0" wrapText="1" indent="0" justifyLastLine="0" shrinkToFit="0" readingOrder="0"/>
    </dxf>
    <dxf>
      <border outline="0">
        <bottom style="thin">
          <color indexed="64"/>
        </bottom>
      </border>
    </dxf>
    <dxf>
      <font>
        <b/>
        <i val="0"/>
        <strike val="0"/>
        <condense val="0"/>
        <extend val="0"/>
        <outline val="0"/>
        <shadow val="0"/>
        <u val="none"/>
        <vertAlign val="baseline"/>
        <sz val="10"/>
        <color theme="0"/>
        <name val="Trebuchet MS"/>
        <family val="2"/>
        <scheme val="none"/>
      </font>
      <numFmt numFmtId="3" formatCode="#,##0"/>
      <fill>
        <patternFill patternType="solid">
          <fgColor indexed="64"/>
          <bgColor rgb="FF8A223C"/>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Trebuchet MS"/>
        <family val="2"/>
        <scheme val="none"/>
      </font>
      <numFmt numFmtId="165" formatCode="0.0"/>
      <alignment horizontal="right" vertical="bottom" textRotation="0" wrapText="1" indent="0" justifyLastLine="0" shrinkToFit="0" readingOrder="0"/>
    </dxf>
    <dxf>
      <font>
        <b val="0"/>
        <i val="0"/>
        <strike val="0"/>
        <condense val="0"/>
        <extend val="0"/>
        <outline val="0"/>
        <shadow val="0"/>
        <u val="none"/>
        <vertAlign val="baseline"/>
        <sz val="11"/>
        <color auto="1"/>
        <name val="Trebuchet MS"/>
        <family val="2"/>
        <scheme val="none"/>
      </font>
      <numFmt numFmtId="165" formatCode="0.0"/>
      <alignment horizontal="right" vertical="bottom" textRotation="0" wrapText="1" indent="0" justifyLastLine="0" shrinkToFit="0" readingOrder="0"/>
    </dxf>
    <dxf>
      <font>
        <b val="0"/>
        <i val="0"/>
        <strike val="0"/>
        <condense val="0"/>
        <extend val="0"/>
        <outline val="0"/>
        <shadow val="0"/>
        <u val="none"/>
        <vertAlign val="baseline"/>
        <sz val="11"/>
        <color auto="1"/>
        <name val="Trebuchet MS"/>
        <family val="2"/>
        <scheme val="none"/>
      </font>
      <numFmt numFmtId="165" formatCode="0.0"/>
      <alignment horizontal="right" vertical="bottom" textRotation="0" wrapText="1" indent="0" justifyLastLine="0" shrinkToFit="0" readingOrder="0"/>
    </dxf>
    <dxf>
      <font>
        <b val="0"/>
        <i val="0"/>
        <strike val="0"/>
        <condense val="0"/>
        <extend val="0"/>
        <outline val="0"/>
        <shadow val="0"/>
        <u val="none"/>
        <vertAlign val="baseline"/>
        <sz val="11"/>
        <color auto="1"/>
        <name val="Trebuchet MS"/>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1"/>
        <color auto="1"/>
        <name val="Trebuchet MS"/>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1"/>
        <color auto="1"/>
        <name val="Trebuchet MS"/>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1"/>
        <color auto="1"/>
        <name val="Trebuchet MS"/>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1"/>
        <color auto="1"/>
        <name val="Trebuchet MS"/>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1"/>
        <color auto="1"/>
        <name val="Trebuchet MS"/>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1"/>
        <color auto="1"/>
        <name val="Trebuchet MS"/>
        <family val="2"/>
        <scheme val="none"/>
      </font>
      <numFmt numFmtId="164" formatCode="#,##0.0"/>
      <alignment horizontal="left" vertical="bottom" textRotation="0" wrapText="1" indent="0" justifyLastLine="0" shrinkToFit="0" readingOrder="0"/>
    </dxf>
    <dxf>
      <font>
        <b val="0"/>
        <i val="0"/>
        <strike val="0"/>
        <condense val="0"/>
        <extend val="0"/>
        <outline val="0"/>
        <shadow val="0"/>
        <u val="none"/>
        <vertAlign val="baseline"/>
        <sz val="11"/>
        <color auto="1"/>
        <name val="Trebuchet MS"/>
        <family val="2"/>
        <scheme val="none"/>
      </font>
      <alignment horizontal="right" vertical="bottom" textRotation="0" wrapText="1" indent="0" justifyLastLine="0" shrinkToFit="0" readingOrder="0"/>
    </dxf>
    <dxf>
      <border outline="0">
        <bottom style="thin">
          <color indexed="64"/>
        </bottom>
      </border>
    </dxf>
    <dxf>
      <font>
        <b/>
        <i val="0"/>
        <strike val="0"/>
        <condense val="0"/>
        <extend val="0"/>
        <outline val="0"/>
        <shadow val="0"/>
        <u val="none"/>
        <vertAlign val="baseline"/>
        <sz val="10"/>
        <color theme="0"/>
        <name val="Trebuchet MS"/>
        <family val="2"/>
        <scheme val="none"/>
      </font>
      <numFmt numFmtId="165" formatCode="0.0"/>
      <fill>
        <patternFill patternType="solid">
          <fgColor indexed="64"/>
          <bgColor rgb="FF8A223C"/>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Trebuchet MS"/>
        <family val="2"/>
        <scheme val="none"/>
      </font>
      <numFmt numFmtId="165" formatCode="0.0"/>
      <alignment horizontal="right" vertical="bottom" textRotation="0" wrapText="1" indent="0" justifyLastLine="0" shrinkToFit="0" readingOrder="0"/>
    </dxf>
    <dxf>
      <font>
        <b val="0"/>
        <i val="0"/>
        <strike val="0"/>
        <condense val="0"/>
        <extend val="0"/>
        <outline val="0"/>
        <shadow val="0"/>
        <u val="none"/>
        <vertAlign val="baseline"/>
        <sz val="11"/>
        <color auto="1"/>
        <name val="Trebuchet MS"/>
        <family val="2"/>
        <scheme val="none"/>
      </font>
      <numFmt numFmtId="165" formatCode="0.0"/>
      <alignment horizontal="right" vertical="bottom" textRotation="0" wrapText="1" indent="0" justifyLastLine="0" shrinkToFit="0" readingOrder="0"/>
    </dxf>
    <dxf>
      <font>
        <b val="0"/>
        <i val="0"/>
        <strike val="0"/>
        <condense val="0"/>
        <extend val="0"/>
        <outline val="0"/>
        <shadow val="0"/>
        <u val="none"/>
        <vertAlign val="baseline"/>
        <sz val="11"/>
        <color auto="1"/>
        <name val="Trebuchet MS"/>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1"/>
        <color auto="1"/>
        <name val="Trebuchet MS"/>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1"/>
        <color auto="1"/>
        <name val="Trebuchet MS"/>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1"/>
        <color auto="1"/>
        <name val="Trebuchet MS"/>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1"/>
        <color auto="1"/>
        <name val="Trebuchet MS"/>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1"/>
        <color auto="1"/>
        <name val="Trebuchet MS"/>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1"/>
        <color auto="1"/>
        <name val="Trebuchet MS"/>
        <family val="2"/>
        <scheme val="none"/>
      </font>
      <numFmt numFmtId="164" formatCode="#,##0.0"/>
      <alignment horizontal="left" vertical="bottom" textRotation="0" wrapText="1" indent="0" justifyLastLine="0" shrinkToFit="0" readingOrder="0"/>
    </dxf>
    <dxf>
      <font>
        <b val="0"/>
        <i val="0"/>
        <strike val="0"/>
        <condense val="0"/>
        <extend val="0"/>
        <outline val="0"/>
        <shadow val="0"/>
        <u val="none"/>
        <vertAlign val="baseline"/>
        <sz val="11"/>
        <color auto="1"/>
        <name val="Trebuchet MS"/>
        <family val="2"/>
        <scheme val="none"/>
      </font>
      <alignment horizontal="right" vertical="bottom" textRotation="0" wrapText="1" indent="0" justifyLastLine="0" shrinkToFit="0" readingOrder="0"/>
    </dxf>
    <dxf>
      <border outline="0">
        <bottom style="thin">
          <color indexed="64"/>
        </bottom>
      </border>
    </dxf>
    <dxf>
      <font>
        <b/>
        <i val="0"/>
        <strike val="0"/>
        <condense val="0"/>
        <extend val="0"/>
        <outline val="0"/>
        <shadow val="0"/>
        <u val="none"/>
        <vertAlign val="baseline"/>
        <sz val="10"/>
        <color theme="0"/>
        <name val="Trebuchet MS"/>
        <family val="2"/>
        <scheme val="none"/>
      </font>
      <numFmt numFmtId="3" formatCode="#,##0"/>
      <fill>
        <patternFill patternType="solid">
          <fgColor indexed="64"/>
          <bgColor rgb="FF8A223C"/>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Trebuchet MS"/>
        <family val="2"/>
        <scheme val="none"/>
      </font>
      <numFmt numFmtId="165" formatCode="0.0"/>
      <alignment horizontal="right" vertical="bottom" textRotation="0" wrapText="1" indent="0" justifyLastLine="0" shrinkToFit="0" readingOrder="0"/>
    </dxf>
    <dxf>
      <font>
        <b val="0"/>
        <i val="0"/>
        <strike val="0"/>
        <condense val="0"/>
        <extend val="0"/>
        <outline val="0"/>
        <shadow val="0"/>
        <u val="none"/>
        <vertAlign val="baseline"/>
        <sz val="11"/>
        <color auto="1"/>
        <name val="Trebuchet MS"/>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1"/>
        <color auto="1"/>
        <name val="Trebuchet MS"/>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1"/>
        <color auto="1"/>
        <name val="Trebuchet MS"/>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1"/>
        <color auto="1"/>
        <name val="Trebuchet MS"/>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1"/>
        <color auto="1"/>
        <name val="Trebuchet MS"/>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1"/>
        <color auto="1"/>
        <name val="Trebuchet MS"/>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1"/>
        <color auto="1"/>
        <name val="Trebuchet MS"/>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1"/>
        <color auto="1"/>
        <name val="Trebuchet MS"/>
        <family val="2"/>
        <scheme val="none"/>
      </font>
      <numFmt numFmtId="164" formatCode="#,##0.0"/>
      <alignment horizontal="left" vertical="bottom" textRotation="0" wrapText="1" indent="0" justifyLastLine="0" shrinkToFit="0" readingOrder="0"/>
    </dxf>
    <dxf>
      <font>
        <b val="0"/>
        <i val="0"/>
        <strike val="0"/>
        <condense val="0"/>
        <extend val="0"/>
        <outline val="0"/>
        <shadow val="0"/>
        <u val="none"/>
        <vertAlign val="baseline"/>
        <sz val="11"/>
        <color auto="1"/>
        <name val="Trebuchet MS"/>
        <family val="2"/>
        <scheme val="none"/>
      </font>
      <alignment horizontal="right" vertical="bottom" textRotation="0" wrapText="1" indent="0" justifyLastLine="0" shrinkToFit="0" readingOrder="0"/>
    </dxf>
    <dxf>
      <border outline="0">
        <bottom style="thin">
          <color indexed="64"/>
        </bottom>
      </border>
    </dxf>
    <dxf>
      <font>
        <b/>
        <i val="0"/>
        <strike val="0"/>
        <condense val="0"/>
        <extend val="0"/>
        <outline val="0"/>
        <shadow val="0"/>
        <u val="none"/>
        <vertAlign val="baseline"/>
        <sz val="10"/>
        <color theme="0"/>
        <name val="Trebuchet MS"/>
        <family val="2"/>
        <scheme val="none"/>
      </font>
      <numFmt numFmtId="3" formatCode="#,##0"/>
      <fill>
        <patternFill patternType="solid">
          <fgColor indexed="64"/>
          <bgColor rgb="FF8A223C"/>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Trebuchet MS"/>
        <family val="2"/>
        <scheme val="none"/>
      </font>
      <numFmt numFmtId="165" formatCode="0.0"/>
      <alignment horizontal="right" vertical="bottom" textRotation="0" wrapText="1" indent="0" justifyLastLine="0" shrinkToFit="0" readingOrder="0"/>
    </dxf>
    <dxf>
      <font>
        <b val="0"/>
        <i val="0"/>
        <strike val="0"/>
        <condense val="0"/>
        <extend val="0"/>
        <outline val="0"/>
        <shadow val="0"/>
        <u val="none"/>
        <vertAlign val="baseline"/>
        <sz val="11"/>
        <color auto="1"/>
        <name val="Trebuchet MS"/>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1"/>
        <color auto="1"/>
        <name val="Trebuchet MS"/>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1"/>
        <color auto="1"/>
        <name val="Trebuchet MS"/>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1"/>
        <color auto="1"/>
        <name val="Trebuchet MS"/>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1"/>
        <color auto="1"/>
        <name val="Trebuchet MS"/>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1"/>
        <color auto="1"/>
        <name val="Trebuchet MS"/>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1"/>
        <color auto="1"/>
        <name val="Trebuchet MS"/>
        <family val="2"/>
        <scheme val="none"/>
      </font>
      <numFmt numFmtId="164" formatCode="#,##0.0"/>
      <alignment horizontal="left" vertical="bottom" textRotation="0" wrapText="1" indent="0" justifyLastLine="0" shrinkToFit="0" readingOrder="0"/>
    </dxf>
    <dxf>
      <font>
        <b val="0"/>
        <i val="0"/>
        <strike val="0"/>
        <condense val="0"/>
        <extend val="0"/>
        <outline val="0"/>
        <shadow val="0"/>
        <u val="none"/>
        <vertAlign val="baseline"/>
        <sz val="11"/>
        <color auto="1"/>
        <name val="Trebuchet MS"/>
        <family val="2"/>
        <scheme val="none"/>
      </font>
      <alignment horizontal="right" vertical="bottom" textRotation="0" wrapText="1" indent="0" justifyLastLine="0" shrinkToFit="0" readingOrder="0"/>
    </dxf>
    <dxf>
      <border outline="0">
        <bottom style="thin">
          <color indexed="64"/>
        </bottom>
      </border>
    </dxf>
    <dxf>
      <font>
        <b/>
        <i val="0"/>
        <strike val="0"/>
        <condense val="0"/>
        <extend val="0"/>
        <outline val="0"/>
        <shadow val="0"/>
        <u val="none"/>
        <vertAlign val="baseline"/>
        <sz val="10"/>
        <color theme="0"/>
        <name val="Trebuchet MS"/>
        <family val="2"/>
        <scheme val="none"/>
      </font>
      <numFmt numFmtId="3" formatCode="#,##0"/>
      <fill>
        <patternFill patternType="solid">
          <fgColor indexed="64"/>
          <bgColor rgb="FF8A223C"/>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Trebuchet MS"/>
        <family val="2"/>
        <scheme val="none"/>
      </font>
      <numFmt numFmtId="165" formatCode="0.0"/>
      <alignment horizontal="right" vertical="bottom" textRotation="0" wrapText="1" indent="0" justifyLastLine="0" shrinkToFit="0" readingOrder="0"/>
    </dxf>
    <dxf>
      <font>
        <b val="0"/>
        <i val="0"/>
        <strike val="0"/>
        <condense val="0"/>
        <extend val="0"/>
        <outline val="0"/>
        <shadow val="0"/>
        <u val="none"/>
        <vertAlign val="baseline"/>
        <sz val="11"/>
        <color auto="1"/>
        <name val="Trebuchet MS"/>
        <family val="2"/>
        <scheme val="none"/>
      </font>
      <numFmt numFmtId="165" formatCode="0.0"/>
      <alignment horizontal="right" vertical="bottom" textRotation="0" wrapText="1" indent="0" justifyLastLine="0" shrinkToFit="0" readingOrder="0"/>
    </dxf>
    <dxf>
      <font>
        <b val="0"/>
        <i val="0"/>
        <strike val="0"/>
        <condense val="0"/>
        <extend val="0"/>
        <outline val="0"/>
        <shadow val="0"/>
        <u val="none"/>
        <vertAlign val="baseline"/>
        <sz val="11"/>
        <color auto="1"/>
        <name val="Trebuchet MS"/>
        <family val="2"/>
        <scheme val="none"/>
      </font>
      <numFmt numFmtId="165" formatCode="0.0"/>
      <alignment horizontal="right" vertical="bottom" textRotation="0" wrapText="1" indent="0" justifyLastLine="0" shrinkToFit="0" readingOrder="0"/>
    </dxf>
    <dxf>
      <font>
        <b val="0"/>
        <i val="0"/>
        <strike val="0"/>
        <condense val="0"/>
        <extend val="0"/>
        <outline val="0"/>
        <shadow val="0"/>
        <u val="none"/>
        <vertAlign val="baseline"/>
        <sz val="11"/>
        <color auto="1"/>
        <name val="Trebuchet MS"/>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1"/>
        <color auto="1"/>
        <name val="Trebuchet MS"/>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1"/>
        <color auto="1"/>
        <name val="Trebuchet MS"/>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1"/>
        <color auto="1"/>
        <name val="Trebuchet MS"/>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1"/>
        <color auto="1"/>
        <name val="Trebuchet MS"/>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1"/>
        <color auto="1"/>
        <name val="Trebuchet MS"/>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1"/>
        <color auto="1"/>
        <name val="Trebuchet MS"/>
        <family val="2"/>
        <scheme val="none"/>
      </font>
      <numFmt numFmtId="164" formatCode="#,##0.0"/>
      <alignment horizontal="left" vertical="bottom" textRotation="0" wrapText="1" indent="0" justifyLastLine="0" shrinkToFit="0" readingOrder="0"/>
    </dxf>
    <dxf>
      <font>
        <b val="0"/>
        <i val="0"/>
        <strike val="0"/>
        <condense val="0"/>
        <extend val="0"/>
        <outline val="0"/>
        <shadow val="0"/>
        <u val="none"/>
        <vertAlign val="baseline"/>
        <sz val="11"/>
        <color auto="1"/>
        <name val="Trebuchet MS"/>
        <family val="2"/>
        <scheme val="none"/>
      </font>
      <alignment horizontal="right" vertical="bottom" textRotation="0" wrapText="1" indent="0" justifyLastLine="0" shrinkToFit="0" readingOrder="0"/>
    </dxf>
    <dxf>
      <border outline="0">
        <bottom style="thin">
          <color indexed="64"/>
        </bottom>
      </border>
    </dxf>
    <dxf>
      <font>
        <b/>
        <i val="0"/>
        <strike val="0"/>
        <condense val="0"/>
        <extend val="0"/>
        <outline val="0"/>
        <shadow val="0"/>
        <u val="none"/>
        <vertAlign val="baseline"/>
        <sz val="10"/>
        <color theme="0"/>
        <name val="Trebuchet MS"/>
        <family val="2"/>
        <scheme val="none"/>
      </font>
      <numFmt numFmtId="165" formatCode="0.0"/>
      <fill>
        <patternFill patternType="solid">
          <fgColor indexed="64"/>
          <bgColor rgb="FF8A223C"/>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Trebuchet MS"/>
        <family val="2"/>
        <scheme val="none"/>
      </font>
      <numFmt numFmtId="165" formatCode="0.0"/>
      <alignment horizontal="right" vertical="bottom" textRotation="0" wrapText="1" indent="0" justifyLastLine="0" shrinkToFit="0" readingOrder="0"/>
    </dxf>
    <dxf>
      <font>
        <b val="0"/>
        <i val="0"/>
        <strike val="0"/>
        <condense val="0"/>
        <extend val="0"/>
        <outline val="0"/>
        <shadow val="0"/>
        <u val="none"/>
        <vertAlign val="baseline"/>
        <sz val="11"/>
        <color auto="1"/>
        <name val="Trebuchet MS"/>
        <family val="2"/>
        <scheme val="none"/>
      </font>
      <numFmt numFmtId="165" formatCode="0.0"/>
      <alignment horizontal="right" vertical="bottom" textRotation="0" wrapText="1" indent="0" justifyLastLine="0" shrinkToFit="0" readingOrder="0"/>
    </dxf>
    <dxf>
      <font>
        <b val="0"/>
        <i val="0"/>
        <strike val="0"/>
        <condense val="0"/>
        <extend val="0"/>
        <outline val="0"/>
        <shadow val="0"/>
        <u val="none"/>
        <vertAlign val="baseline"/>
        <sz val="11"/>
        <color auto="1"/>
        <name val="Trebuchet MS"/>
        <family val="2"/>
        <scheme val="none"/>
      </font>
      <numFmt numFmtId="165" formatCode="0.0"/>
      <alignment horizontal="right" vertical="bottom" textRotation="0" wrapText="1" indent="0" justifyLastLine="0" shrinkToFit="0" readingOrder="0"/>
    </dxf>
    <dxf>
      <font>
        <b val="0"/>
        <i val="0"/>
        <strike val="0"/>
        <condense val="0"/>
        <extend val="0"/>
        <outline val="0"/>
        <shadow val="0"/>
        <u val="none"/>
        <vertAlign val="baseline"/>
        <sz val="11"/>
        <color auto="1"/>
        <name val="Trebuchet MS"/>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1"/>
        <color auto="1"/>
        <name val="Trebuchet MS"/>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1"/>
        <color auto="1"/>
        <name val="Trebuchet MS"/>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1"/>
        <color auto="1"/>
        <name val="Trebuchet MS"/>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1"/>
        <color auto="1"/>
        <name val="Trebuchet MS"/>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1"/>
        <color auto="1"/>
        <name val="Trebuchet MS"/>
        <family val="2"/>
        <scheme val="none"/>
      </font>
      <numFmt numFmtId="164" formatCode="#,##0.0"/>
      <alignment horizontal="left" vertical="bottom" textRotation="0" wrapText="1" indent="0" justifyLastLine="0" shrinkToFit="0" readingOrder="0"/>
    </dxf>
    <dxf>
      <font>
        <b val="0"/>
        <i val="0"/>
        <strike val="0"/>
        <condense val="0"/>
        <extend val="0"/>
        <outline val="0"/>
        <shadow val="0"/>
        <u val="none"/>
        <vertAlign val="baseline"/>
        <sz val="11"/>
        <color auto="1"/>
        <name val="Trebuchet MS"/>
        <family val="2"/>
        <scheme val="none"/>
      </font>
      <alignment horizontal="right" vertical="bottom" textRotation="0" wrapText="1" indent="0" justifyLastLine="0" shrinkToFit="0" readingOrder="0"/>
    </dxf>
    <dxf>
      <border outline="0">
        <bottom style="thin">
          <color indexed="64"/>
        </bottom>
      </border>
    </dxf>
    <dxf>
      <font>
        <b/>
        <i val="0"/>
        <strike val="0"/>
        <condense val="0"/>
        <extend val="0"/>
        <outline val="0"/>
        <shadow val="0"/>
        <u val="none"/>
        <vertAlign val="baseline"/>
        <sz val="10"/>
        <color theme="0"/>
        <name val="Trebuchet MS"/>
        <family val="2"/>
        <scheme val="none"/>
      </font>
      <numFmt numFmtId="165" formatCode="0.0"/>
      <fill>
        <patternFill patternType="solid">
          <fgColor indexed="64"/>
          <bgColor rgb="FF8A223C"/>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Trebuchet MS"/>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1"/>
        <color theme="1"/>
        <name val="Trebuchet MS"/>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Trebuchet MS"/>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1"/>
        <color theme="1"/>
        <name val="Trebuchet MS"/>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Trebuchet MS"/>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1"/>
        <color theme="1"/>
        <name val="Trebuchet MS"/>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Trebuchet MS"/>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1"/>
        <color theme="1"/>
        <name val="Trebuchet MS"/>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Trebuchet MS"/>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1"/>
        <color theme="1"/>
        <name val="Trebuchet MS"/>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Trebuchet MS"/>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1"/>
        <color theme="1"/>
        <name val="Trebuchet MS"/>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Trebuchet MS"/>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1"/>
        <color theme="1"/>
        <name val="Trebuchet MS"/>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Trebuchet MS"/>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1"/>
        <color theme="1"/>
        <name val="Trebuchet MS"/>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Trebuchet MS"/>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Trebuchet MS"/>
        <family val="2"/>
        <scheme val="none"/>
      </font>
    </dxf>
    <dxf>
      <font>
        <b val="0"/>
        <i val="0"/>
        <strike val="0"/>
        <condense val="0"/>
        <extend val="0"/>
        <outline val="0"/>
        <shadow val="0"/>
        <u val="none"/>
        <vertAlign val="baseline"/>
        <sz val="11"/>
        <color theme="1"/>
        <name val="Trebuchet MS"/>
        <family val="2"/>
        <scheme val="none"/>
      </font>
    </dxf>
    <dxf>
      <font>
        <b val="0"/>
        <i val="0"/>
        <strike val="0"/>
        <condense val="0"/>
        <extend val="0"/>
        <outline val="0"/>
        <shadow val="0"/>
        <u val="none"/>
        <vertAlign val="baseline"/>
        <sz val="11"/>
        <color theme="1"/>
        <name val="Trebuchet MS"/>
        <family val="2"/>
        <scheme val="none"/>
      </font>
      <alignment horizontal="right" vertical="bottom" textRotation="0" wrapText="0" indent="0" justifyLastLine="0" shrinkToFit="0" readingOrder="0"/>
    </dxf>
    <dxf>
      <border outline="0">
        <bottom style="thin">
          <color indexed="64"/>
        </bottom>
      </border>
    </dxf>
    <dxf>
      <font>
        <b/>
        <i val="0"/>
        <strike val="0"/>
        <condense val="0"/>
        <extend val="0"/>
        <outline val="0"/>
        <shadow val="0"/>
        <u val="none"/>
        <vertAlign val="baseline"/>
        <sz val="10"/>
        <color theme="0"/>
        <name val="Trebuchet MS"/>
        <family val="2"/>
        <scheme val="none"/>
      </font>
      <numFmt numFmtId="165" formatCode="0.0"/>
      <fill>
        <patternFill patternType="solid">
          <fgColor indexed="64"/>
          <bgColor rgb="FF8A223C"/>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Trebuchet MS"/>
        <family val="2"/>
        <scheme val="none"/>
      </font>
      <numFmt numFmtId="165" formatCode="0.0"/>
      <alignment horizontal="right" vertical="bottom" textRotation="0" wrapText="1" indent="0" justifyLastLine="0" shrinkToFit="0" readingOrder="0"/>
    </dxf>
    <dxf>
      <font>
        <b val="0"/>
        <i val="0"/>
        <strike val="0"/>
        <condense val="0"/>
        <extend val="0"/>
        <outline val="0"/>
        <shadow val="0"/>
        <u val="none"/>
        <vertAlign val="baseline"/>
        <sz val="11"/>
        <color auto="1"/>
        <name val="Trebuchet MS"/>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1"/>
        <color auto="1"/>
        <name val="Trebuchet MS"/>
        <family val="2"/>
        <scheme val="none"/>
      </font>
      <numFmt numFmtId="165" formatCode="0.0"/>
      <alignment horizontal="right" vertical="bottom" textRotation="0" wrapText="1" indent="0" justifyLastLine="0" shrinkToFit="0" readingOrder="0"/>
    </dxf>
    <dxf>
      <font>
        <b val="0"/>
        <i val="0"/>
        <strike val="0"/>
        <condense val="0"/>
        <extend val="0"/>
        <outline val="0"/>
        <shadow val="0"/>
        <u val="none"/>
        <vertAlign val="baseline"/>
        <sz val="11"/>
        <color auto="1"/>
        <name val="Trebuchet MS"/>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1"/>
        <color auto="1"/>
        <name val="Trebuchet MS"/>
        <family val="2"/>
        <scheme val="none"/>
      </font>
      <numFmt numFmtId="165" formatCode="0.0"/>
      <alignment horizontal="right" vertical="bottom" textRotation="0" wrapText="1" indent="0" justifyLastLine="0" shrinkToFit="0" readingOrder="0"/>
    </dxf>
    <dxf>
      <font>
        <b val="0"/>
        <i val="0"/>
        <strike val="0"/>
        <condense val="0"/>
        <extend val="0"/>
        <outline val="0"/>
        <shadow val="0"/>
        <u val="none"/>
        <vertAlign val="baseline"/>
        <sz val="11"/>
        <color auto="1"/>
        <name val="Trebuchet MS"/>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1"/>
        <color auto="1"/>
        <name val="Trebuchet MS"/>
        <family val="2"/>
        <scheme val="none"/>
      </font>
      <numFmt numFmtId="165" formatCode="0.0"/>
      <alignment horizontal="right" vertical="bottom" textRotation="0" wrapText="1" indent="0" justifyLastLine="0" shrinkToFit="0" readingOrder="0"/>
    </dxf>
    <dxf>
      <font>
        <b val="0"/>
        <i val="0"/>
        <strike val="0"/>
        <condense val="0"/>
        <extend val="0"/>
        <outline val="0"/>
        <shadow val="0"/>
        <u val="none"/>
        <vertAlign val="baseline"/>
        <sz val="11"/>
        <color auto="1"/>
        <name val="Trebuchet MS"/>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1"/>
        <color auto="1"/>
        <name val="Trebuchet MS"/>
        <family val="2"/>
        <scheme val="none"/>
      </font>
      <numFmt numFmtId="165" formatCode="0.0"/>
      <alignment horizontal="right" vertical="bottom" textRotation="0" wrapText="1" indent="0" justifyLastLine="0" shrinkToFit="0" readingOrder="0"/>
    </dxf>
    <dxf>
      <font>
        <b val="0"/>
        <i val="0"/>
        <strike val="0"/>
        <condense val="0"/>
        <extend val="0"/>
        <outline val="0"/>
        <shadow val="0"/>
        <u val="none"/>
        <vertAlign val="baseline"/>
        <sz val="11"/>
        <color auto="1"/>
        <name val="Trebuchet MS"/>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1"/>
        <color auto="1"/>
        <name val="Trebuchet MS"/>
        <family val="2"/>
        <scheme val="none"/>
      </font>
      <numFmt numFmtId="165" formatCode="0.0"/>
      <alignment horizontal="right" vertical="bottom" textRotation="0" wrapText="1" indent="0" justifyLastLine="0" shrinkToFit="0" readingOrder="0"/>
    </dxf>
    <dxf>
      <font>
        <b val="0"/>
        <i val="0"/>
        <strike val="0"/>
        <condense val="0"/>
        <extend val="0"/>
        <outline val="0"/>
        <shadow val="0"/>
        <u val="none"/>
        <vertAlign val="baseline"/>
        <sz val="11"/>
        <color auto="1"/>
        <name val="Trebuchet MS"/>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1"/>
        <color auto="1"/>
        <name val="Trebuchet MS"/>
        <family val="2"/>
        <scheme val="none"/>
      </font>
      <numFmt numFmtId="165" formatCode="0.0"/>
      <alignment horizontal="right" vertical="bottom" textRotation="0" wrapText="1" indent="0" justifyLastLine="0" shrinkToFit="0" readingOrder="0"/>
    </dxf>
    <dxf>
      <font>
        <b val="0"/>
        <i val="0"/>
        <strike val="0"/>
        <condense val="0"/>
        <extend val="0"/>
        <outline val="0"/>
        <shadow val="0"/>
        <u val="none"/>
        <vertAlign val="baseline"/>
        <sz val="11"/>
        <color auto="1"/>
        <name val="Trebuchet MS"/>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1"/>
        <color auto="1"/>
        <name val="Trebuchet MS"/>
        <family val="2"/>
        <scheme val="none"/>
      </font>
      <numFmt numFmtId="165" formatCode="0.0"/>
      <alignment horizontal="right" vertical="bottom" textRotation="0" wrapText="1" indent="0" justifyLastLine="0" shrinkToFit="0" readingOrder="0"/>
    </dxf>
    <dxf>
      <font>
        <b val="0"/>
        <i val="0"/>
        <strike val="0"/>
        <condense val="0"/>
        <extend val="0"/>
        <outline val="0"/>
        <shadow val="0"/>
        <u val="none"/>
        <vertAlign val="baseline"/>
        <sz val="11"/>
        <color auto="1"/>
        <name val="Trebuchet MS"/>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1"/>
        <color auto="1"/>
        <name val="Trebuchet MS"/>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1"/>
        <color auto="1"/>
        <name val="Trebuchet MS"/>
        <family val="2"/>
        <scheme val="none"/>
      </font>
      <numFmt numFmtId="164" formatCode="#,##0.0"/>
      <alignment horizontal="left" vertical="bottom" textRotation="0" wrapText="1" indent="0" justifyLastLine="0" shrinkToFit="0" readingOrder="0"/>
    </dxf>
    <dxf>
      <font>
        <b val="0"/>
        <i val="0"/>
        <strike val="0"/>
        <condense val="0"/>
        <extend val="0"/>
        <outline val="0"/>
        <shadow val="0"/>
        <u val="none"/>
        <vertAlign val="baseline"/>
        <sz val="11"/>
        <color auto="1"/>
        <name val="Trebuchet MS"/>
        <family val="2"/>
        <scheme val="none"/>
      </font>
      <alignment horizontal="right" vertical="bottom" textRotation="0" wrapText="1" indent="0" justifyLastLine="0" shrinkToFit="0" readingOrder="0"/>
    </dxf>
    <dxf>
      <border outline="0">
        <bottom style="thin">
          <color indexed="64"/>
        </bottom>
      </border>
    </dxf>
    <dxf>
      <font>
        <b/>
        <i val="0"/>
        <strike val="0"/>
        <condense val="0"/>
        <extend val="0"/>
        <outline val="0"/>
        <shadow val="0"/>
        <u val="none"/>
        <vertAlign val="baseline"/>
        <sz val="10"/>
        <color theme="0"/>
        <name val="Trebuchet MS"/>
        <family val="2"/>
        <scheme val="none"/>
      </font>
      <numFmt numFmtId="165" formatCode="0.0"/>
      <fill>
        <patternFill patternType="solid">
          <fgColor indexed="64"/>
          <bgColor rgb="FF8A223C"/>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Trebuchet MS"/>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1"/>
        <color theme="1"/>
        <name val="Trebuchet MS"/>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Trebuchet MS"/>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1"/>
        <color theme="1"/>
        <name val="Trebuchet MS"/>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Trebuchet MS"/>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1"/>
        <color theme="1"/>
        <name val="Trebuchet MS"/>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Trebuchet MS"/>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1"/>
        <color theme="1"/>
        <name val="Trebuchet MS"/>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Trebuchet MS"/>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1"/>
        <color theme="1"/>
        <name val="Trebuchet MS"/>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Trebuchet MS"/>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1"/>
        <color theme="1"/>
        <name val="Trebuchet MS"/>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Trebuchet MS"/>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1"/>
        <color theme="1"/>
        <name val="Trebuchet MS"/>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Trebuchet MS"/>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1"/>
        <color theme="1"/>
        <name val="Trebuchet MS"/>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Trebuchet MS"/>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Trebuchet MS"/>
        <family val="2"/>
        <scheme val="none"/>
      </font>
    </dxf>
    <dxf>
      <font>
        <b val="0"/>
        <i val="0"/>
        <strike val="0"/>
        <condense val="0"/>
        <extend val="0"/>
        <outline val="0"/>
        <shadow val="0"/>
        <u val="none"/>
        <vertAlign val="baseline"/>
        <sz val="11"/>
        <color theme="1"/>
        <name val="Trebuchet MS"/>
        <family val="2"/>
        <scheme val="none"/>
      </font>
    </dxf>
    <dxf>
      <font>
        <b val="0"/>
        <i val="0"/>
        <strike val="0"/>
        <condense val="0"/>
        <extend val="0"/>
        <outline val="0"/>
        <shadow val="0"/>
        <u val="none"/>
        <vertAlign val="baseline"/>
        <sz val="11"/>
        <color theme="1"/>
        <name val="Trebuchet MS"/>
        <family val="2"/>
        <scheme val="none"/>
      </font>
      <alignment horizontal="right" vertical="bottom" textRotation="0" wrapText="0" indent="0" justifyLastLine="0" shrinkToFit="0" readingOrder="0"/>
    </dxf>
    <dxf>
      <border outline="0">
        <bottom style="thin">
          <color indexed="64"/>
        </bottom>
      </border>
    </dxf>
    <dxf>
      <font>
        <b/>
        <i val="0"/>
        <strike val="0"/>
        <condense val="0"/>
        <extend val="0"/>
        <outline val="0"/>
        <shadow val="0"/>
        <u val="none"/>
        <vertAlign val="baseline"/>
        <sz val="10"/>
        <color theme="0"/>
        <name val="Trebuchet MS"/>
        <family val="2"/>
        <scheme val="none"/>
      </font>
      <numFmt numFmtId="165" formatCode="0.0"/>
      <fill>
        <patternFill patternType="solid">
          <fgColor indexed="64"/>
          <bgColor rgb="FF8A223C"/>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Trebuchet MS"/>
        <family val="2"/>
        <scheme val="none"/>
      </font>
      <numFmt numFmtId="165" formatCode="0.0"/>
      <alignment horizontal="right" vertical="bottom" textRotation="0" wrapText="1" indent="0" justifyLastLine="0" shrinkToFit="0" readingOrder="0"/>
    </dxf>
    <dxf>
      <font>
        <b val="0"/>
        <i val="0"/>
        <strike val="0"/>
        <condense val="0"/>
        <extend val="0"/>
        <outline val="0"/>
        <shadow val="0"/>
        <u val="none"/>
        <vertAlign val="baseline"/>
        <sz val="11"/>
        <color auto="1"/>
        <name val="Trebuchet MS"/>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1"/>
        <color auto="1"/>
        <name val="Trebuchet MS"/>
        <family val="2"/>
        <scheme val="none"/>
      </font>
      <numFmt numFmtId="165" formatCode="0.0"/>
      <alignment horizontal="right" vertical="bottom" textRotation="0" wrapText="1" indent="0" justifyLastLine="0" shrinkToFit="0" readingOrder="0"/>
    </dxf>
    <dxf>
      <font>
        <b val="0"/>
        <i val="0"/>
        <strike val="0"/>
        <condense val="0"/>
        <extend val="0"/>
        <outline val="0"/>
        <shadow val="0"/>
        <u val="none"/>
        <vertAlign val="baseline"/>
        <sz val="11"/>
        <color auto="1"/>
        <name val="Trebuchet MS"/>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1"/>
        <color auto="1"/>
        <name val="Trebuchet MS"/>
        <family val="2"/>
        <scheme val="none"/>
      </font>
      <numFmt numFmtId="165" formatCode="0.0"/>
      <alignment horizontal="right" vertical="bottom" textRotation="0" wrapText="1" indent="0" justifyLastLine="0" shrinkToFit="0" readingOrder="0"/>
    </dxf>
    <dxf>
      <font>
        <b val="0"/>
        <i val="0"/>
        <strike val="0"/>
        <condense val="0"/>
        <extend val="0"/>
        <outline val="0"/>
        <shadow val="0"/>
        <u val="none"/>
        <vertAlign val="baseline"/>
        <sz val="11"/>
        <color auto="1"/>
        <name val="Trebuchet MS"/>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1"/>
        <color auto="1"/>
        <name val="Trebuchet MS"/>
        <family val="2"/>
        <scheme val="none"/>
      </font>
      <numFmt numFmtId="165" formatCode="0.0"/>
      <alignment horizontal="right" vertical="bottom" textRotation="0" wrapText="1" indent="0" justifyLastLine="0" shrinkToFit="0" readingOrder="0"/>
    </dxf>
    <dxf>
      <font>
        <b val="0"/>
        <i val="0"/>
        <strike val="0"/>
        <condense val="0"/>
        <extend val="0"/>
        <outline val="0"/>
        <shadow val="0"/>
        <u val="none"/>
        <vertAlign val="baseline"/>
        <sz val="11"/>
        <color auto="1"/>
        <name val="Trebuchet MS"/>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1"/>
        <color auto="1"/>
        <name val="Trebuchet MS"/>
        <family val="2"/>
        <scheme val="none"/>
      </font>
      <numFmt numFmtId="165" formatCode="0.0"/>
      <alignment horizontal="right" vertical="bottom" textRotation="0" wrapText="1" indent="0" justifyLastLine="0" shrinkToFit="0" readingOrder="0"/>
    </dxf>
    <dxf>
      <font>
        <b val="0"/>
        <i val="0"/>
        <strike val="0"/>
        <condense val="0"/>
        <extend val="0"/>
        <outline val="0"/>
        <shadow val="0"/>
        <u val="none"/>
        <vertAlign val="baseline"/>
        <sz val="11"/>
        <color auto="1"/>
        <name val="Trebuchet MS"/>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1"/>
        <color auto="1"/>
        <name val="Trebuchet MS"/>
        <family val="2"/>
        <scheme val="none"/>
      </font>
      <numFmt numFmtId="165" formatCode="0.0"/>
      <alignment horizontal="right" vertical="bottom" textRotation="0" wrapText="1" indent="0" justifyLastLine="0" shrinkToFit="0" readingOrder="0"/>
    </dxf>
    <dxf>
      <font>
        <b val="0"/>
        <i val="0"/>
        <strike val="0"/>
        <condense val="0"/>
        <extend val="0"/>
        <outline val="0"/>
        <shadow val="0"/>
        <u val="none"/>
        <vertAlign val="baseline"/>
        <sz val="11"/>
        <color auto="1"/>
        <name val="Trebuchet MS"/>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1"/>
        <color auto="1"/>
        <name val="Trebuchet MS"/>
        <family val="2"/>
        <scheme val="none"/>
      </font>
      <numFmt numFmtId="165" formatCode="0.0"/>
      <alignment horizontal="right" vertical="bottom" textRotation="0" wrapText="1" indent="0" justifyLastLine="0" shrinkToFit="0" readingOrder="0"/>
    </dxf>
    <dxf>
      <font>
        <b val="0"/>
        <i val="0"/>
        <strike val="0"/>
        <condense val="0"/>
        <extend val="0"/>
        <outline val="0"/>
        <shadow val="0"/>
        <u val="none"/>
        <vertAlign val="baseline"/>
        <sz val="11"/>
        <color auto="1"/>
        <name val="Trebuchet MS"/>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1"/>
        <color auto="1"/>
        <name val="Trebuchet MS"/>
        <family val="2"/>
        <scheme val="none"/>
      </font>
      <numFmt numFmtId="165" formatCode="0.0"/>
      <alignment horizontal="right" vertical="bottom" textRotation="0" wrapText="1" indent="0" justifyLastLine="0" shrinkToFit="0" readingOrder="0"/>
    </dxf>
    <dxf>
      <font>
        <b val="0"/>
        <i val="0"/>
        <strike val="0"/>
        <condense val="0"/>
        <extend val="0"/>
        <outline val="0"/>
        <shadow val="0"/>
        <u val="none"/>
        <vertAlign val="baseline"/>
        <sz val="11"/>
        <color auto="1"/>
        <name val="Trebuchet MS"/>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1"/>
        <color auto="1"/>
        <name val="Trebuchet MS"/>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1"/>
        <color auto="1"/>
        <name val="Trebuchet MS"/>
        <family val="2"/>
        <scheme val="none"/>
      </font>
      <numFmt numFmtId="164" formatCode="#,##0.0"/>
      <alignment horizontal="left" vertical="bottom" textRotation="0" wrapText="1" indent="0" justifyLastLine="0" shrinkToFit="0" readingOrder="0"/>
    </dxf>
    <dxf>
      <font>
        <b val="0"/>
        <i val="0"/>
        <strike val="0"/>
        <condense val="0"/>
        <extend val="0"/>
        <outline val="0"/>
        <shadow val="0"/>
        <u val="none"/>
        <vertAlign val="baseline"/>
        <sz val="11"/>
        <color auto="1"/>
        <name val="Trebuchet MS"/>
        <family val="2"/>
        <scheme val="none"/>
      </font>
      <alignment horizontal="right" vertical="bottom" textRotation="0" wrapText="1" indent="0" justifyLastLine="0" shrinkToFit="0" readingOrder="0"/>
    </dxf>
    <dxf>
      <border outline="0">
        <bottom style="thin">
          <color indexed="64"/>
        </bottom>
      </border>
    </dxf>
    <dxf>
      <font>
        <b/>
        <i val="0"/>
        <strike val="0"/>
        <condense val="0"/>
        <extend val="0"/>
        <outline val="0"/>
        <shadow val="0"/>
        <u val="none"/>
        <vertAlign val="baseline"/>
        <sz val="10"/>
        <color theme="0"/>
        <name val="Trebuchet MS"/>
        <family val="2"/>
        <scheme val="none"/>
      </font>
      <numFmt numFmtId="165" formatCode="0.0"/>
      <fill>
        <patternFill patternType="solid">
          <fgColor indexed="64"/>
          <bgColor rgb="FF8A223C"/>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Trebuchet MS"/>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1"/>
        <color theme="1"/>
        <name val="Trebuchet MS"/>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Trebuchet MS"/>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1"/>
        <color theme="1"/>
        <name val="Trebuchet MS"/>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Trebuchet MS"/>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1"/>
        <color theme="1"/>
        <name val="Trebuchet MS"/>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Trebuchet MS"/>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1"/>
        <color theme="1"/>
        <name val="Trebuchet MS"/>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Trebuchet MS"/>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1"/>
        <color theme="1"/>
        <name val="Trebuchet MS"/>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Trebuchet MS"/>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1"/>
        <color theme="1"/>
        <name val="Trebuchet MS"/>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Trebuchet MS"/>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1"/>
        <color theme="1"/>
        <name val="Trebuchet MS"/>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Trebuchet MS"/>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1"/>
        <color theme="1"/>
        <name val="Trebuchet MS"/>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Trebuchet MS"/>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Trebuchet MS"/>
        <family val="2"/>
        <scheme val="none"/>
      </font>
    </dxf>
    <dxf>
      <font>
        <b val="0"/>
        <i val="0"/>
        <strike val="0"/>
        <condense val="0"/>
        <extend val="0"/>
        <outline val="0"/>
        <shadow val="0"/>
        <u val="none"/>
        <vertAlign val="baseline"/>
        <sz val="11"/>
        <color theme="1"/>
        <name val="Trebuchet MS"/>
        <family val="2"/>
        <scheme val="none"/>
      </font>
    </dxf>
    <dxf>
      <font>
        <b val="0"/>
        <i val="0"/>
        <strike val="0"/>
        <condense val="0"/>
        <extend val="0"/>
        <outline val="0"/>
        <shadow val="0"/>
        <u val="none"/>
        <vertAlign val="baseline"/>
        <sz val="11"/>
        <color theme="1"/>
        <name val="Trebuchet MS"/>
        <family val="2"/>
        <scheme val="none"/>
      </font>
      <alignment horizontal="right" vertical="bottom" textRotation="0" wrapText="0" indent="0" justifyLastLine="0" shrinkToFit="0" readingOrder="0"/>
    </dxf>
    <dxf>
      <border outline="0">
        <bottom style="thin">
          <color indexed="64"/>
        </bottom>
      </border>
    </dxf>
    <dxf>
      <font>
        <b/>
        <i val="0"/>
        <strike val="0"/>
        <condense val="0"/>
        <extend val="0"/>
        <outline val="0"/>
        <shadow val="0"/>
        <u val="none"/>
        <vertAlign val="baseline"/>
        <sz val="10"/>
        <color theme="0"/>
        <name val="Trebuchet MS"/>
        <family val="2"/>
        <scheme val="none"/>
      </font>
      <numFmt numFmtId="165" formatCode="0.0"/>
      <fill>
        <patternFill patternType="solid">
          <fgColor indexed="64"/>
          <bgColor rgb="FF8A223C"/>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Trebuchet MS"/>
        <family val="2"/>
        <scheme val="none"/>
      </font>
      <numFmt numFmtId="165" formatCode="0.0"/>
      <alignment horizontal="right" vertical="bottom" textRotation="0" wrapText="1" indent="0" justifyLastLine="0" shrinkToFit="0" readingOrder="0"/>
    </dxf>
    <dxf>
      <font>
        <b val="0"/>
        <i val="0"/>
        <strike val="0"/>
        <condense val="0"/>
        <extend val="0"/>
        <outline val="0"/>
        <shadow val="0"/>
        <u val="none"/>
        <vertAlign val="baseline"/>
        <sz val="11"/>
        <color auto="1"/>
        <name val="Trebuchet MS"/>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1"/>
        <color auto="1"/>
        <name val="Trebuchet MS"/>
        <family val="2"/>
        <scheme val="none"/>
      </font>
      <numFmt numFmtId="165" formatCode="0.0"/>
      <alignment horizontal="right" vertical="bottom" textRotation="0" wrapText="1" indent="0" justifyLastLine="0" shrinkToFit="0" readingOrder="0"/>
    </dxf>
    <dxf>
      <font>
        <b val="0"/>
        <i val="0"/>
        <strike val="0"/>
        <condense val="0"/>
        <extend val="0"/>
        <outline val="0"/>
        <shadow val="0"/>
        <u val="none"/>
        <vertAlign val="baseline"/>
        <sz val="11"/>
        <color auto="1"/>
        <name val="Trebuchet MS"/>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1"/>
        <color auto="1"/>
        <name val="Trebuchet MS"/>
        <family val="2"/>
        <scheme val="none"/>
      </font>
      <numFmt numFmtId="165" formatCode="0.0"/>
      <alignment horizontal="right" vertical="bottom" textRotation="0" wrapText="1" indent="0" justifyLastLine="0" shrinkToFit="0" readingOrder="0"/>
    </dxf>
    <dxf>
      <font>
        <b val="0"/>
        <i val="0"/>
        <strike val="0"/>
        <condense val="0"/>
        <extend val="0"/>
        <outline val="0"/>
        <shadow val="0"/>
        <u val="none"/>
        <vertAlign val="baseline"/>
        <sz val="11"/>
        <color auto="1"/>
        <name val="Trebuchet MS"/>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1"/>
        <color auto="1"/>
        <name val="Trebuchet MS"/>
        <family val="2"/>
        <scheme val="none"/>
      </font>
      <numFmt numFmtId="165" formatCode="0.0"/>
      <alignment horizontal="right" vertical="bottom" textRotation="0" wrapText="1" indent="0" justifyLastLine="0" shrinkToFit="0" readingOrder="0"/>
    </dxf>
    <dxf>
      <font>
        <b val="0"/>
        <i val="0"/>
        <strike val="0"/>
        <condense val="0"/>
        <extend val="0"/>
        <outline val="0"/>
        <shadow val="0"/>
        <u val="none"/>
        <vertAlign val="baseline"/>
        <sz val="11"/>
        <color auto="1"/>
        <name val="Trebuchet MS"/>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1"/>
        <color auto="1"/>
        <name val="Trebuchet MS"/>
        <family val="2"/>
        <scheme val="none"/>
      </font>
      <numFmt numFmtId="165" formatCode="0.0"/>
      <alignment horizontal="right" vertical="bottom" textRotation="0" wrapText="1" indent="0" justifyLastLine="0" shrinkToFit="0" readingOrder="0"/>
    </dxf>
    <dxf>
      <font>
        <b val="0"/>
        <i val="0"/>
        <strike val="0"/>
        <condense val="0"/>
        <extend val="0"/>
        <outline val="0"/>
        <shadow val="0"/>
        <u val="none"/>
        <vertAlign val="baseline"/>
        <sz val="11"/>
        <color auto="1"/>
        <name val="Trebuchet MS"/>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1"/>
        <color auto="1"/>
        <name val="Trebuchet MS"/>
        <family val="2"/>
        <scheme val="none"/>
      </font>
      <numFmt numFmtId="165" formatCode="0.0"/>
      <alignment horizontal="right" vertical="bottom" textRotation="0" wrapText="1" indent="0" justifyLastLine="0" shrinkToFit="0" readingOrder="0"/>
    </dxf>
    <dxf>
      <font>
        <b val="0"/>
        <i val="0"/>
        <strike val="0"/>
        <condense val="0"/>
        <extend val="0"/>
        <outline val="0"/>
        <shadow val="0"/>
        <u val="none"/>
        <vertAlign val="baseline"/>
        <sz val="11"/>
        <color auto="1"/>
        <name val="Trebuchet MS"/>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1"/>
        <color auto="1"/>
        <name val="Trebuchet MS"/>
        <family val="2"/>
        <scheme val="none"/>
      </font>
      <numFmt numFmtId="165" formatCode="0.0"/>
      <alignment horizontal="right" vertical="bottom" textRotation="0" wrapText="1" indent="0" justifyLastLine="0" shrinkToFit="0" readingOrder="0"/>
    </dxf>
    <dxf>
      <font>
        <b val="0"/>
        <i val="0"/>
        <strike val="0"/>
        <condense val="0"/>
        <extend val="0"/>
        <outline val="0"/>
        <shadow val="0"/>
        <u val="none"/>
        <vertAlign val="baseline"/>
        <sz val="11"/>
        <color auto="1"/>
        <name val="Trebuchet MS"/>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1"/>
        <color auto="1"/>
        <name val="Trebuchet MS"/>
        <family val="2"/>
        <scheme val="none"/>
      </font>
      <numFmt numFmtId="165" formatCode="0.0"/>
      <alignment horizontal="right" vertical="bottom" textRotation="0" wrapText="1" indent="0" justifyLastLine="0" shrinkToFit="0" readingOrder="0"/>
    </dxf>
    <dxf>
      <font>
        <b val="0"/>
        <i val="0"/>
        <strike val="0"/>
        <condense val="0"/>
        <extend val="0"/>
        <outline val="0"/>
        <shadow val="0"/>
        <u val="none"/>
        <vertAlign val="baseline"/>
        <sz val="11"/>
        <color auto="1"/>
        <name val="Trebuchet MS"/>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1"/>
        <color auto="1"/>
        <name val="Trebuchet MS"/>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1"/>
        <color auto="1"/>
        <name val="Trebuchet MS"/>
        <family val="2"/>
        <scheme val="none"/>
      </font>
      <numFmt numFmtId="3" formatCode="#,##0"/>
      <alignment horizontal="left" vertical="bottom" textRotation="0" wrapText="1" indent="0" justifyLastLine="0" shrinkToFit="0" readingOrder="0"/>
    </dxf>
    <dxf>
      <font>
        <b val="0"/>
        <i val="0"/>
        <strike val="0"/>
        <condense val="0"/>
        <extend val="0"/>
        <outline val="0"/>
        <shadow val="0"/>
        <u val="none"/>
        <vertAlign val="baseline"/>
        <sz val="11"/>
        <color auto="1"/>
        <name val="Trebuchet MS"/>
        <family val="2"/>
        <scheme val="none"/>
      </font>
      <alignment horizontal="right" vertical="bottom" textRotation="0" wrapText="1" indent="0" justifyLastLine="0" shrinkToFit="0" readingOrder="0"/>
    </dxf>
    <dxf>
      <border outline="0">
        <bottom style="thin">
          <color indexed="64"/>
        </bottom>
      </border>
    </dxf>
    <dxf>
      <font>
        <b/>
        <i val="0"/>
        <strike val="0"/>
        <condense val="0"/>
        <extend val="0"/>
        <outline val="0"/>
        <shadow val="0"/>
        <u val="none"/>
        <vertAlign val="baseline"/>
        <sz val="10"/>
        <color theme="0"/>
        <name val="Trebuchet MS"/>
        <family val="2"/>
        <scheme val="none"/>
      </font>
      <numFmt numFmtId="165" formatCode="0.0"/>
      <fill>
        <patternFill patternType="solid">
          <fgColor indexed="64"/>
          <bgColor rgb="FF8A223C"/>
        </patternFill>
      </fill>
      <alignment horizontal="center" vertical="center" textRotation="0" wrapText="1" indent="0" justifyLastLine="0" shrinkToFit="0" readingOrder="0"/>
    </dxf>
    <dxf>
      <font>
        <strike val="0"/>
        <outline val="0"/>
        <shadow val="0"/>
        <u val="none"/>
        <vertAlign val="baseline"/>
        <color theme="1"/>
        <name val="Trebuchet MS"/>
        <family val="2"/>
        <scheme val="none"/>
      </font>
      <numFmt numFmtId="165" formatCode="0.0"/>
      <alignment horizontal="right" vertical="bottom" textRotation="0" wrapText="0" indent="0" justifyLastLine="0" shrinkToFit="0" readingOrder="0"/>
    </dxf>
    <dxf>
      <font>
        <strike val="0"/>
        <outline val="0"/>
        <shadow val="0"/>
        <u val="none"/>
        <vertAlign val="baseline"/>
        <color theme="1"/>
        <name val="Trebuchet MS"/>
        <family val="2"/>
        <scheme val="none"/>
      </font>
      <numFmt numFmtId="3" formatCode="#,##0"/>
      <alignment horizontal="right" vertical="bottom" textRotation="0" wrapText="0" indent="0" justifyLastLine="0" shrinkToFit="0" readingOrder="0"/>
    </dxf>
    <dxf>
      <font>
        <strike val="0"/>
        <outline val="0"/>
        <shadow val="0"/>
        <u val="none"/>
        <vertAlign val="baseline"/>
        <color theme="1"/>
        <name val="Trebuchet MS"/>
        <family val="2"/>
        <scheme val="none"/>
      </font>
      <numFmt numFmtId="165" formatCode="0.0"/>
      <alignment horizontal="right" vertical="bottom" textRotation="0" wrapText="0" indent="0" justifyLastLine="0" shrinkToFit="0" readingOrder="0"/>
    </dxf>
    <dxf>
      <font>
        <strike val="0"/>
        <outline val="0"/>
        <shadow val="0"/>
        <u val="none"/>
        <vertAlign val="baseline"/>
        <color theme="1"/>
        <name val="Trebuchet MS"/>
        <family val="2"/>
        <scheme val="none"/>
      </font>
      <numFmt numFmtId="3" formatCode="#,##0"/>
      <alignment horizontal="right" vertical="bottom" textRotation="0" wrapText="0" indent="0" justifyLastLine="0" shrinkToFit="0" readingOrder="0"/>
    </dxf>
    <dxf>
      <font>
        <strike val="0"/>
        <outline val="0"/>
        <shadow val="0"/>
        <u val="none"/>
        <vertAlign val="baseline"/>
        <color theme="1"/>
        <name val="Trebuchet MS"/>
        <family val="2"/>
        <scheme val="none"/>
      </font>
      <numFmt numFmtId="165" formatCode="0.0"/>
      <alignment horizontal="right" vertical="bottom" textRotation="0" wrapText="0" indent="0" justifyLastLine="0" shrinkToFit="0" readingOrder="0"/>
    </dxf>
    <dxf>
      <font>
        <strike val="0"/>
        <outline val="0"/>
        <shadow val="0"/>
        <u val="none"/>
        <vertAlign val="baseline"/>
        <color theme="1"/>
        <name val="Trebuchet MS"/>
        <family val="2"/>
        <scheme val="none"/>
      </font>
      <numFmt numFmtId="3" formatCode="#,##0"/>
      <alignment horizontal="right" vertical="bottom" textRotation="0" wrapText="0" indent="0" justifyLastLine="0" shrinkToFit="0" readingOrder="0"/>
    </dxf>
    <dxf>
      <font>
        <strike val="0"/>
        <outline val="0"/>
        <shadow val="0"/>
        <u val="none"/>
        <vertAlign val="baseline"/>
        <color theme="1"/>
        <name val="Trebuchet MS"/>
        <family val="2"/>
        <scheme val="none"/>
      </font>
      <numFmt numFmtId="165" formatCode="0.0"/>
      <alignment horizontal="right" vertical="bottom" textRotation="0" wrapText="0" indent="0" justifyLastLine="0" shrinkToFit="0" readingOrder="0"/>
    </dxf>
    <dxf>
      <font>
        <strike val="0"/>
        <outline val="0"/>
        <shadow val="0"/>
        <u val="none"/>
        <vertAlign val="baseline"/>
        <color theme="1"/>
        <name val="Trebuchet MS"/>
        <family val="2"/>
        <scheme val="none"/>
      </font>
      <numFmt numFmtId="3" formatCode="#,##0"/>
      <alignment horizontal="right" vertical="bottom" textRotation="0" wrapText="0" indent="0" justifyLastLine="0" shrinkToFit="0" readingOrder="0"/>
    </dxf>
    <dxf>
      <font>
        <strike val="0"/>
        <outline val="0"/>
        <shadow val="0"/>
        <u val="none"/>
        <vertAlign val="baseline"/>
        <color theme="1"/>
        <name val="Trebuchet MS"/>
        <family val="2"/>
        <scheme val="none"/>
      </font>
      <numFmt numFmtId="165" formatCode="0.0"/>
      <alignment horizontal="right" vertical="bottom" textRotation="0" wrapText="0" indent="0" justifyLastLine="0" shrinkToFit="0" readingOrder="0"/>
    </dxf>
    <dxf>
      <font>
        <strike val="0"/>
        <outline val="0"/>
        <shadow val="0"/>
        <u val="none"/>
        <vertAlign val="baseline"/>
        <color theme="1"/>
        <name val="Trebuchet MS"/>
        <family val="2"/>
        <scheme val="none"/>
      </font>
      <numFmt numFmtId="3" formatCode="#,##0"/>
      <alignment horizontal="right" vertical="bottom" textRotation="0" wrapText="0" indent="0" justifyLastLine="0" shrinkToFit="0" readingOrder="0"/>
    </dxf>
    <dxf>
      <font>
        <strike val="0"/>
        <outline val="0"/>
        <shadow val="0"/>
        <u val="none"/>
        <vertAlign val="baseline"/>
        <color theme="1"/>
        <name val="Trebuchet MS"/>
        <family val="2"/>
        <scheme val="none"/>
      </font>
      <numFmt numFmtId="165" formatCode="0.0"/>
      <alignment horizontal="right" vertical="bottom" textRotation="0" wrapText="0" indent="0" justifyLastLine="0" shrinkToFit="0" readingOrder="0"/>
    </dxf>
    <dxf>
      <font>
        <strike val="0"/>
        <outline val="0"/>
        <shadow val="0"/>
        <u val="none"/>
        <vertAlign val="baseline"/>
        <color theme="1"/>
        <name val="Trebuchet MS"/>
        <family val="2"/>
        <scheme val="none"/>
      </font>
      <numFmt numFmtId="3" formatCode="#,##0"/>
      <alignment horizontal="right" vertical="bottom" textRotation="0" wrapText="0" indent="0" justifyLastLine="0" shrinkToFit="0" readingOrder="0"/>
    </dxf>
    <dxf>
      <font>
        <strike val="0"/>
        <outline val="0"/>
        <shadow val="0"/>
        <u val="none"/>
        <vertAlign val="baseline"/>
        <color theme="1"/>
        <name val="Trebuchet MS"/>
        <family val="2"/>
        <scheme val="none"/>
      </font>
      <numFmt numFmtId="165" formatCode="0.0"/>
      <alignment horizontal="right" vertical="bottom" textRotation="0" wrapText="0" indent="0" justifyLastLine="0" shrinkToFit="0" readingOrder="0"/>
    </dxf>
    <dxf>
      <font>
        <strike val="0"/>
        <outline val="0"/>
        <shadow val="0"/>
        <u val="none"/>
        <vertAlign val="baseline"/>
        <color theme="1"/>
        <name val="Trebuchet MS"/>
        <family val="2"/>
        <scheme val="none"/>
      </font>
      <numFmt numFmtId="3" formatCode="#,##0"/>
      <alignment horizontal="right" vertical="bottom" textRotation="0" wrapText="0" indent="0" justifyLastLine="0" shrinkToFit="0" readingOrder="0"/>
    </dxf>
    <dxf>
      <font>
        <strike val="0"/>
        <outline val="0"/>
        <shadow val="0"/>
        <u val="none"/>
        <vertAlign val="baseline"/>
        <color theme="1"/>
        <name val="Trebuchet MS"/>
        <family val="2"/>
        <scheme val="none"/>
      </font>
      <numFmt numFmtId="165" formatCode="0.0"/>
      <alignment horizontal="right" vertical="bottom" textRotation="0" wrapText="0" indent="0" justifyLastLine="0" shrinkToFit="0" readingOrder="0"/>
    </dxf>
    <dxf>
      <font>
        <strike val="0"/>
        <outline val="0"/>
        <shadow val="0"/>
        <u val="none"/>
        <vertAlign val="baseline"/>
        <color theme="1"/>
        <name val="Trebuchet MS"/>
        <family val="2"/>
        <scheme val="none"/>
      </font>
      <numFmt numFmtId="3" formatCode="#,##0"/>
      <alignment horizontal="right" vertical="bottom" textRotation="0" wrapText="0" indent="0" justifyLastLine="0" shrinkToFit="0" readingOrder="0"/>
    </dxf>
    <dxf>
      <font>
        <strike val="0"/>
        <outline val="0"/>
        <shadow val="0"/>
        <u val="none"/>
        <vertAlign val="baseline"/>
        <color theme="1"/>
        <name val="Trebuchet MS"/>
        <family val="2"/>
        <scheme val="none"/>
      </font>
      <numFmt numFmtId="165" formatCode="0.0"/>
      <alignment horizontal="right" vertical="bottom" textRotation="0" wrapText="0" indent="0" justifyLastLine="0" shrinkToFit="0" readingOrder="0"/>
    </dxf>
    <dxf>
      <font>
        <strike val="0"/>
        <outline val="0"/>
        <shadow val="0"/>
        <u val="none"/>
        <vertAlign val="baseline"/>
        <color theme="1"/>
        <name val="Trebuchet MS"/>
        <family val="2"/>
        <scheme val="none"/>
      </font>
      <numFmt numFmtId="3" formatCode="#,##0"/>
      <alignment horizontal="right" vertical="bottom" textRotation="0" wrapText="0" indent="0" justifyLastLine="0" shrinkToFit="0" readingOrder="0"/>
    </dxf>
    <dxf>
      <font>
        <strike val="0"/>
        <outline val="0"/>
        <shadow val="0"/>
        <u val="none"/>
        <vertAlign val="baseline"/>
        <color theme="1"/>
        <name val="Trebuchet MS"/>
        <family val="2"/>
        <scheme val="none"/>
      </font>
      <numFmt numFmtId="3" formatCode="#,##0"/>
      <alignment horizontal="right" vertical="bottom" textRotation="0" wrapText="0" indent="0" justifyLastLine="0" shrinkToFit="0" readingOrder="0"/>
    </dxf>
    <dxf>
      <font>
        <strike val="0"/>
        <outline val="0"/>
        <shadow val="0"/>
        <u val="none"/>
        <vertAlign val="baseline"/>
        <color theme="1"/>
        <name val="Trebuchet MS"/>
        <family val="2"/>
        <scheme val="none"/>
      </font>
    </dxf>
    <dxf>
      <font>
        <strike val="0"/>
        <outline val="0"/>
        <shadow val="0"/>
        <u val="none"/>
        <vertAlign val="baseline"/>
        <color theme="1"/>
        <name val="Trebuchet MS"/>
        <family val="2"/>
        <scheme val="none"/>
      </font>
    </dxf>
    <dxf>
      <font>
        <strike val="0"/>
        <outline val="0"/>
        <shadow val="0"/>
        <u val="none"/>
        <vertAlign val="baseline"/>
        <color theme="1"/>
        <name val="Trebuchet MS"/>
        <family val="2"/>
        <scheme val="none"/>
      </font>
      <numFmt numFmtId="165" formatCode="0.0"/>
    </dxf>
    <dxf>
      <border outline="0">
        <bottom style="thin">
          <color indexed="64"/>
        </bottom>
      </border>
    </dxf>
    <dxf>
      <font>
        <b val="0"/>
        <i val="0"/>
        <strike val="0"/>
        <condense val="0"/>
        <extend val="0"/>
        <outline val="0"/>
        <shadow val="0"/>
        <u val="none"/>
        <vertAlign val="baseline"/>
        <sz val="11"/>
        <color auto="1"/>
        <name val="Trebuchet MS"/>
        <family val="2"/>
        <scheme val="none"/>
      </font>
      <numFmt numFmtId="165" formatCode="0.0"/>
      <alignment horizontal="right" vertical="bottom" textRotation="0" wrapText="1" indent="0" justifyLastLine="0" shrinkToFit="0" readingOrder="0"/>
    </dxf>
    <dxf>
      <font>
        <b val="0"/>
        <i val="0"/>
        <strike val="0"/>
        <condense val="0"/>
        <extend val="0"/>
        <outline val="0"/>
        <shadow val="0"/>
        <u val="none"/>
        <vertAlign val="baseline"/>
        <sz val="11"/>
        <color auto="1"/>
        <name val="Trebuchet MS"/>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1"/>
        <color auto="1"/>
        <name val="Trebuchet MS"/>
        <family val="2"/>
        <scheme val="none"/>
      </font>
      <numFmt numFmtId="165" formatCode="0.0"/>
      <alignment horizontal="right" vertical="bottom" textRotation="0" wrapText="1" indent="0" justifyLastLine="0" shrinkToFit="0" readingOrder="0"/>
    </dxf>
    <dxf>
      <font>
        <b val="0"/>
        <i val="0"/>
        <strike val="0"/>
        <condense val="0"/>
        <extend val="0"/>
        <outline val="0"/>
        <shadow val="0"/>
        <u val="none"/>
        <vertAlign val="baseline"/>
        <sz val="11"/>
        <color auto="1"/>
        <name val="Trebuchet MS"/>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1"/>
        <color auto="1"/>
        <name val="Trebuchet MS"/>
        <family val="2"/>
        <scheme val="none"/>
      </font>
      <numFmt numFmtId="165" formatCode="0.0"/>
      <alignment horizontal="right" vertical="bottom" textRotation="0" wrapText="1" indent="0" justifyLastLine="0" shrinkToFit="0" readingOrder="0"/>
    </dxf>
    <dxf>
      <font>
        <b val="0"/>
        <i val="0"/>
        <strike val="0"/>
        <condense val="0"/>
        <extend val="0"/>
        <outline val="0"/>
        <shadow val="0"/>
        <u val="none"/>
        <vertAlign val="baseline"/>
        <sz val="11"/>
        <color auto="1"/>
        <name val="Trebuchet MS"/>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1"/>
        <color auto="1"/>
        <name val="Trebuchet MS"/>
        <family val="2"/>
        <scheme val="none"/>
      </font>
      <numFmt numFmtId="165" formatCode="0.0"/>
      <alignment horizontal="right" vertical="bottom" textRotation="0" wrapText="1" indent="0" justifyLastLine="0" shrinkToFit="0" readingOrder="0"/>
    </dxf>
    <dxf>
      <font>
        <b val="0"/>
        <i val="0"/>
        <strike val="0"/>
        <condense val="0"/>
        <extend val="0"/>
        <outline val="0"/>
        <shadow val="0"/>
        <u val="none"/>
        <vertAlign val="baseline"/>
        <sz val="11"/>
        <color auto="1"/>
        <name val="Trebuchet MS"/>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1"/>
        <color auto="1"/>
        <name val="Trebuchet MS"/>
        <family val="2"/>
        <scheme val="none"/>
      </font>
      <numFmt numFmtId="165" formatCode="0.0"/>
      <alignment horizontal="right" vertical="bottom" textRotation="0" wrapText="1" indent="0" justifyLastLine="0" shrinkToFit="0" readingOrder="0"/>
    </dxf>
    <dxf>
      <font>
        <b val="0"/>
        <i val="0"/>
        <strike val="0"/>
        <condense val="0"/>
        <extend val="0"/>
        <outline val="0"/>
        <shadow val="0"/>
        <u val="none"/>
        <vertAlign val="baseline"/>
        <sz val="11"/>
        <color auto="1"/>
        <name val="Trebuchet MS"/>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1"/>
        <color auto="1"/>
        <name val="Trebuchet MS"/>
        <family val="2"/>
        <scheme val="none"/>
      </font>
      <numFmt numFmtId="165" formatCode="0.0"/>
      <alignment horizontal="right" vertical="bottom" textRotation="0" wrapText="1" indent="0" justifyLastLine="0" shrinkToFit="0" readingOrder="0"/>
    </dxf>
    <dxf>
      <font>
        <b val="0"/>
        <i val="0"/>
        <strike val="0"/>
        <condense val="0"/>
        <extend val="0"/>
        <outline val="0"/>
        <shadow val="0"/>
        <u val="none"/>
        <vertAlign val="baseline"/>
        <sz val="11"/>
        <color auto="1"/>
        <name val="Trebuchet MS"/>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1"/>
        <color auto="1"/>
        <name val="Trebuchet MS"/>
        <family val="2"/>
        <scheme val="none"/>
      </font>
      <numFmt numFmtId="165" formatCode="0.0"/>
      <alignment horizontal="right" vertical="bottom" textRotation="0" wrapText="1" indent="0" justifyLastLine="0" shrinkToFit="0" readingOrder="0"/>
    </dxf>
    <dxf>
      <font>
        <b val="0"/>
        <i val="0"/>
        <strike val="0"/>
        <condense val="0"/>
        <extend val="0"/>
        <outline val="0"/>
        <shadow val="0"/>
        <u val="none"/>
        <vertAlign val="baseline"/>
        <sz val="11"/>
        <color auto="1"/>
        <name val="Trebuchet MS"/>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1"/>
        <color auto="1"/>
        <name val="Trebuchet MS"/>
        <family val="2"/>
        <scheme val="none"/>
      </font>
      <numFmt numFmtId="165" formatCode="0.0"/>
      <alignment horizontal="right" vertical="bottom" textRotation="0" wrapText="1" indent="0" justifyLastLine="0" shrinkToFit="0" readingOrder="0"/>
    </dxf>
    <dxf>
      <font>
        <b val="0"/>
        <i val="0"/>
        <strike val="0"/>
        <condense val="0"/>
        <extend val="0"/>
        <outline val="0"/>
        <shadow val="0"/>
        <u val="none"/>
        <vertAlign val="baseline"/>
        <sz val="11"/>
        <color auto="1"/>
        <name val="Trebuchet MS"/>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1"/>
        <color auto="1"/>
        <name val="Trebuchet MS"/>
        <family val="2"/>
        <scheme val="none"/>
      </font>
      <numFmt numFmtId="165" formatCode="0.0"/>
      <alignment horizontal="right" vertical="bottom" textRotation="0" wrapText="1" indent="0" justifyLastLine="0" shrinkToFit="0" readingOrder="0"/>
    </dxf>
    <dxf>
      <font>
        <b val="0"/>
        <i val="0"/>
        <strike val="0"/>
        <condense val="0"/>
        <extend val="0"/>
        <outline val="0"/>
        <shadow val="0"/>
        <u val="none"/>
        <vertAlign val="baseline"/>
        <sz val="11"/>
        <color auto="1"/>
        <name val="Trebuchet MS"/>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1"/>
        <color auto="1"/>
        <name val="Trebuchet MS"/>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1"/>
        <color auto="1"/>
        <name val="Trebuchet MS"/>
        <family val="2"/>
        <scheme val="none"/>
      </font>
      <numFmt numFmtId="164" formatCode="#,##0.0"/>
      <alignment horizontal="left" vertical="bottom" textRotation="0" wrapText="1" indent="0" justifyLastLine="0" shrinkToFit="0" readingOrder="0"/>
    </dxf>
    <dxf>
      <border outline="0">
        <top style="thin">
          <color indexed="64"/>
        </top>
      </border>
    </dxf>
    <dxf>
      <font>
        <b val="0"/>
        <i val="0"/>
        <strike val="0"/>
        <condense val="0"/>
        <extend val="0"/>
        <outline val="0"/>
        <shadow val="0"/>
        <u val="none"/>
        <vertAlign val="baseline"/>
        <sz val="11"/>
        <color theme="1"/>
        <name val="Trebuchet MS"/>
        <family val="2"/>
        <scheme val="none"/>
      </font>
    </dxf>
    <dxf>
      <border outline="0">
        <bottom style="thin">
          <color indexed="64"/>
        </bottom>
      </border>
    </dxf>
    <dxf>
      <font>
        <b/>
        <i val="0"/>
        <strike val="0"/>
        <condense val="0"/>
        <extend val="0"/>
        <outline val="0"/>
        <shadow val="0"/>
        <u val="none"/>
        <vertAlign val="baseline"/>
        <sz val="10"/>
        <color theme="0"/>
        <name val="Trebuchet MS"/>
        <family val="2"/>
        <scheme val="none"/>
      </font>
      <numFmt numFmtId="164" formatCode="#,##0.0"/>
      <fill>
        <patternFill patternType="solid">
          <fgColor indexed="64"/>
          <bgColor rgb="FF8A223C"/>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Trebuchet MS"/>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Trebuchet MS"/>
        <family val="2"/>
        <scheme val="none"/>
      </font>
    </dxf>
    <dxf>
      <border outline="0">
        <top style="thin">
          <color indexed="64"/>
        </top>
      </border>
    </dxf>
    <dxf>
      <font>
        <b val="0"/>
        <i val="0"/>
        <strike val="0"/>
        <condense val="0"/>
        <extend val="0"/>
        <outline val="0"/>
        <shadow val="0"/>
        <u val="none"/>
        <vertAlign val="baseline"/>
        <sz val="11"/>
        <color theme="1"/>
        <name val="Trebuchet MS"/>
        <family val="2"/>
        <scheme val="none"/>
      </font>
    </dxf>
    <dxf>
      <border outline="0">
        <bottom style="thin">
          <color indexed="64"/>
        </bottom>
      </border>
    </dxf>
    <dxf>
      <font>
        <b val="0"/>
        <i val="0"/>
        <strike val="0"/>
        <condense val="0"/>
        <extend val="0"/>
        <outline val="0"/>
        <shadow val="0"/>
        <u val="none"/>
        <vertAlign val="baseline"/>
        <sz val="11"/>
        <color theme="1"/>
        <name val="Trebuchet MS"/>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Trebuchet MS"/>
        <family val="2"/>
        <scheme val="none"/>
      </font>
    </dxf>
    <dxf>
      <font>
        <b val="0"/>
        <i val="0"/>
        <strike val="0"/>
        <condense val="0"/>
        <extend val="0"/>
        <outline val="0"/>
        <shadow val="0"/>
        <u val="none"/>
        <vertAlign val="baseline"/>
        <sz val="11"/>
        <color theme="1"/>
        <name val="Trebuchet MS"/>
        <family val="2"/>
        <scheme val="none"/>
      </font>
    </dxf>
    <dxf>
      <font>
        <b val="0"/>
        <i val="0"/>
        <strike val="0"/>
        <condense val="0"/>
        <extend val="0"/>
        <outline val="0"/>
        <shadow val="0"/>
        <u val="none"/>
        <vertAlign val="baseline"/>
        <sz val="11"/>
        <color theme="1"/>
        <name val="Trebuchet MS"/>
        <family val="2"/>
        <scheme val="none"/>
      </font>
    </dxf>
    <dxf>
      <border outline="0">
        <top style="thin">
          <color indexed="64"/>
        </top>
        <bottom style="thin">
          <color indexed="64"/>
        </bottom>
      </border>
    </dxf>
    <dxf>
      <font>
        <b val="0"/>
        <i val="0"/>
        <strike val="0"/>
        <condense val="0"/>
        <extend val="0"/>
        <outline val="0"/>
        <shadow val="0"/>
        <u val="none"/>
        <vertAlign val="baseline"/>
        <sz val="11"/>
        <color theme="1"/>
        <name val="Trebuchet MS"/>
        <family val="2"/>
        <scheme val="none"/>
      </font>
    </dxf>
    <dxf>
      <font>
        <b/>
        <i val="0"/>
        <strike val="0"/>
        <condense val="0"/>
        <extend val="0"/>
        <outline val="0"/>
        <shadow val="0"/>
        <u val="none"/>
        <vertAlign val="baseline"/>
        <sz val="10"/>
        <color theme="0"/>
        <name val="Trebuchet MS"/>
        <family val="2"/>
        <scheme val="none"/>
      </font>
      <fill>
        <patternFill patternType="solid">
          <fgColor indexed="64"/>
          <bgColor rgb="FF8A223C"/>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Trebuchet MS"/>
        <family val="2"/>
        <scheme val="none"/>
      </font>
      <numFmt numFmtId="164" formatCode="#,##0.0"/>
      <alignment horizontal="right" vertical="bottom" textRotation="0" wrapText="1" indent="0" justifyLastLine="0" shrinkToFit="0" readingOrder="0"/>
    </dxf>
    <dxf>
      <font>
        <b val="0"/>
        <i val="0"/>
        <strike val="0"/>
        <condense val="0"/>
        <extend val="0"/>
        <outline val="0"/>
        <shadow val="0"/>
        <u val="none"/>
        <vertAlign val="baseline"/>
        <sz val="11"/>
        <color auto="1"/>
        <name val="Trebuchet MS"/>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1"/>
        <color auto="1"/>
        <name val="Trebuchet MS"/>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1"/>
        <color auto="1"/>
        <name val="Trebuchet MS"/>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1"/>
        <color auto="1"/>
        <name val="Trebuchet MS"/>
        <family val="2"/>
        <scheme val="none"/>
      </font>
      <alignment horizontal="left" vertical="bottom" textRotation="0" wrapText="1" indent="0" justifyLastLine="0" shrinkToFit="0" readingOrder="0"/>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Trebuchet MS"/>
        <family val="2"/>
        <scheme val="none"/>
      </font>
      <alignment horizontal="right" vertical="bottom" textRotation="0" wrapText="1" indent="0" justifyLastLine="0" shrinkToFit="0" readingOrder="0"/>
    </dxf>
    <dxf>
      <border outline="0">
        <bottom style="thin">
          <color indexed="64"/>
        </bottom>
      </border>
    </dxf>
    <dxf>
      <font>
        <b/>
        <i val="0"/>
        <strike val="0"/>
        <condense val="0"/>
        <extend val="0"/>
        <outline val="0"/>
        <shadow val="0"/>
        <u val="none"/>
        <vertAlign val="baseline"/>
        <sz val="10"/>
        <color theme="0"/>
        <name val="Trebuchet MS"/>
        <family val="2"/>
        <scheme val="none"/>
      </font>
      <numFmt numFmtId="3" formatCode="#,##0"/>
      <fill>
        <patternFill patternType="solid">
          <fgColor indexed="64"/>
          <bgColor rgb="FF8A223C"/>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Trebuchet MS"/>
        <family val="2"/>
        <scheme val="none"/>
      </font>
      <numFmt numFmtId="164" formatCode="#,##0.0"/>
      <alignment horizontal="right" vertical="bottom" textRotation="0" wrapText="1" indent="0" justifyLastLine="0" shrinkToFit="0" readingOrder="0"/>
    </dxf>
    <dxf>
      <font>
        <b val="0"/>
        <i val="0"/>
        <strike val="0"/>
        <condense val="0"/>
        <extend val="0"/>
        <outline val="0"/>
        <shadow val="0"/>
        <u val="none"/>
        <vertAlign val="baseline"/>
        <sz val="11"/>
        <color auto="1"/>
        <name val="Trebuchet MS"/>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1"/>
        <color auto="1"/>
        <name val="Trebuchet MS"/>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1"/>
        <color auto="1"/>
        <name val="Trebuchet MS"/>
        <family val="2"/>
        <scheme val="none"/>
      </font>
      <numFmt numFmtId="164" formatCode="#,##0.0"/>
      <alignment horizontal="right" vertical="bottom" textRotation="0" wrapText="1" indent="0" justifyLastLine="0" shrinkToFit="0" readingOrder="0"/>
    </dxf>
    <dxf>
      <font>
        <b val="0"/>
        <i val="0"/>
        <strike val="0"/>
        <condense val="0"/>
        <extend val="0"/>
        <outline val="0"/>
        <shadow val="0"/>
        <u val="none"/>
        <vertAlign val="baseline"/>
        <sz val="11"/>
        <color auto="1"/>
        <name val="Trebuchet MS"/>
        <family val="2"/>
        <scheme val="none"/>
      </font>
      <numFmt numFmtId="165" formatCode="0.0"/>
      <alignment horizontal="right" vertical="bottom" textRotation="0" wrapText="1" indent="0" justifyLastLine="0" shrinkToFit="0" readingOrder="0"/>
    </dxf>
    <dxf>
      <font>
        <b val="0"/>
        <i val="0"/>
        <strike val="0"/>
        <condense val="0"/>
        <extend val="0"/>
        <outline val="0"/>
        <shadow val="0"/>
        <u val="none"/>
        <vertAlign val="baseline"/>
        <sz val="11"/>
        <color auto="1"/>
        <name val="Trebuchet MS"/>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1"/>
        <color auto="1"/>
        <name val="Trebuchet MS"/>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1"/>
        <color auto="1"/>
        <name val="Trebuchet MS"/>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1"/>
        <color auto="1"/>
        <name val="Trebuchet MS"/>
        <family val="2"/>
        <scheme val="none"/>
      </font>
      <numFmt numFmtId="164" formatCode="#,##0.0"/>
      <alignment horizontal="left" vertical="bottom" textRotation="0" wrapText="1" indent="0" justifyLastLine="0" shrinkToFit="0" readingOrder="0"/>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Trebuchet MS"/>
        <family val="2"/>
        <scheme val="none"/>
      </font>
      <alignment horizontal="right" vertical="bottom" textRotation="0" wrapText="1" indent="0" justifyLastLine="0" shrinkToFit="0" readingOrder="0"/>
    </dxf>
    <dxf>
      <border outline="0">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theme" Target="theme/theme1.xml"/><Relationship Id="rId58" Type="http://schemas.microsoft.com/office/2017/06/relationships/rdRichValue" Target="richData/rdrichvalue.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microsoft.com/office/2022/10/relationships/richValueRel" Target="richData/richValueRel.xml"/><Relationship Id="rId61"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microsoft.com/office/2017/06/relationships/rdRichValueTypes" Target="richData/rdRichValueTyp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sheetMetadata" Target="metadata.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microsoft.com/office/2017/06/relationships/rdRichValueStructure" Target="richData/rdrichvaluestructure.xml"/></Relationships>
</file>

<file path=xl/drawings/drawing1.xml><?xml version="1.0" encoding="utf-8"?>
<xdr:wsDr xmlns:xdr="http://schemas.openxmlformats.org/drawingml/2006/spreadsheetDrawing" xmlns:a="http://schemas.openxmlformats.org/drawingml/2006/main">
  <xdr:oneCellAnchor>
    <xdr:from>
      <xdr:col>1</xdr:col>
      <xdr:colOff>53340</xdr:colOff>
      <xdr:row>9</xdr:row>
      <xdr:rowOff>65722</xdr:rowOff>
    </xdr:from>
    <xdr:ext cx="3052502" cy="380361"/>
    <mc:AlternateContent xmlns:mc="http://schemas.openxmlformats.org/markup-compatibility/2006" xmlns:a14="http://schemas.microsoft.com/office/drawing/2010/main">
      <mc:Choice Requires="a14">
        <xdr:sp macro="" textlink="">
          <xdr:nvSpPr>
            <xdr:cNvPr id="2" name="TextBox 1">
              <a:extLst>
                <a:ext uri="{FF2B5EF4-FFF2-40B4-BE49-F238E27FC236}">
                  <a16:creationId xmlns:a16="http://schemas.microsoft.com/office/drawing/2014/main" id="{F77BA019-37FB-423B-9AD7-CA9044C8BDFE}"/>
                </a:ext>
              </a:extLst>
            </xdr:cNvPr>
            <xdr:cNvSpPr txBox="1"/>
          </xdr:nvSpPr>
          <xdr:spPr>
            <a:xfrm>
              <a:off x="4191000" y="4896802"/>
              <a:ext cx="3052502" cy="38036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n-US" sz="1100" b="0" i="1">
                        <a:latin typeface="Cambria Math" panose="02040503050406030204" pitchFamily="18" charset="0"/>
                      </a:rPr>
                      <m:t>𝐵𝑅</m:t>
                    </m:r>
                    <m:r>
                      <a:rPr lang="en-US" sz="1100" b="0" i="1">
                        <a:latin typeface="Cambria Math" panose="02040503050406030204" pitchFamily="18" charset="0"/>
                      </a:rPr>
                      <m:t>=</m:t>
                    </m:r>
                    <m:d>
                      <m:dPr>
                        <m:ctrlPr>
                          <a:rPr lang="en-US" sz="1100" b="0" i="1">
                            <a:latin typeface="Cambria Math" panose="02040503050406030204" pitchFamily="18" charset="0"/>
                          </a:rPr>
                        </m:ctrlPr>
                      </m:dPr>
                      <m:e>
                        <m:f>
                          <m:fPr>
                            <m:ctrlPr>
                              <a:rPr lang="en-US" sz="1100" b="0" i="1">
                                <a:latin typeface="Cambria Math" panose="02040503050406030204" pitchFamily="18" charset="0"/>
                              </a:rPr>
                            </m:ctrlPr>
                          </m:fPr>
                          <m:num>
                            <m:r>
                              <a:rPr lang="en-US" sz="1100" b="0" i="1">
                                <a:latin typeface="Cambria Math" panose="02040503050406030204" pitchFamily="18" charset="0"/>
                              </a:rPr>
                              <m:t>𝑁𝑢𝑚𝑏𝑒𝑟</m:t>
                            </m:r>
                            <m:r>
                              <a:rPr lang="en-US" sz="1100" b="0" i="1">
                                <a:latin typeface="Cambria Math" panose="02040503050406030204" pitchFamily="18" charset="0"/>
                              </a:rPr>
                              <m:t> </m:t>
                            </m:r>
                            <m:r>
                              <a:rPr lang="en-US" sz="1100" b="0" i="1">
                                <a:latin typeface="Cambria Math" panose="02040503050406030204" pitchFamily="18" charset="0"/>
                              </a:rPr>
                              <m:t>𝑜𝑓</m:t>
                            </m:r>
                            <m:r>
                              <a:rPr lang="en-US" sz="1100" b="0" i="1">
                                <a:latin typeface="Cambria Math" panose="02040503050406030204" pitchFamily="18" charset="0"/>
                              </a:rPr>
                              <m:t> </m:t>
                            </m:r>
                            <m:r>
                              <a:rPr lang="en-US" sz="1100" b="0" i="1">
                                <a:latin typeface="Cambria Math" panose="02040503050406030204" pitchFamily="18" charset="0"/>
                              </a:rPr>
                              <m:t>𝑙𝑖𝑣𝑒</m:t>
                            </m:r>
                            <m:r>
                              <a:rPr lang="en-US" sz="1100" b="0" i="1">
                                <a:latin typeface="Cambria Math" panose="02040503050406030204" pitchFamily="18" charset="0"/>
                              </a:rPr>
                              <m:t> </m:t>
                            </m:r>
                            <m:r>
                              <a:rPr lang="en-US" sz="1100" b="0" i="1">
                                <a:latin typeface="Cambria Math" panose="02040503050406030204" pitchFamily="18" charset="0"/>
                              </a:rPr>
                              <m:t>𝑏𝑖𝑟𝑡h𝑠</m:t>
                            </m:r>
                            <m:r>
                              <a:rPr lang="en-US" sz="1100" b="0" i="1">
                                <a:latin typeface="Cambria Math" panose="02040503050406030204" pitchFamily="18" charset="0"/>
                              </a:rPr>
                              <m:t> </m:t>
                            </m:r>
                            <m:r>
                              <a:rPr lang="en-US" sz="1100" b="0" i="1">
                                <a:latin typeface="Cambria Math" panose="02040503050406030204" pitchFamily="18" charset="0"/>
                              </a:rPr>
                              <m:t>𝑖𝑛</m:t>
                            </m:r>
                            <m:r>
                              <a:rPr lang="en-US" sz="1100" b="0" i="1">
                                <a:latin typeface="Cambria Math" panose="02040503050406030204" pitchFamily="18" charset="0"/>
                              </a:rPr>
                              <m:t> </m:t>
                            </m:r>
                            <m:r>
                              <a:rPr lang="en-US" sz="1100" b="0" i="1">
                                <a:latin typeface="Cambria Math" panose="02040503050406030204" pitchFamily="18" charset="0"/>
                              </a:rPr>
                              <m:t>𝑎</m:t>
                            </m:r>
                            <m:r>
                              <a:rPr lang="en-US" sz="1100" b="0" i="1">
                                <a:latin typeface="Cambria Math" panose="02040503050406030204" pitchFamily="18" charset="0"/>
                              </a:rPr>
                              <m:t> </m:t>
                            </m:r>
                            <m:r>
                              <a:rPr lang="en-US" sz="1100" b="0" i="1">
                                <a:latin typeface="Cambria Math" panose="02040503050406030204" pitchFamily="18" charset="0"/>
                              </a:rPr>
                              <m:t>𝑦𝑒𝑎𝑟</m:t>
                            </m:r>
                          </m:num>
                          <m:den>
                            <m:r>
                              <a:rPr lang="en-US" sz="1100" b="0" i="1">
                                <a:latin typeface="Cambria Math" panose="02040503050406030204" pitchFamily="18" charset="0"/>
                              </a:rPr>
                              <m:t>𝑇𝑜𝑡𝑎𝑙</m:t>
                            </m:r>
                            <m:r>
                              <a:rPr lang="en-US" sz="1100" b="0" i="1">
                                <a:latin typeface="Cambria Math" panose="02040503050406030204" pitchFamily="18" charset="0"/>
                              </a:rPr>
                              <m:t> </m:t>
                            </m:r>
                            <m:r>
                              <a:rPr lang="en-US" sz="1100" b="0" i="1">
                                <a:latin typeface="Cambria Math" panose="02040503050406030204" pitchFamily="18" charset="0"/>
                              </a:rPr>
                              <m:t>𝑝𝑜𝑝𝑢𝑙𝑎𝑡𝑖𝑜𝑛</m:t>
                            </m:r>
                            <m:r>
                              <a:rPr lang="en-US" sz="1100" b="0" i="1">
                                <a:latin typeface="Cambria Math" panose="02040503050406030204" pitchFamily="18" charset="0"/>
                              </a:rPr>
                              <m:t> </m:t>
                            </m:r>
                            <m:r>
                              <a:rPr lang="en-US" sz="1100" b="0" i="1">
                                <a:latin typeface="Cambria Math" panose="02040503050406030204" pitchFamily="18" charset="0"/>
                              </a:rPr>
                              <m:t>𝑎𝑡</m:t>
                            </m:r>
                            <m:r>
                              <a:rPr lang="en-US" sz="1100" b="0" i="1">
                                <a:latin typeface="Cambria Math" panose="02040503050406030204" pitchFamily="18" charset="0"/>
                              </a:rPr>
                              <m:t> </m:t>
                            </m:r>
                            <m:r>
                              <a:rPr lang="en-US" sz="1100" b="0" i="1">
                                <a:latin typeface="Cambria Math" panose="02040503050406030204" pitchFamily="18" charset="0"/>
                              </a:rPr>
                              <m:t>𝑚𝑖𝑑</m:t>
                            </m:r>
                            <m:r>
                              <a:rPr lang="en-US" sz="1100" b="0" i="1">
                                <a:latin typeface="Cambria Math" panose="02040503050406030204" pitchFamily="18" charset="0"/>
                              </a:rPr>
                              <m:t>−</m:t>
                            </m:r>
                            <m:r>
                              <a:rPr lang="en-US" sz="1100" b="0" i="1">
                                <a:latin typeface="Cambria Math" panose="02040503050406030204" pitchFamily="18" charset="0"/>
                              </a:rPr>
                              <m:t>𝑦𝑒𝑎𝑟</m:t>
                            </m:r>
                          </m:den>
                        </m:f>
                      </m:e>
                    </m:d>
                    <m:r>
                      <a:rPr lang="en-US" sz="1100" b="0" i="1">
                        <a:latin typeface="Cambria Math" panose="02040503050406030204" pitchFamily="18" charset="0"/>
                        <a:ea typeface="Cambria Math" panose="02040503050406030204" pitchFamily="18" charset="0"/>
                      </a:rPr>
                      <m:t>×1,000</m:t>
                    </m:r>
                  </m:oMath>
                </m:oMathPara>
              </a14:m>
              <a:endParaRPr lang="en-US" sz="1100"/>
            </a:p>
          </xdr:txBody>
        </xdr:sp>
      </mc:Choice>
      <mc:Fallback xmlns="">
        <xdr:sp macro="" textlink="">
          <xdr:nvSpPr>
            <xdr:cNvPr id="2" name="TextBox 1">
              <a:extLst>
                <a:ext uri="{FF2B5EF4-FFF2-40B4-BE49-F238E27FC236}">
                  <a16:creationId xmlns:a16="http://schemas.microsoft.com/office/drawing/2014/main" id="{F77BA019-37FB-423B-9AD7-CA9044C8BDFE}"/>
                </a:ext>
              </a:extLst>
            </xdr:cNvPr>
            <xdr:cNvSpPr txBox="1"/>
          </xdr:nvSpPr>
          <xdr:spPr>
            <a:xfrm>
              <a:off x="4191000" y="4896802"/>
              <a:ext cx="3052502" cy="38036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b="0" i="0">
                  <a:latin typeface="Cambria Math" panose="02040503050406030204" pitchFamily="18" charset="0"/>
                </a:rPr>
                <a:t>𝐵𝑅=((𝑁𝑢𝑚𝑏𝑒𝑟 𝑜𝑓 𝑙𝑖𝑣𝑒 𝑏𝑖𝑟𝑡ℎ𝑠 𝑖𝑛 𝑎 𝑦𝑒𝑎𝑟)/(𝑇𝑜𝑡𝑎𝑙 𝑝𝑜𝑝𝑢𝑙𝑎𝑡𝑖𝑜𝑛 𝑎𝑡 𝑚𝑖𝑑−𝑦𝑒𝑎𝑟))</a:t>
              </a:r>
              <a:r>
                <a:rPr lang="en-US" sz="1100" b="0" i="0">
                  <a:latin typeface="Cambria Math" panose="02040503050406030204" pitchFamily="18" charset="0"/>
                  <a:ea typeface="Cambria Math" panose="02040503050406030204" pitchFamily="18" charset="0"/>
                </a:rPr>
                <a:t>×1,000</a:t>
              </a:r>
              <a:endParaRPr lang="en-US" sz="1100"/>
            </a:p>
          </xdr:txBody>
        </xdr:sp>
      </mc:Fallback>
    </mc:AlternateContent>
    <xdr:clientData/>
  </xdr:oneCellAnchor>
  <xdr:oneCellAnchor>
    <xdr:from>
      <xdr:col>1</xdr:col>
      <xdr:colOff>0</xdr:colOff>
      <xdr:row>12</xdr:row>
      <xdr:rowOff>46672</xdr:rowOff>
    </xdr:from>
    <xdr:ext cx="4916859" cy="380361"/>
    <mc:AlternateContent xmlns:mc="http://schemas.openxmlformats.org/markup-compatibility/2006" xmlns:a14="http://schemas.microsoft.com/office/drawing/2010/main">
      <mc:Choice Requires="a14">
        <xdr:sp macro="" textlink="">
          <xdr:nvSpPr>
            <xdr:cNvPr id="3" name="TextBox 2">
              <a:extLst>
                <a:ext uri="{FF2B5EF4-FFF2-40B4-BE49-F238E27FC236}">
                  <a16:creationId xmlns:a16="http://schemas.microsoft.com/office/drawing/2014/main" id="{EA5B9CE9-6CE0-4C86-B588-B2C07E6A9CEF}"/>
                </a:ext>
              </a:extLst>
            </xdr:cNvPr>
            <xdr:cNvSpPr txBox="1"/>
          </xdr:nvSpPr>
          <xdr:spPr>
            <a:xfrm>
              <a:off x="4133850" y="5426392"/>
              <a:ext cx="4916859" cy="38036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n-US" sz="1100" b="0" i="1">
                        <a:latin typeface="Cambria Math" panose="02040503050406030204" pitchFamily="18" charset="0"/>
                      </a:rPr>
                      <m:t>𝐹𝑅</m:t>
                    </m:r>
                    <m:r>
                      <a:rPr lang="en-US" sz="1100" b="0" i="1">
                        <a:latin typeface="Cambria Math" panose="02040503050406030204" pitchFamily="18" charset="0"/>
                      </a:rPr>
                      <m:t>=</m:t>
                    </m:r>
                    <m:d>
                      <m:dPr>
                        <m:ctrlPr>
                          <a:rPr lang="en-US" sz="1100" b="0" i="1">
                            <a:latin typeface="Cambria Math" panose="02040503050406030204" pitchFamily="18" charset="0"/>
                          </a:rPr>
                        </m:ctrlPr>
                      </m:dPr>
                      <m:e>
                        <m:f>
                          <m:fPr>
                            <m:ctrlPr>
                              <a:rPr lang="en-US" sz="1100" b="0" i="1">
                                <a:latin typeface="Cambria Math" panose="02040503050406030204" pitchFamily="18" charset="0"/>
                              </a:rPr>
                            </m:ctrlPr>
                          </m:fPr>
                          <m:num>
                            <m:r>
                              <a:rPr lang="en-US" sz="1100" b="0" i="1">
                                <a:latin typeface="Cambria Math" panose="02040503050406030204" pitchFamily="18" charset="0"/>
                              </a:rPr>
                              <m:t>𝑁𝑢𝑚𝑏𝑒𝑟</m:t>
                            </m:r>
                            <m:r>
                              <a:rPr lang="en-US" sz="1100" b="0" i="1">
                                <a:latin typeface="Cambria Math" panose="02040503050406030204" pitchFamily="18" charset="0"/>
                              </a:rPr>
                              <m:t> </m:t>
                            </m:r>
                            <m:r>
                              <a:rPr lang="en-US" sz="1100" b="0" i="1">
                                <a:latin typeface="Cambria Math" panose="02040503050406030204" pitchFamily="18" charset="0"/>
                              </a:rPr>
                              <m:t>𝑜𝑓</m:t>
                            </m:r>
                            <m:r>
                              <a:rPr lang="en-US" sz="1100" b="0" i="1">
                                <a:latin typeface="Cambria Math" panose="02040503050406030204" pitchFamily="18" charset="0"/>
                              </a:rPr>
                              <m:t> </m:t>
                            </m:r>
                            <m:r>
                              <a:rPr lang="en-US" sz="1100" b="0" i="1">
                                <a:latin typeface="Cambria Math" panose="02040503050406030204" pitchFamily="18" charset="0"/>
                              </a:rPr>
                              <m:t>𝑙𝑖𝑣𝑒</m:t>
                            </m:r>
                            <m:r>
                              <a:rPr lang="en-US" sz="1100" b="0" i="1">
                                <a:latin typeface="Cambria Math" panose="02040503050406030204" pitchFamily="18" charset="0"/>
                              </a:rPr>
                              <m:t> </m:t>
                            </m:r>
                            <m:r>
                              <a:rPr lang="en-US" sz="1100" b="0" i="1">
                                <a:latin typeface="Cambria Math" panose="02040503050406030204" pitchFamily="18" charset="0"/>
                              </a:rPr>
                              <m:t>𝑏𝑖𝑟𝑡h𝑠</m:t>
                            </m:r>
                          </m:num>
                          <m:den>
                            <m:r>
                              <a:rPr lang="en-US" sz="1100" b="0" i="1">
                                <a:latin typeface="Cambria Math" panose="02040503050406030204" pitchFamily="18" charset="0"/>
                              </a:rPr>
                              <m:t>𝑁𝑢𝑚𝑏𝑒𝑟</m:t>
                            </m:r>
                            <m:r>
                              <a:rPr lang="en-US" sz="1100" b="0" i="1">
                                <a:latin typeface="Cambria Math" panose="02040503050406030204" pitchFamily="18" charset="0"/>
                              </a:rPr>
                              <m:t> </m:t>
                            </m:r>
                            <m:r>
                              <a:rPr lang="en-US" sz="1100" b="0" i="1">
                                <a:latin typeface="Cambria Math" panose="02040503050406030204" pitchFamily="18" charset="0"/>
                              </a:rPr>
                              <m:t>𝑜𝑓</m:t>
                            </m:r>
                            <m:r>
                              <a:rPr lang="en-US" sz="1100" b="0" i="1">
                                <a:latin typeface="Cambria Math" panose="02040503050406030204" pitchFamily="18" charset="0"/>
                              </a:rPr>
                              <m:t> </m:t>
                            </m:r>
                            <m:r>
                              <a:rPr lang="en-US" sz="1100" b="0" i="1">
                                <a:latin typeface="Cambria Math" panose="02040503050406030204" pitchFamily="18" charset="0"/>
                              </a:rPr>
                              <m:t>𝑓𝑒𝑚𝑎𝑙𝑒𝑠</m:t>
                            </m:r>
                            <m:r>
                              <a:rPr lang="en-US" sz="1100" b="0" i="1">
                                <a:latin typeface="Cambria Math" panose="02040503050406030204" pitchFamily="18" charset="0"/>
                              </a:rPr>
                              <m:t> </m:t>
                            </m:r>
                            <m:r>
                              <a:rPr lang="en-US" sz="1100" b="0" i="1">
                                <a:latin typeface="Cambria Math" panose="02040503050406030204" pitchFamily="18" charset="0"/>
                              </a:rPr>
                              <m:t>𝑎𝑔𝑒𝑑</m:t>
                            </m:r>
                            <m:r>
                              <a:rPr lang="en-US" sz="1100" b="0" i="1">
                                <a:latin typeface="Cambria Math" panose="02040503050406030204" pitchFamily="18" charset="0"/>
                              </a:rPr>
                              <m:t> 15–44 </m:t>
                            </m:r>
                            <m:r>
                              <a:rPr lang="en-US" sz="1100" b="0" i="1">
                                <a:latin typeface="Cambria Math" panose="02040503050406030204" pitchFamily="18" charset="0"/>
                              </a:rPr>
                              <m:t>𝑖𝑛</m:t>
                            </m:r>
                            <m:r>
                              <a:rPr lang="en-US" sz="1100" b="0" i="1">
                                <a:latin typeface="Cambria Math" panose="02040503050406030204" pitchFamily="18" charset="0"/>
                              </a:rPr>
                              <m:t> </m:t>
                            </m:r>
                            <m:r>
                              <a:rPr lang="en-US" sz="1100" b="0" i="1">
                                <a:latin typeface="Cambria Math" panose="02040503050406030204" pitchFamily="18" charset="0"/>
                              </a:rPr>
                              <m:t>𝑝𝑜𝑝𝑢𝑙𝑎𝑡𝑖𝑜𝑛</m:t>
                            </m:r>
                            <m:r>
                              <a:rPr lang="en-US" sz="1100" b="0" i="1">
                                <a:latin typeface="Cambria Math" panose="02040503050406030204" pitchFamily="18" charset="0"/>
                              </a:rPr>
                              <m:t> </m:t>
                            </m:r>
                            <m:r>
                              <a:rPr lang="en-US" sz="1100" b="0" i="1">
                                <a:latin typeface="Cambria Math" panose="02040503050406030204" pitchFamily="18" charset="0"/>
                              </a:rPr>
                              <m:t>𝑎𝑡</m:t>
                            </m:r>
                            <m:r>
                              <a:rPr lang="en-US" sz="1100" b="0" i="1">
                                <a:latin typeface="Cambria Math" panose="02040503050406030204" pitchFamily="18" charset="0"/>
                              </a:rPr>
                              <m:t> </m:t>
                            </m:r>
                            <m:r>
                              <a:rPr lang="en-US" sz="1100" b="0" i="1">
                                <a:latin typeface="Cambria Math" panose="02040503050406030204" pitchFamily="18" charset="0"/>
                              </a:rPr>
                              <m:t>𝑚𝑖𝑑</m:t>
                            </m:r>
                            <m:r>
                              <a:rPr lang="en-US" sz="1100" b="0" i="1">
                                <a:latin typeface="Cambria Math" panose="02040503050406030204" pitchFamily="18" charset="0"/>
                              </a:rPr>
                              <m:t>−</m:t>
                            </m:r>
                            <m:r>
                              <a:rPr lang="en-US" sz="1100" b="0" i="1">
                                <a:latin typeface="Cambria Math" panose="02040503050406030204" pitchFamily="18" charset="0"/>
                              </a:rPr>
                              <m:t>𝑦𝑒𝑎𝑟</m:t>
                            </m:r>
                          </m:den>
                        </m:f>
                      </m:e>
                    </m:d>
                    <m:r>
                      <a:rPr lang="en-US" sz="1100" b="0" i="1">
                        <a:latin typeface="Cambria Math" panose="02040503050406030204" pitchFamily="18" charset="0"/>
                        <a:ea typeface="Cambria Math" panose="02040503050406030204" pitchFamily="18" charset="0"/>
                      </a:rPr>
                      <m:t>×1,000</m:t>
                    </m:r>
                  </m:oMath>
                </m:oMathPara>
              </a14:m>
              <a:endParaRPr lang="en-US" sz="1100"/>
            </a:p>
          </xdr:txBody>
        </xdr:sp>
      </mc:Choice>
      <mc:Fallback xmlns="">
        <xdr:sp macro="" textlink="">
          <xdr:nvSpPr>
            <xdr:cNvPr id="3" name="TextBox 2">
              <a:extLst>
                <a:ext uri="{FF2B5EF4-FFF2-40B4-BE49-F238E27FC236}">
                  <a16:creationId xmlns:a16="http://schemas.microsoft.com/office/drawing/2014/main" id="{EA5B9CE9-6CE0-4C86-B588-B2C07E6A9CEF}"/>
                </a:ext>
              </a:extLst>
            </xdr:cNvPr>
            <xdr:cNvSpPr txBox="1"/>
          </xdr:nvSpPr>
          <xdr:spPr>
            <a:xfrm>
              <a:off x="4133850" y="5426392"/>
              <a:ext cx="4916859" cy="38036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b="0" i="0">
                  <a:latin typeface="Cambria Math" panose="02040503050406030204" pitchFamily="18" charset="0"/>
                </a:rPr>
                <a:t>𝐹𝑅=((𝑁𝑢𝑚𝑏𝑒𝑟 𝑜𝑓 𝑙𝑖𝑣𝑒 𝑏𝑖𝑟𝑡ℎ𝑠)/(𝑁𝑢𝑚𝑏𝑒𝑟 𝑜𝑓 𝑓𝑒𝑚𝑎𝑙𝑒𝑠 𝑎𝑔𝑒𝑑 15–44 𝑖𝑛 𝑝𝑜𝑝𝑢𝑙𝑎𝑡𝑖𝑜𝑛 𝑎𝑡 𝑚𝑖𝑑−𝑦𝑒𝑎𝑟))</a:t>
              </a:r>
              <a:r>
                <a:rPr lang="en-US" sz="1100" b="0" i="0">
                  <a:latin typeface="Cambria Math" panose="02040503050406030204" pitchFamily="18" charset="0"/>
                  <a:ea typeface="Cambria Math" panose="02040503050406030204" pitchFamily="18" charset="0"/>
                </a:rPr>
                <a:t>×1,000</a:t>
              </a:r>
              <a:endParaRPr lang="en-US" sz="1100"/>
            </a:p>
          </xdr:txBody>
        </xdr:sp>
      </mc:Fallback>
    </mc:AlternateContent>
    <xdr:clientData/>
  </xdr:oneCellAnchor>
  <xdr:oneCellAnchor>
    <xdr:from>
      <xdr:col>1</xdr:col>
      <xdr:colOff>45720</xdr:colOff>
      <xdr:row>15</xdr:row>
      <xdr:rowOff>99060</xdr:rowOff>
    </xdr:from>
    <xdr:ext cx="4732020" cy="276422"/>
    <mc:AlternateContent xmlns:mc="http://schemas.openxmlformats.org/markup-compatibility/2006" xmlns:a14="http://schemas.microsoft.com/office/drawing/2010/main">
      <mc:Choice Requires="a14">
        <xdr:sp macro="" textlink="">
          <xdr:nvSpPr>
            <xdr:cNvPr id="4" name="TextBox 3">
              <a:extLst>
                <a:ext uri="{FF2B5EF4-FFF2-40B4-BE49-F238E27FC236}">
                  <a16:creationId xmlns:a16="http://schemas.microsoft.com/office/drawing/2014/main" id="{79A719FB-5803-4FF9-AA0D-19B5428C0303}"/>
                </a:ext>
              </a:extLst>
            </xdr:cNvPr>
            <xdr:cNvSpPr txBox="1"/>
          </xdr:nvSpPr>
          <xdr:spPr>
            <a:xfrm>
              <a:off x="4183380" y="6027420"/>
              <a:ext cx="4732020" cy="27642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14:m>
                <m:oMath xmlns:m="http://schemas.openxmlformats.org/officeDocument/2006/math">
                  <m:r>
                    <a:rPr lang="en-US" sz="1200" b="0" i="1">
                      <a:latin typeface="Cambria Math" panose="02040503050406030204" pitchFamily="18" charset="0"/>
                    </a:rPr>
                    <m:t>𝑃𝑒𝑟𝑐𝑒𝑛𝑡</m:t>
                  </m:r>
                  <m:r>
                    <a:rPr lang="en-US" sz="1200" b="0" i="1">
                      <a:latin typeface="Cambria Math" panose="02040503050406030204" pitchFamily="18" charset="0"/>
                    </a:rPr>
                    <m:t> </m:t>
                  </m:r>
                  <m:r>
                    <a:rPr lang="en-US" sz="1200" b="0" i="1">
                      <a:latin typeface="Cambria Math" panose="02040503050406030204" pitchFamily="18" charset="0"/>
                    </a:rPr>
                    <m:t>𝑐h𝑎𝑛𝑔𝑒</m:t>
                  </m:r>
                  <m:r>
                    <a:rPr lang="en-US" sz="1200" b="0" i="1">
                      <a:latin typeface="Cambria Math" panose="02040503050406030204" pitchFamily="18" charset="0"/>
                    </a:rPr>
                    <m:t>=</m:t>
                  </m:r>
                  <m:d>
                    <m:dPr>
                      <m:ctrlPr>
                        <a:rPr lang="en-US" sz="1200" b="0" i="1">
                          <a:latin typeface="Cambria Math" panose="02040503050406030204" pitchFamily="18" charset="0"/>
                        </a:rPr>
                      </m:ctrlPr>
                    </m:dPr>
                    <m:e>
                      <m:f>
                        <m:fPr>
                          <m:ctrlPr>
                            <a:rPr lang="en-US" sz="1200" b="0" i="1">
                              <a:solidFill>
                                <a:schemeClr val="tx1"/>
                              </a:solidFill>
                              <a:effectLst/>
                              <a:latin typeface="Cambria Math" panose="02040503050406030204" pitchFamily="18" charset="0"/>
                              <a:ea typeface="+mn-ea"/>
                              <a:cs typeface="+mn-cs"/>
                            </a:rPr>
                          </m:ctrlPr>
                        </m:fPr>
                        <m:num>
                          <m:r>
                            <a:rPr lang="en-US" sz="1200" b="0" i="1">
                              <a:solidFill>
                                <a:schemeClr val="tx1"/>
                              </a:solidFill>
                              <a:effectLst/>
                              <a:latin typeface="Cambria Math" panose="02040503050406030204" pitchFamily="18" charset="0"/>
                              <a:ea typeface="+mn-ea"/>
                              <a:cs typeface="+mn-cs"/>
                            </a:rPr>
                            <m:t>𝐶𝑢𝑟𝑟𝑒𝑛𝑡</m:t>
                          </m:r>
                          <m:r>
                            <a:rPr lang="en-US" sz="1200" b="0" i="1">
                              <a:solidFill>
                                <a:schemeClr val="tx1"/>
                              </a:solidFill>
                              <a:effectLst/>
                              <a:latin typeface="Cambria Math" panose="02040503050406030204" pitchFamily="18" charset="0"/>
                              <a:ea typeface="+mn-ea"/>
                              <a:cs typeface="+mn-cs"/>
                            </a:rPr>
                            <m:t> </m:t>
                          </m:r>
                          <m:r>
                            <a:rPr lang="en-US" sz="1200" b="0" i="1">
                              <a:solidFill>
                                <a:schemeClr val="tx1"/>
                              </a:solidFill>
                              <a:effectLst/>
                              <a:latin typeface="Cambria Math" panose="02040503050406030204" pitchFamily="18" charset="0"/>
                              <a:ea typeface="+mn-ea"/>
                              <a:cs typeface="+mn-cs"/>
                            </a:rPr>
                            <m:t>𝑒𝑠𝑡𝑖𝑚𝑎𝑡𝑒</m:t>
                          </m:r>
                          <m:r>
                            <a:rPr lang="en-US" sz="1200" b="0" i="1">
                              <a:solidFill>
                                <a:schemeClr val="tx1"/>
                              </a:solidFill>
                              <a:effectLst/>
                              <a:latin typeface="Cambria Math" panose="02040503050406030204" pitchFamily="18" charset="0"/>
                              <a:ea typeface="+mn-ea"/>
                              <a:cs typeface="+mn-cs"/>
                            </a:rPr>
                            <m:t> −</m:t>
                          </m:r>
                          <m:r>
                            <a:rPr lang="en-US" sz="1200" b="0" i="1">
                              <a:solidFill>
                                <a:schemeClr val="tx1"/>
                              </a:solidFill>
                              <a:effectLst/>
                              <a:latin typeface="Cambria Math" panose="02040503050406030204" pitchFamily="18" charset="0"/>
                              <a:ea typeface="+mn-ea"/>
                              <a:cs typeface="+mn-cs"/>
                            </a:rPr>
                            <m:t>𝑃𝑟𝑒𝑣𝑖𝑜𝑢𝑠</m:t>
                          </m:r>
                          <m:r>
                            <a:rPr lang="en-US" sz="1200" b="0" i="1">
                              <a:solidFill>
                                <a:schemeClr val="tx1"/>
                              </a:solidFill>
                              <a:effectLst/>
                              <a:latin typeface="Cambria Math" panose="02040503050406030204" pitchFamily="18" charset="0"/>
                              <a:ea typeface="+mn-ea"/>
                              <a:cs typeface="+mn-cs"/>
                            </a:rPr>
                            <m:t> </m:t>
                          </m:r>
                          <m:r>
                            <a:rPr lang="en-US" sz="1200" b="0" i="1">
                              <a:solidFill>
                                <a:schemeClr val="tx1"/>
                              </a:solidFill>
                              <a:effectLst/>
                              <a:latin typeface="Cambria Math" panose="02040503050406030204" pitchFamily="18" charset="0"/>
                              <a:ea typeface="+mn-ea"/>
                              <a:cs typeface="+mn-cs"/>
                            </a:rPr>
                            <m:t>𝑒𝑠𝑡𝑖𝑚𝑎𝑡𝑒</m:t>
                          </m:r>
                        </m:num>
                        <m:den>
                          <m:r>
                            <a:rPr lang="en-US" sz="1200" b="0" i="1">
                              <a:solidFill>
                                <a:schemeClr val="tx1"/>
                              </a:solidFill>
                              <a:effectLst/>
                              <a:latin typeface="Cambria Math" panose="02040503050406030204" pitchFamily="18" charset="0"/>
                              <a:ea typeface="+mn-ea"/>
                              <a:cs typeface="+mn-cs"/>
                            </a:rPr>
                            <m:t>𝑃𝑟𝑒𝑣𝑖𝑜𝑢𝑠</m:t>
                          </m:r>
                          <m:r>
                            <a:rPr lang="en-US" sz="1200" b="0" i="1">
                              <a:solidFill>
                                <a:schemeClr val="tx1"/>
                              </a:solidFill>
                              <a:effectLst/>
                              <a:latin typeface="Cambria Math" panose="02040503050406030204" pitchFamily="18" charset="0"/>
                              <a:ea typeface="+mn-ea"/>
                              <a:cs typeface="+mn-cs"/>
                            </a:rPr>
                            <m:t> </m:t>
                          </m:r>
                          <m:r>
                            <a:rPr lang="en-US" sz="1200" b="0" i="1">
                              <a:solidFill>
                                <a:schemeClr val="tx1"/>
                              </a:solidFill>
                              <a:effectLst/>
                              <a:latin typeface="Cambria Math" panose="02040503050406030204" pitchFamily="18" charset="0"/>
                              <a:ea typeface="+mn-ea"/>
                              <a:cs typeface="+mn-cs"/>
                            </a:rPr>
                            <m:t>𝑒𝑠𝑡𝑖𝑚𝑎𝑡𝑒</m:t>
                          </m:r>
                        </m:den>
                      </m:f>
                    </m:e>
                  </m:d>
                  <m:r>
                    <a:rPr lang="en-US" sz="1200" b="0" i="1">
                      <a:latin typeface="Cambria Math" panose="02040503050406030204" pitchFamily="18" charset="0"/>
                      <a:ea typeface="Cambria Math" panose="02040503050406030204" pitchFamily="18" charset="0"/>
                    </a:rPr>
                    <m:t>×100(%)</m:t>
                  </m:r>
                </m:oMath>
              </a14:m>
              <a:r>
                <a:rPr lang="en-US" sz="1200"/>
                <a:t> </a:t>
              </a:r>
            </a:p>
          </xdr:txBody>
        </xdr:sp>
      </mc:Choice>
      <mc:Fallback xmlns="">
        <xdr:sp macro="" textlink="">
          <xdr:nvSpPr>
            <xdr:cNvPr id="4" name="TextBox 3">
              <a:extLst>
                <a:ext uri="{FF2B5EF4-FFF2-40B4-BE49-F238E27FC236}">
                  <a16:creationId xmlns:a16="http://schemas.microsoft.com/office/drawing/2014/main" id="{79A719FB-5803-4FF9-AA0D-19B5428C0303}"/>
                </a:ext>
              </a:extLst>
            </xdr:cNvPr>
            <xdr:cNvSpPr txBox="1"/>
          </xdr:nvSpPr>
          <xdr:spPr>
            <a:xfrm>
              <a:off x="4183380" y="6027420"/>
              <a:ext cx="4732020" cy="27642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r>
                <a:rPr lang="en-US" sz="1200" b="0" i="0">
                  <a:latin typeface="Cambria Math" panose="02040503050406030204" pitchFamily="18" charset="0"/>
                </a:rPr>
                <a:t>𝑃𝑒𝑟𝑐𝑒𝑛𝑡 𝑐ℎ𝑎𝑛𝑔𝑒=(</a:t>
              </a:r>
              <a:r>
                <a:rPr lang="en-US" sz="1200" b="0" i="0">
                  <a:solidFill>
                    <a:schemeClr val="tx1"/>
                  </a:solidFill>
                  <a:effectLst/>
                  <a:latin typeface="Cambria Math" panose="02040503050406030204" pitchFamily="18" charset="0"/>
                  <a:ea typeface="+mn-ea"/>
                  <a:cs typeface="+mn-cs"/>
                </a:rPr>
                <a:t>(𝐶𝑢𝑟𝑟𝑒𝑛𝑡 𝑒𝑠𝑡𝑖𝑚𝑎𝑡𝑒 −𝑃𝑟𝑒𝑣𝑖𝑜𝑢𝑠 𝑒𝑠𝑡𝑖𝑚𝑎𝑡𝑒)/(𝑃𝑟𝑒𝑣𝑖𝑜𝑢𝑠 𝑒𝑠𝑡𝑖𝑚𝑎𝑡𝑒))</a:t>
              </a:r>
              <a:r>
                <a:rPr lang="en-US" sz="1200" b="0" i="0">
                  <a:latin typeface="Cambria Math" panose="02040503050406030204" pitchFamily="18" charset="0"/>
                  <a:ea typeface="Cambria Math" panose="02040503050406030204" pitchFamily="18" charset="0"/>
                </a:rPr>
                <a:t>×100(%)</a:t>
              </a:r>
              <a:r>
                <a:rPr lang="en-US" sz="1200"/>
                <a:t> </a:t>
              </a:r>
            </a:p>
          </xdr:txBody>
        </xdr:sp>
      </mc:Fallback>
    </mc:AlternateContent>
    <xdr:clientData/>
  </xdr:oneCellAnchor>
  <xdr:oneCellAnchor>
    <xdr:from>
      <xdr:col>1</xdr:col>
      <xdr:colOff>0</xdr:colOff>
      <xdr:row>18</xdr:row>
      <xdr:rowOff>67627</xdr:rowOff>
    </xdr:from>
    <xdr:ext cx="4265848" cy="380361"/>
    <mc:AlternateContent xmlns:mc="http://schemas.openxmlformats.org/markup-compatibility/2006" xmlns:a14="http://schemas.microsoft.com/office/drawing/2010/main">
      <mc:Choice Requires="a14">
        <xdr:sp macro="" textlink="">
          <xdr:nvSpPr>
            <xdr:cNvPr id="5" name="TextBox 4">
              <a:extLst>
                <a:ext uri="{FF2B5EF4-FFF2-40B4-BE49-F238E27FC236}">
                  <a16:creationId xmlns:a16="http://schemas.microsoft.com/office/drawing/2014/main" id="{9A55FE6B-2CCC-4282-B8C3-42BCCC442BD8}"/>
                </a:ext>
              </a:extLst>
            </xdr:cNvPr>
            <xdr:cNvSpPr txBox="1"/>
          </xdr:nvSpPr>
          <xdr:spPr>
            <a:xfrm>
              <a:off x="4133850" y="6544627"/>
              <a:ext cx="4265848" cy="38036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n-US" sz="1100" b="0" i="1">
                        <a:latin typeface="Cambria Math" panose="02040503050406030204" pitchFamily="18" charset="0"/>
                      </a:rPr>
                      <m:t>𝐹𝐷𝑅</m:t>
                    </m:r>
                    <m:r>
                      <a:rPr lang="en-US" sz="1100" b="0" i="1">
                        <a:latin typeface="Cambria Math" panose="02040503050406030204" pitchFamily="18" charset="0"/>
                      </a:rPr>
                      <m:t>= </m:t>
                    </m:r>
                    <m:d>
                      <m:dPr>
                        <m:ctrlPr>
                          <a:rPr lang="en-US" sz="1100" b="0" i="1">
                            <a:latin typeface="Cambria Math" panose="02040503050406030204" pitchFamily="18" charset="0"/>
                          </a:rPr>
                        </m:ctrlPr>
                      </m:dPr>
                      <m:e>
                        <m:f>
                          <m:fPr>
                            <m:ctrlPr>
                              <a:rPr lang="en-US" sz="1100" b="0" i="1">
                                <a:latin typeface="Cambria Math" panose="02040503050406030204" pitchFamily="18" charset="0"/>
                              </a:rPr>
                            </m:ctrlPr>
                          </m:fPr>
                          <m:num>
                            <m:r>
                              <a:rPr lang="en-US" sz="1100" b="0" i="1">
                                <a:latin typeface="Cambria Math" panose="02040503050406030204" pitchFamily="18" charset="0"/>
                              </a:rPr>
                              <m:t>𝑁𝑢𝑚𝑏𝑒𝑟</m:t>
                            </m:r>
                            <m:r>
                              <a:rPr lang="en-US" sz="1100" b="0" i="1">
                                <a:latin typeface="Cambria Math" panose="02040503050406030204" pitchFamily="18" charset="0"/>
                              </a:rPr>
                              <m:t> </m:t>
                            </m:r>
                            <m:r>
                              <a:rPr lang="en-US" sz="1100" b="0" i="1">
                                <a:latin typeface="Cambria Math" panose="02040503050406030204" pitchFamily="18" charset="0"/>
                              </a:rPr>
                              <m:t>𝑜𝑓</m:t>
                            </m:r>
                            <m:r>
                              <a:rPr lang="en-US" sz="1100" b="0" i="1">
                                <a:latin typeface="Cambria Math" panose="02040503050406030204" pitchFamily="18" charset="0"/>
                              </a:rPr>
                              <m:t> </m:t>
                            </m:r>
                            <m:r>
                              <a:rPr lang="en-US" sz="1100" b="0" i="1">
                                <a:latin typeface="Cambria Math" panose="02040503050406030204" pitchFamily="18" charset="0"/>
                              </a:rPr>
                              <m:t>𝑓𝑒𝑡𝑎𝑙</m:t>
                            </m:r>
                            <m:r>
                              <a:rPr lang="en-US" sz="1100" b="0" i="1">
                                <a:latin typeface="Cambria Math" panose="02040503050406030204" pitchFamily="18" charset="0"/>
                              </a:rPr>
                              <m:t> </m:t>
                            </m:r>
                            <m:r>
                              <a:rPr lang="en-US" sz="1100" b="0" i="1">
                                <a:latin typeface="Cambria Math" panose="02040503050406030204" pitchFamily="18" charset="0"/>
                              </a:rPr>
                              <m:t>𝑑𝑒𝑎𝑡h𝑠</m:t>
                            </m:r>
                          </m:num>
                          <m:den>
                            <m:r>
                              <a:rPr lang="en-US" sz="1100" b="0" i="1">
                                <a:latin typeface="Cambria Math" panose="02040503050406030204" pitchFamily="18" charset="0"/>
                              </a:rPr>
                              <m:t>𝑁𝑢𝑚𝑏𝑒𝑟</m:t>
                            </m:r>
                            <m:r>
                              <a:rPr lang="en-US" sz="1100" b="0" i="1">
                                <a:latin typeface="Cambria Math" panose="02040503050406030204" pitchFamily="18" charset="0"/>
                              </a:rPr>
                              <m:t> </m:t>
                            </m:r>
                            <m:r>
                              <a:rPr lang="en-US" sz="1100" b="0" i="1">
                                <a:latin typeface="Cambria Math" panose="02040503050406030204" pitchFamily="18" charset="0"/>
                              </a:rPr>
                              <m:t>𝑜𝑓</m:t>
                            </m:r>
                            <m:r>
                              <a:rPr lang="en-US" sz="1100" b="0" i="1">
                                <a:latin typeface="Cambria Math" panose="02040503050406030204" pitchFamily="18" charset="0"/>
                              </a:rPr>
                              <m:t> </m:t>
                            </m:r>
                            <m:r>
                              <a:rPr lang="en-US" sz="1100" b="0" i="1">
                                <a:latin typeface="Cambria Math" panose="02040503050406030204" pitchFamily="18" charset="0"/>
                              </a:rPr>
                              <m:t>𝑙𝑖𝑣𝑒</m:t>
                            </m:r>
                            <m:r>
                              <a:rPr lang="en-US" sz="1100" b="0" i="1">
                                <a:latin typeface="Cambria Math" panose="02040503050406030204" pitchFamily="18" charset="0"/>
                              </a:rPr>
                              <m:t> </m:t>
                            </m:r>
                            <m:r>
                              <a:rPr lang="en-US" sz="1100" b="0" i="1">
                                <a:latin typeface="Cambria Math" panose="02040503050406030204" pitchFamily="18" charset="0"/>
                              </a:rPr>
                              <m:t>𝑏𝑖𝑟𝑡h𝑠</m:t>
                            </m:r>
                            <m:r>
                              <a:rPr lang="en-US" sz="1100" b="0" i="1">
                                <a:latin typeface="Cambria Math" panose="02040503050406030204" pitchFamily="18" charset="0"/>
                              </a:rPr>
                              <m:t>+</m:t>
                            </m:r>
                            <m:r>
                              <a:rPr lang="en-US" sz="1100" b="0" i="1">
                                <a:latin typeface="Cambria Math" panose="02040503050406030204" pitchFamily="18" charset="0"/>
                              </a:rPr>
                              <m:t>𝑛𝑢𝑚𝑏𝑒𝑟</m:t>
                            </m:r>
                            <m:r>
                              <a:rPr lang="en-US" sz="1100" b="0" i="1">
                                <a:latin typeface="Cambria Math" panose="02040503050406030204" pitchFamily="18" charset="0"/>
                              </a:rPr>
                              <m:t> </m:t>
                            </m:r>
                            <m:r>
                              <a:rPr lang="en-US" sz="1100" b="0" i="1">
                                <a:latin typeface="Cambria Math" panose="02040503050406030204" pitchFamily="18" charset="0"/>
                              </a:rPr>
                              <m:t>𝑜𝑓</m:t>
                            </m:r>
                            <m:r>
                              <a:rPr lang="en-US" sz="1100" b="0" i="1">
                                <a:latin typeface="Cambria Math" panose="02040503050406030204" pitchFamily="18" charset="0"/>
                              </a:rPr>
                              <m:t> </m:t>
                            </m:r>
                            <m:r>
                              <a:rPr lang="en-US" sz="1100" b="0" i="1">
                                <a:latin typeface="Cambria Math" panose="02040503050406030204" pitchFamily="18" charset="0"/>
                              </a:rPr>
                              <m:t>𝑓𝑒𝑡𝑎𝑙</m:t>
                            </m:r>
                            <m:r>
                              <a:rPr lang="en-US" sz="1100" b="0" i="1">
                                <a:latin typeface="Cambria Math" panose="02040503050406030204" pitchFamily="18" charset="0"/>
                              </a:rPr>
                              <m:t> </m:t>
                            </m:r>
                            <m:r>
                              <a:rPr lang="en-US" sz="1100" b="0" i="1">
                                <a:latin typeface="Cambria Math" panose="02040503050406030204" pitchFamily="18" charset="0"/>
                              </a:rPr>
                              <m:t>𝑑𝑒𝑎𝑡h𝑠</m:t>
                            </m:r>
                          </m:den>
                        </m:f>
                      </m:e>
                    </m:d>
                    <m:r>
                      <a:rPr lang="en-US" sz="1100" b="0" i="1">
                        <a:solidFill>
                          <a:schemeClr val="tx1"/>
                        </a:solidFill>
                        <a:effectLst/>
                        <a:latin typeface="Cambria Math" panose="02040503050406030204" pitchFamily="18" charset="0"/>
                        <a:ea typeface="+mn-ea"/>
                        <a:cs typeface="+mn-cs"/>
                      </a:rPr>
                      <m:t>×1,000</m:t>
                    </m:r>
                  </m:oMath>
                </m:oMathPara>
              </a14:m>
              <a:endParaRPr lang="en-US" sz="1100"/>
            </a:p>
          </xdr:txBody>
        </xdr:sp>
      </mc:Choice>
      <mc:Fallback xmlns="">
        <xdr:sp macro="" textlink="">
          <xdr:nvSpPr>
            <xdr:cNvPr id="5" name="TextBox 4">
              <a:extLst>
                <a:ext uri="{FF2B5EF4-FFF2-40B4-BE49-F238E27FC236}">
                  <a16:creationId xmlns:a16="http://schemas.microsoft.com/office/drawing/2014/main" id="{9A55FE6B-2CCC-4282-B8C3-42BCCC442BD8}"/>
                </a:ext>
              </a:extLst>
            </xdr:cNvPr>
            <xdr:cNvSpPr txBox="1"/>
          </xdr:nvSpPr>
          <xdr:spPr>
            <a:xfrm>
              <a:off x="4133850" y="6544627"/>
              <a:ext cx="4265848" cy="38036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b="0" i="0">
                  <a:latin typeface="Cambria Math" panose="02040503050406030204" pitchFamily="18" charset="0"/>
                </a:rPr>
                <a:t>𝐹𝐷𝑅= ((𝑁𝑢𝑚𝑏𝑒𝑟 𝑜𝑓 𝑓𝑒𝑡𝑎𝑙 𝑑𝑒𝑎𝑡ℎ𝑠)/(𝑁𝑢𝑚𝑏𝑒𝑟 𝑜𝑓 𝑙𝑖𝑣𝑒 𝑏𝑖𝑟𝑡ℎ𝑠+𝑛𝑢𝑚𝑏𝑒𝑟 𝑜𝑓 𝑓𝑒𝑡𝑎𝑙 𝑑𝑒𝑎𝑡ℎ𝑠))</a:t>
              </a:r>
              <a:r>
                <a:rPr lang="en-US" sz="1100" b="0" i="0">
                  <a:solidFill>
                    <a:schemeClr val="tx1"/>
                  </a:solidFill>
                  <a:effectLst/>
                  <a:latin typeface="Cambria Math" panose="02040503050406030204" pitchFamily="18" charset="0"/>
                  <a:ea typeface="+mn-ea"/>
                  <a:cs typeface="+mn-cs"/>
                </a:rPr>
                <a:t>×1,000</a:t>
              </a:r>
              <a:endParaRPr lang="en-US" sz="1100"/>
            </a:p>
          </xdr:txBody>
        </xdr:sp>
      </mc:Fallback>
    </mc:AlternateContent>
    <xdr:clientData/>
  </xdr:oneCellAnchor>
  <xdr:oneCellAnchor>
    <xdr:from>
      <xdr:col>1</xdr:col>
      <xdr:colOff>0</xdr:colOff>
      <xdr:row>21</xdr:row>
      <xdr:rowOff>65722</xdr:rowOff>
    </xdr:from>
    <xdr:ext cx="2946897" cy="380361"/>
    <mc:AlternateContent xmlns:mc="http://schemas.openxmlformats.org/markup-compatibility/2006" xmlns:a14="http://schemas.microsoft.com/office/drawing/2010/main">
      <mc:Choice Requires="a14">
        <xdr:sp macro="" textlink="">
          <xdr:nvSpPr>
            <xdr:cNvPr id="6" name="TextBox 5">
              <a:extLst>
                <a:ext uri="{FF2B5EF4-FFF2-40B4-BE49-F238E27FC236}">
                  <a16:creationId xmlns:a16="http://schemas.microsoft.com/office/drawing/2014/main" id="{7567D6BC-9F30-43CF-83A6-1C4979EDD4D0}"/>
                </a:ext>
              </a:extLst>
            </xdr:cNvPr>
            <xdr:cNvSpPr txBox="1"/>
          </xdr:nvSpPr>
          <xdr:spPr>
            <a:xfrm>
              <a:off x="4139565" y="7091362"/>
              <a:ext cx="2946897" cy="38036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n-US" sz="1100" b="0" i="1">
                        <a:latin typeface="Cambria Math" panose="02040503050406030204" pitchFamily="18" charset="0"/>
                      </a:rPr>
                      <m:t>𝑁𝐷𝑅</m:t>
                    </m:r>
                    <m:r>
                      <a:rPr lang="en-US" sz="1100" b="0" i="1">
                        <a:latin typeface="Cambria Math" panose="02040503050406030204" pitchFamily="18" charset="0"/>
                      </a:rPr>
                      <m:t>=</m:t>
                    </m:r>
                    <m:d>
                      <m:dPr>
                        <m:ctrlPr>
                          <a:rPr lang="en-US" sz="1100" b="0" i="1">
                            <a:latin typeface="Cambria Math" panose="02040503050406030204" pitchFamily="18" charset="0"/>
                          </a:rPr>
                        </m:ctrlPr>
                      </m:dPr>
                      <m:e>
                        <m:f>
                          <m:fPr>
                            <m:ctrlPr>
                              <a:rPr lang="en-US" sz="1100" b="0" i="1">
                                <a:latin typeface="Cambria Math" panose="02040503050406030204" pitchFamily="18" charset="0"/>
                              </a:rPr>
                            </m:ctrlPr>
                          </m:fPr>
                          <m:num>
                            <m:r>
                              <a:rPr lang="en-US" sz="1100" b="0" i="1">
                                <a:latin typeface="Cambria Math" panose="02040503050406030204" pitchFamily="18" charset="0"/>
                              </a:rPr>
                              <m:t>𝑁𝑢𝑚𝑏𝑒𝑟</m:t>
                            </m:r>
                            <m:r>
                              <a:rPr lang="en-US" sz="1100" b="0" i="1">
                                <a:latin typeface="Cambria Math" panose="02040503050406030204" pitchFamily="18" charset="0"/>
                              </a:rPr>
                              <m:t> </m:t>
                            </m:r>
                            <m:r>
                              <a:rPr lang="en-US" sz="1100" b="0" i="1">
                                <a:latin typeface="Cambria Math" panose="02040503050406030204" pitchFamily="18" charset="0"/>
                              </a:rPr>
                              <m:t>𝑜𝑓</m:t>
                            </m:r>
                            <m:r>
                              <a:rPr lang="en-US" sz="1100" b="0" i="1">
                                <a:latin typeface="Cambria Math" panose="02040503050406030204" pitchFamily="18" charset="0"/>
                              </a:rPr>
                              <m:t> </m:t>
                            </m:r>
                            <m:r>
                              <a:rPr lang="en-US" sz="1100" b="0" i="1">
                                <a:latin typeface="Cambria Math" panose="02040503050406030204" pitchFamily="18" charset="0"/>
                              </a:rPr>
                              <m:t>𝑛𝑒𝑜𝑛𝑎𝑡𝑎𝑙</m:t>
                            </m:r>
                            <m:r>
                              <a:rPr lang="en-US" sz="1100" b="0" i="1">
                                <a:latin typeface="Cambria Math" panose="02040503050406030204" pitchFamily="18" charset="0"/>
                              </a:rPr>
                              <m:t> </m:t>
                            </m:r>
                            <m:r>
                              <a:rPr lang="en-US" sz="1100" b="0" i="1">
                                <a:latin typeface="Cambria Math" panose="02040503050406030204" pitchFamily="18" charset="0"/>
                              </a:rPr>
                              <m:t>𝑑𝑒𝑎𝑡h𝑠</m:t>
                            </m:r>
                          </m:num>
                          <m:den>
                            <m:r>
                              <a:rPr lang="en-US" sz="1100" b="0" i="1">
                                <a:latin typeface="Cambria Math" panose="02040503050406030204" pitchFamily="18" charset="0"/>
                              </a:rPr>
                              <m:t>𝑁𝑢𝑚𝑏𝑒𝑟</m:t>
                            </m:r>
                            <m:r>
                              <a:rPr lang="en-US" sz="1100" b="0" i="1">
                                <a:latin typeface="Cambria Math" panose="02040503050406030204" pitchFamily="18" charset="0"/>
                              </a:rPr>
                              <m:t> </m:t>
                            </m:r>
                            <m:r>
                              <a:rPr lang="en-US" sz="1100" b="0" i="1">
                                <a:latin typeface="Cambria Math" panose="02040503050406030204" pitchFamily="18" charset="0"/>
                              </a:rPr>
                              <m:t>𝑜𝑓</m:t>
                            </m:r>
                            <m:r>
                              <a:rPr lang="en-US" sz="1100" b="0" i="1">
                                <a:latin typeface="Cambria Math" panose="02040503050406030204" pitchFamily="18" charset="0"/>
                              </a:rPr>
                              <m:t> </m:t>
                            </m:r>
                            <m:r>
                              <a:rPr lang="en-US" sz="1100" b="0" i="1">
                                <a:latin typeface="Cambria Math" panose="02040503050406030204" pitchFamily="18" charset="0"/>
                              </a:rPr>
                              <m:t>𝑙𝑖𝑣𝑒</m:t>
                            </m:r>
                            <m:r>
                              <a:rPr lang="en-US" sz="1100" b="0" i="1">
                                <a:latin typeface="Cambria Math" panose="02040503050406030204" pitchFamily="18" charset="0"/>
                              </a:rPr>
                              <m:t> </m:t>
                            </m:r>
                            <m:r>
                              <a:rPr lang="en-US" sz="1100" b="0" i="1">
                                <a:latin typeface="Cambria Math" panose="02040503050406030204" pitchFamily="18" charset="0"/>
                              </a:rPr>
                              <m:t>𝑏𝑖𝑟𝑡h𝑠</m:t>
                            </m:r>
                          </m:den>
                        </m:f>
                      </m:e>
                    </m:d>
                    <m:r>
                      <a:rPr lang="en-US" sz="1100" b="0" i="1">
                        <a:latin typeface="Cambria Math" panose="02040503050406030204" pitchFamily="18" charset="0"/>
                        <a:ea typeface="Cambria Math" panose="02040503050406030204" pitchFamily="18" charset="0"/>
                      </a:rPr>
                      <m:t>×1,000</m:t>
                    </m:r>
                  </m:oMath>
                </m:oMathPara>
              </a14:m>
              <a:endParaRPr lang="en-US" sz="1100"/>
            </a:p>
          </xdr:txBody>
        </xdr:sp>
      </mc:Choice>
      <mc:Fallback xmlns="">
        <xdr:sp macro="" textlink="">
          <xdr:nvSpPr>
            <xdr:cNvPr id="6" name="TextBox 5">
              <a:extLst>
                <a:ext uri="{FF2B5EF4-FFF2-40B4-BE49-F238E27FC236}">
                  <a16:creationId xmlns:a16="http://schemas.microsoft.com/office/drawing/2014/main" id="{7567D6BC-9F30-43CF-83A6-1C4979EDD4D0}"/>
                </a:ext>
              </a:extLst>
            </xdr:cNvPr>
            <xdr:cNvSpPr txBox="1"/>
          </xdr:nvSpPr>
          <xdr:spPr>
            <a:xfrm>
              <a:off x="4139565" y="7091362"/>
              <a:ext cx="2946897" cy="38036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b="0" i="0">
                  <a:latin typeface="Cambria Math" panose="02040503050406030204" pitchFamily="18" charset="0"/>
                </a:rPr>
                <a:t>𝑁𝐷𝑅=((𝑁𝑢𝑚𝑏𝑒𝑟 𝑜𝑓 𝑛𝑒𝑜𝑛𝑎𝑡𝑎𝑙 𝑑𝑒𝑎𝑡ℎ𝑠)/(𝑁𝑢𝑚𝑏𝑒𝑟 𝑜𝑓 𝑙𝑖𝑣𝑒 𝑏𝑖𝑟𝑡ℎ𝑠))</a:t>
              </a:r>
              <a:r>
                <a:rPr lang="en-US" sz="1100" b="0" i="0">
                  <a:latin typeface="Cambria Math" panose="02040503050406030204" pitchFamily="18" charset="0"/>
                  <a:ea typeface="Cambria Math" panose="02040503050406030204" pitchFamily="18" charset="0"/>
                </a:rPr>
                <a:t>×1,000</a:t>
              </a:r>
              <a:endParaRPr lang="en-US" sz="1100"/>
            </a:p>
          </xdr:txBody>
        </xdr:sp>
      </mc:Fallback>
    </mc:AlternateContent>
    <xdr:clientData/>
  </xdr:oneCellAnchor>
  <xdr:oneCellAnchor>
    <xdr:from>
      <xdr:col>1</xdr:col>
      <xdr:colOff>1905</xdr:colOff>
      <xdr:row>27</xdr:row>
      <xdr:rowOff>84772</xdr:rowOff>
    </xdr:from>
    <xdr:ext cx="4661853" cy="380361"/>
    <mc:AlternateContent xmlns:mc="http://schemas.openxmlformats.org/markup-compatibility/2006" xmlns:a14="http://schemas.microsoft.com/office/drawing/2010/main">
      <mc:Choice Requires="a14">
        <xdr:sp macro="" textlink="">
          <xdr:nvSpPr>
            <xdr:cNvPr id="7" name="TextBox 6">
              <a:extLst>
                <a:ext uri="{FF2B5EF4-FFF2-40B4-BE49-F238E27FC236}">
                  <a16:creationId xmlns:a16="http://schemas.microsoft.com/office/drawing/2014/main" id="{92ADD2D0-898C-4413-B49A-276DEA2268AC}"/>
                </a:ext>
              </a:extLst>
            </xdr:cNvPr>
            <xdr:cNvSpPr txBox="1"/>
          </xdr:nvSpPr>
          <xdr:spPr>
            <a:xfrm>
              <a:off x="4139565" y="8207692"/>
              <a:ext cx="4661853" cy="38036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n-US" sz="1100" b="0" i="1">
                        <a:latin typeface="Cambria Math" panose="02040503050406030204" pitchFamily="18" charset="0"/>
                      </a:rPr>
                      <m:t>𝑃𝐷𝑅</m:t>
                    </m:r>
                    <m:r>
                      <a:rPr lang="en-US" sz="1100" b="0" i="1">
                        <a:latin typeface="Cambria Math" panose="02040503050406030204" pitchFamily="18" charset="0"/>
                      </a:rPr>
                      <m:t>= </m:t>
                    </m:r>
                    <m:d>
                      <m:dPr>
                        <m:ctrlPr>
                          <a:rPr lang="en-US" sz="1100" b="0" i="1">
                            <a:latin typeface="Cambria Math" panose="02040503050406030204" pitchFamily="18" charset="0"/>
                          </a:rPr>
                        </m:ctrlPr>
                      </m:dPr>
                      <m:e>
                        <m:f>
                          <m:fPr>
                            <m:ctrlPr>
                              <a:rPr lang="en-US" sz="1100" b="0" i="1">
                                <a:latin typeface="Cambria Math" panose="02040503050406030204" pitchFamily="18" charset="0"/>
                              </a:rPr>
                            </m:ctrlPr>
                          </m:fPr>
                          <m:num>
                            <m:r>
                              <a:rPr lang="en-US" sz="1100" b="0" i="1">
                                <a:latin typeface="Cambria Math" panose="02040503050406030204" pitchFamily="18" charset="0"/>
                              </a:rPr>
                              <m:t>𝑁𝑢𝑚𝑏𝑒𝑟</m:t>
                            </m:r>
                            <m:r>
                              <a:rPr lang="en-US" sz="1100" b="0" i="1">
                                <a:latin typeface="Cambria Math" panose="02040503050406030204" pitchFamily="18" charset="0"/>
                              </a:rPr>
                              <m:t> </m:t>
                            </m:r>
                            <m:r>
                              <a:rPr lang="en-US" sz="1100" b="0" i="1">
                                <a:latin typeface="Cambria Math" panose="02040503050406030204" pitchFamily="18" charset="0"/>
                              </a:rPr>
                              <m:t>𝑜𝑓</m:t>
                            </m:r>
                            <m:r>
                              <a:rPr lang="en-US" sz="1100" b="0" i="1">
                                <a:latin typeface="Cambria Math" panose="02040503050406030204" pitchFamily="18" charset="0"/>
                              </a:rPr>
                              <m:t> </m:t>
                            </m:r>
                            <m:r>
                              <a:rPr lang="en-US" sz="1100" b="0" i="1">
                                <a:latin typeface="Cambria Math" panose="02040503050406030204" pitchFamily="18" charset="0"/>
                              </a:rPr>
                              <m:t>𝑓𝑒𝑡𝑎𝑙</m:t>
                            </m:r>
                            <m:r>
                              <a:rPr lang="en-US" sz="1100" b="0" i="1">
                                <a:latin typeface="Cambria Math" panose="02040503050406030204" pitchFamily="18" charset="0"/>
                              </a:rPr>
                              <m:t> </m:t>
                            </m:r>
                            <m:r>
                              <a:rPr lang="en-US" sz="1100" b="0" i="1">
                                <a:latin typeface="Cambria Math" panose="02040503050406030204" pitchFamily="18" charset="0"/>
                              </a:rPr>
                              <m:t>𝑑𝑒𝑎𝑡h𝑠</m:t>
                            </m:r>
                            <m:r>
                              <a:rPr lang="en-US" sz="1100" b="0" i="1">
                                <a:latin typeface="Cambria Math" panose="02040503050406030204" pitchFamily="18" charset="0"/>
                              </a:rPr>
                              <m:t>+</m:t>
                            </m:r>
                            <m:r>
                              <a:rPr lang="en-US" sz="1100" b="0" i="1">
                                <a:latin typeface="Cambria Math" panose="02040503050406030204" pitchFamily="18" charset="0"/>
                              </a:rPr>
                              <m:t>𝑁𝑢𝑚𝑏𝑒𝑟</m:t>
                            </m:r>
                            <m:r>
                              <a:rPr lang="en-US" sz="1100" b="0" i="1">
                                <a:latin typeface="Cambria Math" panose="02040503050406030204" pitchFamily="18" charset="0"/>
                              </a:rPr>
                              <m:t> </m:t>
                            </m:r>
                            <m:r>
                              <a:rPr lang="en-US" sz="1100" b="0" i="1">
                                <a:latin typeface="Cambria Math" panose="02040503050406030204" pitchFamily="18" charset="0"/>
                              </a:rPr>
                              <m:t>𝑜𝑓</m:t>
                            </m:r>
                            <m:r>
                              <a:rPr lang="en-US" sz="1100" b="0" i="1">
                                <a:latin typeface="Cambria Math" panose="02040503050406030204" pitchFamily="18" charset="0"/>
                              </a:rPr>
                              <m:t> </m:t>
                            </m:r>
                            <m:r>
                              <a:rPr lang="en-US" sz="1100" b="0" i="1">
                                <a:latin typeface="Cambria Math" panose="02040503050406030204" pitchFamily="18" charset="0"/>
                              </a:rPr>
                              <m:t>𝑛𝑒𝑜𝑛𝑎𝑡𝑎𝑙</m:t>
                            </m:r>
                            <m:r>
                              <a:rPr lang="en-US" sz="1100" b="0" i="1">
                                <a:latin typeface="Cambria Math" panose="02040503050406030204" pitchFamily="18" charset="0"/>
                              </a:rPr>
                              <m:t> </m:t>
                            </m:r>
                            <m:r>
                              <a:rPr lang="en-US" sz="1100" b="0" i="1">
                                <a:latin typeface="Cambria Math" panose="02040503050406030204" pitchFamily="18" charset="0"/>
                              </a:rPr>
                              <m:t>𝑑𝑒𝑎𝑡h𝑠</m:t>
                            </m:r>
                          </m:num>
                          <m:den>
                            <m:r>
                              <a:rPr lang="en-US" sz="1100" b="0" i="1">
                                <a:latin typeface="Cambria Math" panose="02040503050406030204" pitchFamily="18" charset="0"/>
                              </a:rPr>
                              <m:t>𝑁𝑢𝑚𝑏𝑒𝑟</m:t>
                            </m:r>
                            <m:r>
                              <a:rPr lang="en-US" sz="1100" b="0" i="1">
                                <a:latin typeface="Cambria Math" panose="02040503050406030204" pitchFamily="18" charset="0"/>
                              </a:rPr>
                              <m:t> </m:t>
                            </m:r>
                            <m:r>
                              <a:rPr lang="en-US" sz="1100" b="0" i="1">
                                <a:latin typeface="Cambria Math" panose="02040503050406030204" pitchFamily="18" charset="0"/>
                              </a:rPr>
                              <m:t>𝑜𝑓</m:t>
                            </m:r>
                            <m:r>
                              <a:rPr lang="en-US" sz="1100" b="0" i="1">
                                <a:latin typeface="Cambria Math" panose="02040503050406030204" pitchFamily="18" charset="0"/>
                              </a:rPr>
                              <m:t> </m:t>
                            </m:r>
                            <m:r>
                              <a:rPr lang="en-US" sz="1100" b="0" i="1">
                                <a:latin typeface="Cambria Math" panose="02040503050406030204" pitchFamily="18" charset="0"/>
                              </a:rPr>
                              <m:t>𝑙𝑖𝑣𝑒</m:t>
                            </m:r>
                            <m:r>
                              <a:rPr lang="en-US" sz="1100" b="0" i="1">
                                <a:latin typeface="Cambria Math" panose="02040503050406030204" pitchFamily="18" charset="0"/>
                              </a:rPr>
                              <m:t> </m:t>
                            </m:r>
                            <m:r>
                              <a:rPr lang="en-US" sz="1100" b="0" i="1">
                                <a:latin typeface="Cambria Math" panose="02040503050406030204" pitchFamily="18" charset="0"/>
                              </a:rPr>
                              <m:t>𝑏𝑖𝑟𝑡h𝑠</m:t>
                            </m:r>
                            <m:r>
                              <a:rPr lang="en-US" sz="1100" b="0" i="1">
                                <a:latin typeface="Cambria Math" panose="02040503050406030204" pitchFamily="18" charset="0"/>
                              </a:rPr>
                              <m:t>+</m:t>
                            </m:r>
                            <m:r>
                              <a:rPr lang="en-US" sz="1100" b="0" i="1">
                                <a:latin typeface="Cambria Math" panose="02040503050406030204" pitchFamily="18" charset="0"/>
                              </a:rPr>
                              <m:t>𝑁𝑢𝑚𝑏𝑒𝑟</m:t>
                            </m:r>
                            <m:r>
                              <a:rPr lang="en-US" sz="1100" b="0" i="1">
                                <a:latin typeface="Cambria Math" panose="02040503050406030204" pitchFamily="18" charset="0"/>
                              </a:rPr>
                              <m:t> </m:t>
                            </m:r>
                            <m:r>
                              <a:rPr lang="en-US" sz="1100" b="0" i="1">
                                <a:latin typeface="Cambria Math" panose="02040503050406030204" pitchFamily="18" charset="0"/>
                              </a:rPr>
                              <m:t>𝑜𝑓</m:t>
                            </m:r>
                            <m:r>
                              <a:rPr lang="en-US" sz="1100" b="0" i="1">
                                <a:latin typeface="Cambria Math" panose="02040503050406030204" pitchFamily="18" charset="0"/>
                              </a:rPr>
                              <m:t> </m:t>
                            </m:r>
                            <m:r>
                              <a:rPr lang="en-US" sz="1100" b="0" i="1">
                                <a:latin typeface="Cambria Math" panose="02040503050406030204" pitchFamily="18" charset="0"/>
                              </a:rPr>
                              <m:t>𝑓𝑒𝑡𝑎𝑙</m:t>
                            </m:r>
                            <m:r>
                              <a:rPr lang="en-US" sz="1100" b="0" i="1">
                                <a:latin typeface="Cambria Math" panose="02040503050406030204" pitchFamily="18" charset="0"/>
                              </a:rPr>
                              <m:t> </m:t>
                            </m:r>
                            <m:r>
                              <a:rPr lang="en-US" sz="1100" b="0" i="1">
                                <a:latin typeface="Cambria Math" panose="02040503050406030204" pitchFamily="18" charset="0"/>
                              </a:rPr>
                              <m:t>𝑑𝑒𝑎𝑡h𝑠</m:t>
                            </m:r>
                          </m:den>
                        </m:f>
                      </m:e>
                    </m:d>
                    <m:r>
                      <a:rPr lang="en-US" sz="1100" b="0" i="1">
                        <a:latin typeface="Cambria Math" panose="02040503050406030204" pitchFamily="18" charset="0"/>
                        <a:ea typeface="Cambria Math" panose="02040503050406030204" pitchFamily="18" charset="0"/>
                      </a:rPr>
                      <m:t>×1,000</m:t>
                    </m:r>
                  </m:oMath>
                </m:oMathPara>
              </a14:m>
              <a:endParaRPr lang="en-US" sz="1100"/>
            </a:p>
          </xdr:txBody>
        </xdr:sp>
      </mc:Choice>
      <mc:Fallback xmlns="">
        <xdr:sp macro="" textlink="">
          <xdr:nvSpPr>
            <xdr:cNvPr id="7" name="TextBox 6">
              <a:extLst>
                <a:ext uri="{FF2B5EF4-FFF2-40B4-BE49-F238E27FC236}">
                  <a16:creationId xmlns:a16="http://schemas.microsoft.com/office/drawing/2014/main" id="{92ADD2D0-898C-4413-B49A-276DEA2268AC}"/>
                </a:ext>
              </a:extLst>
            </xdr:cNvPr>
            <xdr:cNvSpPr txBox="1"/>
          </xdr:nvSpPr>
          <xdr:spPr>
            <a:xfrm>
              <a:off x="4139565" y="8207692"/>
              <a:ext cx="4661853" cy="38036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b="0" i="0">
                  <a:latin typeface="Cambria Math" panose="02040503050406030204" pitchFamily="18" charset="0"/>
                </a:rPr>
                <a:t>𝑃𝐷𝑅= ((𝑁𝑢𝑚𝑏𝑒𝑟 𝑜𝑓 𝑓𝑒𝑡𝑎𝑙 𝑑𝑒𝑎𝑡ℎ𝑠+𝑁𝑢𝑚𝑏𝑒𝑟 𝑜𝑓 𝑛𝑒𝑜𝑛𝑎𝑡𝑎𝑙 𝑑𝑒𝑎𝑡ℎ𝑠)/(𝑁𝑢𝑚𝑏𝑒𝑟 𝑜𝑓 𝑙𝑖𝑣𝑒 𝑏𝑖𝑟𝑡ℎ𝑠+𝑁𝑢𝑚𝑏𝑒𝑟 𝑜𝑓 𝑓𝑒𝑡𝑎𝑙 𝑑𝑒𝑎𝑡ℎ𝑠))</a:t>
              </a:r>
              <a:r>
                <a:rPr lang="en-US" sz="1100" b="0" i="0">
                  <a:latin typeface="Cambria Math" panose="02040503050406030204" pitchFamily="18" charset="0"/>
                  <a:ea typeface="Cambria Math" panose="02040503050406030204" pitchFamily="18" charset="0"/>
                </a:rPr>
                <a:t>×1,000</a:t>
              </a:r>
              <a:endParaRPr lang="en-US" sz="1100"/>
            </a:p>
          </xdr:txBody>
        </xdr:sp>
      </mc:Fallback>
    </mc:AlternateContent>
    <xdr:clientData/>
  </xdr:oneCellAnchor>
  <xdr:oneCellAnchor>
    <xdr:from>
      <xdr:col>1</xdr:col>
      <xdr:colOff>0</xdr:colOff>
      <xdr:row>24</xdr:row>
      <xdr:rowOff>84772</xdr:rowOff>
    </xdr:from>
    <xdr:ext cx="2781082" cy="380361"/>
    <mc:AlternateContent xmlns:mc="http://schemas.openxmlformats.org/markup-compatibility/2006" xmlns:a14="http://schemas.microsoft.com/office/drawing/2010/main">
      <mc:Choice Requires="a14">
        <xdr:sp macro="" textlink="">
          <xdr:nvSpPr>
            <xdr:cNvPr id="10" name="TextBox 9">
              <a:extLst>
                <a:ext uri="{FF2B5EF4-FFF2-40B4-BE49-F238E27FC236}">
                  <a16:creationId xmlns:a16="http://schemas.microsoft.com/office/drawing/2014/main" id="{00808E36-87FC-469F-AB2A-6C3F65918608}"/>
                </a:ext>
              </a:extLst>
            </xdr:cNvPr>
            <xdr:cNvSpPr txBox="1"/>
          </xdr:nvSpPr>
          <xdr:spPr>
            <a:xfrm>
              <a:off x="4139565" y="7659052"/>
              <a:ext cx="2781082" cy="38036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n-US" sz="1100" b="0" i="1">
                        <a:latin typeface="Cambria Math" panose="02040503050406030204" pitchFamily="18" charset="0"/>
                      </a:rPr>
                      <m:t>𝐼𝐷𝑅</m:t>
                    </m:r>
                    <m:r>
                      <a:rPr lang="en-US" sz="1100" b="0" i="1">
                        <a:latin typeface="Cambria Math" panose="02040503050406030204" pitchFamily="18" charset="0"/>
                      </a:rPr>
                      <m:t>= </m:t>
                    </m:r>
                    <m:d>
                      <m:dPr>
                        <m:ctrlPr>
                          <a:rPr lang="en-US" sz="1100" b="0" i="1">
                            <a:latin typeface="Cambria Math" panose="02040503050406030204" pitchFamily="18" charset="0"/>
                          </a:rPr>
                        </m:ctrlPr>
                      </m:dPr>
                      <m:e>
                        <m:f>
                          <m:fPr>
                            <m:ctrlPr>
                              <a:rPr lang="en-US" sz="1100" b="0" i="1">
                                <a:latin typeface="Cambria Math" panose="02040503050406030204" pitchFamily="18" charset="0"/>
                              </a:rPr>
                            </m:ctrlPr>
                          </m:fPr>
                          <m:num>
                            <m:r>
                              <a:rPr lang="en-US" sz="1100" b="0" i="1">
                                <a:latin typeface="Cambria Math" panose="02040503050406030204" pitchFamily="18" charset="0"/>
                              </a:rPr>
                              <m:t>𝑁𝑢𝑚𝑏𝑒𝑟</m:t>
                            </m:r>
                            <m:r>
                              <a:rPr lang="en-US" sz="1100" b="0" i="1">
                                <a:latin typeface="Cambria Math" panose="02040503050406030204" pitchFamily="18" charset="0"/>
                              </a:rPr>
                              <m:t> </m:t>
                            </m:r>
                            <m:r>
                              <a:rPr lang="en-US" sz="1100" b="0" i="1">
                                <a:latin typeface="Cambria Math" panose="02040503050406030204" pitchFamily="18" charset="0"/>
                              </a:rPr>
                              <m:t>𝑜𝑓</m:t>
                            </m:r>
                            <m:r>
                              <a:rPr lang="en-US" sz="1100" b="0" i="1">
                                <a:latin typeface="Cambria Math" panose="02040503050406030204" pitchFamily="18" charset="0"/>
                              </a:rPr>
                              <m:t> </m:t>
                            </m:r>
                            <m:r>
                              <a:rPr lang="en-US" sz="1100" b="0" i="1">
                                <a:latin typeface="Cambria Math" panose="02040503050406030204" pitchFamily="18" charset="0"/>
                              </a:rPr>
                              <m:t>𝑖𝑛𝑓𝑎𝑛𝑡</m:t>
                            </m:r>
                            <m:r>
                              <a:rPr lang="en-US" sz="1100" b="0" i="1">
                                <a:latin typeface="Cambria Math" panose="02040503050406030204" pitchFamily="18" charset="0"/>
                              </a:rPr>
                              <m:t> </m:t>
                            </m:r>
                            <m:r>
                              <a:rPr lang="en-US" sz="1100" b="0" i="1">
                                <a:latin typeface="Cambria Math" panose="02040503050406030204" pitchFamily="18" charset="0"/>
                              </a:rPr>
                              <m:t>𝑑𝑒𝑎𝑡h𝑠</m:t>
                            </m:r>
                          </m:num>
                          <m:den>
                            <m:r>
                              <a:rPr lang="en-US" sz="1100" b="0" i="1">
                                <a:latin typeface="Cambria Math" panose="02040503050406030204" pitchFamily="18" charset="0"/>
                              </a:rPr>
                              <m:t>𝑁𝑢𝑚𝑏𝑒𝑟</m:t>
                            </m:r>
                            <m:r>
                              <a:rPr lang="en-US" sz="1100" b="0" i="1">
                                <a:latin typeface="Cambria Math" panose="02040503050406030204" pitchFamily="18" charset="0"/>
                              </a:rPr>
                              <m:t> </m:t>
                            </m:r>
                            <m:r>
                              <a:rPr lang="en-US" sz="1100" b="0" i="1">
                                <a:latin typeface="Cambria Math" panose="02040503050406030204" pitchFamily="18" charset="0"/>
                              </a:rPr>
                              <m:t>𝑜𝑓</m:t>
                            </m:r>
                            <m:r>
                              <a:rPr lang="en-US" sz="1100" b="0" i="1">
                                <a:latin typeface="Cambria Math" panose="02040503050406030204" pitchFamily="18" charset="0"/>
                              </a:rPr>
                              <m:t> </m:t>
                            </m:r>
                            <m:r>
                              <a:rPr lang="en-US" sz="1100" b="0" i="1">
                                <a:latin typeface="Cambria Math" panose="02040503050406030204" pitchFamily="18" charset="0"/>
                              </a:rPr>
                              <m:t>𝑙𝑖𝑣𝑒</m:t>
                            </m:r>
                            <m:r>
                              <a:rPr lang="en-US" sz="1100" b="0" i="1">
                                <a:latin typeface="Cambria Math" panose="02040503050406030204" pitchFamily="18" charset="0"/>
                              </a:rPr>
                              <m:t> </m:t>
                            </m:r>
                            <m:r>
                              <a:rPr lang="en-US" sz="1100" b="0" i="1">
                                <a:latin typeface="Cambria Math" panose="02040503050406030204" pitchFamily="18" charset="0"/>
                              </a:rPr>
                              <m:t>𝑏𝑖𝑟𝑡h𝑠</m:t>
                            </m:r>
                          </m:den>
                        </m:f>
                      </m:e>
                    </m:d>
                    <m:r>
                      <a:rPr lang="en-US" sz="1100" b="0" i="1">
                        <a:latin typeface="Cambria Math" panose="02040503050406030204" pitchFamily="18" charset="0"/>
                        <a:ea typeface="Cambria Math" panose="02040503050406030204" pitchFamily="18" charset="0"/>
                      </a:rPr>
                      <m:t>×1,000</m:t>
                    </m:r>
                  </m:oMath>
                </m:oMathPara>
              </a14:m>
              <a:endParaRPr lang="en-US" sz="1100"/>
            </a:p>
          </xdr:txBody>
        </xdr:sp>
      </mc:Choice>
      <mc:Fallback xmlns="">
        <xdr:sp macro="" textlink="">
          <xdr:nvSpPr>
            <xdr:cNvPr id="10" name="TextBox 9">
              <a:extLst>
                <a:ext uri="{FF2B5EF4-FFF2-40B4-BE49-F238E27FC236}">
                  <a16:creationId xmlns:a16="http://schemas.microsoft.com/office/drawing/2014/main" id="{00808E36-87FC-469F-AB2A-6C3F65918608}"/>
                </a:ext>
              </a:extLst>
            </xdr:cNvPr>
            <xdr:cNvSpPr txBox="1"/>
          </xdr:nvSpPr>
          <xdr:spPr>
            <a:xfrm>
              <a:off x="4139565" y="7659052"/>
              <a:ext cx="2781082" cy="38036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b="0" i="0">
                  <a:latin typeface="Cambria Math" panose="02040503050406030204" pitchFamily="18" charset="0"/>
                </a:rPr>
                <a:t>𝐼𝐷𝑅= ((𝑁𝑢𝑚𝑏𝑒𝑟 𝑜𝑓 𝑖𝑛𝑓𝑎𝑛𝑡 𝑑𝑒𝑎𝑡ℎ𝑠)/(𝑁𝑢𝑚𝑏𝑒𝑟 𝑜𝑓 𝑙𝑖𝑣𝑒 𝑏𝑖𝑟𝑡ℎ𝑠))</a:t>
              </a:r>
              <a:r>
                <a:rPr lang="en-US" sz="1100" b="0" i="0">
                  <a:latin typeface="Cambria Math" panose="02040503050406030204" pitchFamily="18" charset="0"/>
                  <a:ea typeface="Cambria Math" panose="02040503050406030204" pitchFamily="18" charset="0"/>
                </a:rPr>
                <a:t>×1,000</a:t>
              </a:r>
              <a:endParaRPr lang="en-US" sz="1100"/>
            </a:p>
          </xdr:txBody>
        </xdr:sp>
      </mc:Fallback>
    </mc:AlternateContent>
    <xdr:clientData/>
  </xdr:oneCellAnchor>
</xdr:wsDr>
</file>

<file path=xl/richData/_rels/richValueRel.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2">
  <rv s="0">
    <v>0</v>
    <v>5</v>
    <v xml:space="preserve">Map of Wisconsin showing the counties that belong to the Northern, Northeastern, Southeastern, Southern, and Western regions based on DHS specifications.
</v>
  </rv>
  <rv s="0">
    <v>1</v>
    <v>5</v>
    <v>Map of Wisconsin showing the counties that belong to the Fox Valley, Northcentral, Northeastern, Northwestern, Southcentral and Southeastern regions based on perinatal specifications.</v>
  </rv>
</rvData>
</file>

<file path=xl/richData/rdrichvaluestructure.xml><?xml version="1.0" encoding="utf-8"?>
<rvStructures xmlns="http://schemas.microsoft.com/office/spreadsheetml/2017/richdata" count="1">
  <s t="_localImage">
    <k n="_rvRel:LocalImageIdentifier" t="i"/>
    <k n="CalcOrigin" t="i"/>
    <k n="Text" t="s"/>
  </s>
</rvStructures>
</file>

<file path=xl/richData/richValueRel.xml><?xml version="1.0" encoding="utf-8"?>
<richValueRels xmlns="http://schemas.microsoft.com/office/spreadsheetml/2022/richvaluerel" xmlns:r="http://schemas.openxmlformats.org/officeDocument/2006/relationships">
  <rel r:id="rId1"/>
  <rel r:id="rId2"/>
</richValueRel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D556A0F-9BA6-4363-B923-ADFFA4F75C20}" name="County.births.summary" displayName="County.births.summary" ref="A2:I75" totalsRowShown="0" dataDxfId="711" headerRowBorderDxfId="712" tableBorderDxfId="710">
  <autoFilter ref="A2:I75" xr:uid="{DD556A0F-9BA6-4363-B923-ADFFA4F75C2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1D055752-3190-4851-AA4C-51C2E3404070}" name="County" dataDxfId="709"/>
    <tableColumn id="2" xr3:uid="{DCFDB2F6-06B5-439D-AA5E-E2E5C3A904C6}" name="Number of Female Births" dataDxfId="708"/>
    <tableColumn id="3" xr3:uid="{BC40369D-9D2E-4785-B2C9-68D3C003BB07}" name="Number of Male Births" dataDxfId="707"/>
    <tableColumn id="4" xr3:uid="{0C1C6483-5061-4C3C-A0A6-9DE2E441E036}" name="Total" dataDxfId="706"/>
    <tableColumn id="5" xr3:uid="{77C8424D-2884-4DEC-ACA1-630EFCEC2C02}" name="Crude Birth Rate" dataDxfId="705"/>
    <tableColumn id="6" xr3:uid="{E8624878-8E4A-416B-9B78-5947484F76D6}" name="General Fertility Rate" dataDxfId="704"/>
    <tableColumn id="7" xr3:uid="{72246033-782B-43B8-A167-06C3DDDFC208}" name="2024 Population Estimate" dataDxfId="703"/>
    <tableColumn id="8" xr3:uid="{8941957A-1E14-4B7E-B8F5-A000E24622B9}" name="2023 Population Estimate" dataDxfId="702"/>
    <tableColumn id="9" xr3:uid="{4B6EF78A-82AB-4D0B-9FE0-AC57CFCD8051}" name="Percent Population Change" dataDxfId="701"/>
  </tableColumns>
  <tableStyleInfo name="TableStyleLight2" showFirstColumn="1"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267F127-D5D6-48C2-906E-7B021B8F6D4A}" name="Region.births.by.mother.education" displayName="Region.births.by.mother.education" ref="A2:S15" totalsRowShown="0" headerRowDxfId="568" dataDxfId="566" headerRowBorderDxfId="567">
  <autoFilter ref="A2:S15" xr:uid="{0267F127-D5D6-48C2-906E-7B021B8F6D4A}">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E30C7938-0B81-4731-9CDC-9F08FC22F16F}" name="Region group" dataDxfId="565"/>
    <tableColumn id="2" xr3:uid="{697256BE-655C-47FF-924E-DA18FC3B8165}" name="Region" dataDxfId="564"/>
    <tableColumn id="3" xr3:uid="{89D50EAC-AC25-4498-A0EC-3C7116373894}" name="Total" dataDxfId="563"/>
    <tableColumn id="4" xr3:uid="{951F9ECE-EED1-40A8-80E4-9FC6473A0282}" name="Num 8th grade or less" dataDxfId="562"/>
    <tableColumn id="5" xr3:uid="{07A68553-F448-4B1C-8EB1-64C48F7E064B}" name="Pct 8th grade or less" dataDxfId="561"/>
    <tableColumn id="6" xr3:uid="{C6466704-EB73-419A-84A2-8FC881434292}" name="Num 9th-12th grade-no diploma" dataDxfId="560"/>
    <tableColumn id="7" xr3:uid="{BAE9E3C8-6F9A-4C1E-AB9C-456FE329FFBC}" name="Pct 9th-12th grade-no diploma" dataDxfId="559"/>
    <tableColumn id="8" xr3:uid="{5820A24F-4042-4303-8DCE-8294DA920514}" name="Num High school grad/GED" dataDxfId="558"/>
    <tableColumn id="9" xr3:uid="{86855857-4983-4BD7-82AD-A401C11EA30D}" name="Pct High school grad/GED" dataDxfId="557"/>
    <tableColumn id="10" xr3:uid="{EFD90BA7-4128-436F-B748-5A0090F039ED}" name="Num Some college" dataDxfId="556"/>
    <tableColumn id="11" xr3:uid="{56ED2F86-491E-47FD-AF18-B7D594C845EE}" name="Pct Some college" dataDxfId="555"/>
    <tableColumn id="12" xr3:uid="{C5192854-D530-48A8-A135-C8CB635F60A3}" name="Num Associate degree" dataDxfId="554"/>
    <tableColumn id="13" xr3:uid="{6EF3E1BC-FE29-49BE-B983-BF167F7A5317}" name="Pct Associate degree" dataDxfId="553"/>
    <tableColumn id="14" xr3:uid="{1531F124-25BB-474B-B28A-7272E8E1CB8F}" name="Num Bachelors degree" dataDxfId="552"/>
    <tableColumn id="15" xr3:uid="{538C1ACB-7C6C-4188-9019-14B7AE576603}" name="Pct Bachelors degree" dataDxfId="551"/>
    <tableColumn id="16" xr3:uid="{27B12EB9-3849-4989-B66B-B80EEE0376E2}" name="Num Masters degree" dataDxfId="550"/>
    <tableColumn id="17" xr3:uid="{2E09CB55-3812-4D63-9797-9E1DC6F824FB}" name="Pct Masters degree" dataDxfId="549"/>
    <tableColumn id="18" xr3:uid="{4076A290-9095-427A-ACBE-345E92CA69AD}" name="Num Doctorate or professional degree" dataDxfId="548"/>
    <tableColumn id="19" xr3:uid="{961B8CAD-5D73-4AEA-9FC5-6E7015099AA7}" name="Pct Doctorate or professional degree" dataDxfId="547"/>
  </tableColumns>
  <tableStyleInfo name="TableStyleLight2" showFirstColumn="1"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8A0A557F-1D0F-4070-B390-3BBD9EA369DA}" name="County.births.unmarried.mother.age" displayName="County.births.unmarried.mother.age" ref="A2:R75" totalsRowShown="0" headerRowDxfId="546" dataDxfId="544" headerRowBorderDxfId="545">
  <autoFilter ref="A2:R75" xr:uid="{8A0A557F-1D0F-4070-B390-3BBD9EA369DA}">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1" xr3:uid="{90749ADB-A33E-41A2-AFD6-845EF66C1564}" name="County" dataDxfId="543"/>
    <tableColumn id="2" xr3:uid="{3FE82C2C-B35D-4F3A-985B-941E3ECA90A4}" name="Total" dataDxfId="542"/>
    <tableColumn id="3" xr3:uid="{BAFEA389-BB90-4E26-8955-C0AC23B2737B}" name="Num &lt;15" dataDxfId="541"/>
    <tableColumn id="4" xr3:uid="{32C6B601-37DF-492A-AD20-E68BF1B7C8C7}" name="Pct &lt;15" dataDxfId="540"/>
    <tableColumn id="5" xr3:uid="{C2CF080C-2458-4B75-8411-81F0DE25B3FE}" name="Num 15-17" dataDxfId="539"/>
    <tableColumn id="6" xr3:uid="{0DE65492-BAFD-4536-A9F3-46B3DDAFB387}" name="Pct 15-17" dataDxfId="538"/>
    <tableColumn id="7" xr3:uid="{4279C87C-51F2-4F40-A62C-D23C00C26246}" name="Num 18-19" dataDxfId="537"/>
    <tableColumn id="8" xr3:uid="{282BE727-DA5A-4E39-9601-DDC723229021}" name="Pct 18-19" dataDxfId="536"/>
    <tableColumn id="9" xr3:uid="{4FF70432-78F0-49A4-9D46-1F0AAB2FEA9E}" name="Num 20-24" dataDxfId="535"/>
    <tableColumn id="10" xr3:uid="{7BAFB393-C2CD-44C9-94D2-25B87F067974}" name="Pct 20-24" dataDxfId="534"/>
    <tableColumn id="11" xr3:uid="{77A777FE-E99E-47CA-9B04-E7C7FDC22F3B}" name="Num 25-29" dataDxfId="533"/>
    <tableColumn id="12" xr3:uid="{0AA8CEA4-627C-4695-AECD-BC9BE5756009}" name="Pct 25-29" dataDxfId="532"/>
    <tableColumn id="13" xr3:uid="{45E42969-4A6A-46C8-8CE1-56B2542F251D}" name="Num 30-34" dataDxfId="531"/>
    <tableColumn id="14" xr3:uid="{E0A39112-D335-47AC-AED0-414C8B5257C1}" name="Pct 30-34" dataDxfId="530"/>
    <tableColumn id="15" xr3:uid="{21B3A653-57BA-4644-B449-9DC4D8A38AE3}" name="Num 35-39" dataDxfId="529"/>
    <tableColumn id="16" xr3:uid="{7042859E-B04C-4F80-8404-03E7DD3EF26E}" name="Pct 35-39" dataDxfId="528"/>
    <tableColumn id="17" xr3:uid="{B0BD0982-01F2-4EF3-875E-1771571D5F90}" name="Num 40+" dataDxfId="527"/>
    <tableColumn id="18" xr3:uid="{FB2CCE8A-C400-4767-8059-5DBC9FEECF7B}" name="Pct 40+" dataDxfId="526"/>
  </tableColumns>
  <tableStyleInfo name="TableStyleLight2" showFirstColumn="1"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24F95498-C777-4A0D-909E-57AEEFFA255B}" name="Region.births.unmarried.mother.age" displayName="Region.births.unmarried.mother.age" ref="A2:S15" totalsRowShown="0" headerRowDxfId="525" dataDxfId="523" headerRowBorderDxfId="524">
  <autoFilter ref="A2:S15" xr:uid="{24F95498-C777-4A0D-909E-57AEEFFA255B}">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8D7E78DF-F21E-4796-BCF8-5C8D4F07B5F2}" name="Region group" dataDxfId="522"/>
    <tableColumn id="2" xr3:uid="{394AE3FB-9C03-4E5D-BEE1-B3FC0B3C4EDF}" name="Region" dataDxfId="521"/>
    <tableColumn id="3" xr3:uid="{EB87B43A-C9AB-47CF-AF49-90C846800D31}" name="Total" dataDxfId="520"/>
    <tableColumn id="4" xr3:uid="{015222A7-2D7C-4675-8ABA-F36AEE55C4C2}" name="Num &lt;15" dataDxfId="519"/>
    <tableColumn id="5" xr3:uid="{45E3CEC9-F919-42D5-9511-5AA9230E2998}" name="Pct &lt;15" dataDxfId="518"/>
    <tableColumn id="6" xr3:uid="{98BE731F-609D-4DF5-903E-C53A194706E4}" name="Num 15-17" dataDxfId="517"/>
    <tableColumn id="7" xr3:uid="{194D414A-DB1E-4AA0-9F4B-CBD3650D796F}" name="Pct 15-17" dataDxfId="516"/>
    <tableColumn id="8" xr3:uid="{55341B38-4BC1-46D8-8D48-8BD26384775D}" name="Num 18-19" dataDxfId="515"/>
    <tableColumn id="9" xr3:uid="{D0CD1DA1-2212-406B-9BA1-4A8F94C92794}" name="Pct 18-19" dataDxfId="514"/>
    <tableColumn id="10" xr3:uid="{00B9CAAD-09DA-4BEB-8DFB-FA9A9DDB5D41}" name="Num 20-24" dataDxfId="513"/>
    <tableColumn id="11" xr3:uid="{3C2350BD-0CDE-42DE-A191-B915F3F91307}" name="Pct 20-24" dataDxfId="512"/>
    <tableColumn id="12" xr3:uid="{2F76159F-5CFF-4AF3-B945-A2619D7974D9}" name="Num 25-29" dataDxfId="511"/>
    <tableColumn id="13" xr3:uid="{8B8EBE36-7AF4-43FE-B071-EA52CEEB2E1D}" name="Pct 25-29" dataDxfId="510"/>
    <tableColumn id="14" xr3:uid="{6F635BB4-C106-4EF2-965B-1C6C8E4827CB}" name="Num 30-34" dataDxfId="509"/>
    <tableColumn id="15" xr3:uid="{C484E62F-6E0B-4BAA-A3DD-9B16AC188806}" name="Pct 30-34" dataDxfId="508"/>
    <tableColumn id="16" xr3:uid="{676EA0C2-824A-4FF9-B622-C995DA4415FD}" name="Num 35-39" dataDxfId="507"/>
    <tableColumn id="17" xr3:uid="{AB6A3254-8E25-42A7-9387-EBFFDBB14C4D}" name="Pct 35-39" dataDxfId="506"/>
    <tableColumn id="18" xr3:uid="{4D3B57BB-EA14-4473-9386-EEDE9E898D44}" name="Num 40+" dataDxfId="505"/>
    <tableColumn id="19" xr3:uid="{CDEB35EC-515B-4284-8FB5-A9BAF395F578}" name="Pct 40+" dataDxfId="504"/>
  </tableColumns>
  <tableStyleInfo name="TableStyleLight2" showFirstColumn="1"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5B9C085B-64FD-4865-98E9-A537FCDF0A3C}" name="County.births.prenatal.care.start" displayName="County.births.prenatal.care.start" ref="A2:I75" totalsRowShown="0" headerRowDxfId="503" dataDxfId="501" headerRowBorderDxfId="502">
  <autoFilter ref="A2:I75" xr:uid="{5B9C085B-64FD-4865-98E9-A537FCDF0A3C}">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08C6715E-15ED-4556-8162-C7D6437423F9}" name="County" dataDxfId="500"/>
    <tableColumn id="2" xr3:uid="{F00DFA9B-EE23-4EE5-842E-2E73296C244E}" name="Total" dataDxfId="499"/>
    <tableColumn id="3" xr3:uid="{D72905AA-7BA2-43F0-80F3-3D8936E99401}" name="Care started in 1st trimester" dataDxfId="498"/>
    <tableColumn id="4" xr3:uid="{E2B3EC43-22FB-4911-B2C4-BFF404C9245A}" name="Care started in 2nd trimester" dataDxfId="497"/>
    <tableColumn id="5" xr3:uid="{38359B3F-5E56-4452-98A8-008DD12450E3}" name="Care started in 3rd trimester" dataDxfId="496"/>
    <tableColumn id="6" xr3:uid="{4AC4857A-4574-4C22-BB71-3E81F22B763E}" name="No prenatal care received" dataDxfId="495"/>
    <tableColumn id="7" xr3:uid="{5E591740-8F96-41CE-9905-F474BF5FB138}" name="Pct received care in 1st trimester, 2024" dataDxfId="494"/>
    <tableColumn id="8" xr3:uid="{F6671A5B-DFB8-4F36-BD6D-088C404FDA27}" name="Pct received care in 1st trimester, 2023" dataDxfId="493"/>
    <tableColumn id="9" xr3:uid="{8466E879-1B7A-488F-A054-9E7F874FDAF8}" name="Pct received care in 1st trimester, 2022" dataDxfId="492"/>
  </tableColumns>
  <tableStyleInfo name="TableStyleLight2" showFirstColumn="1"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407D35A4-010D-4916-9EB1-BF3E012AF9E5}" name="Region.births.prenatal.care.start" displayName="Region.births.prenatal.care.start" ref="A2:J15" totalsRowShown="0" headerRowDxfId="491" dataDxfId="489" headerRowBorderDxfId="490">
  <autoFilter ref="A2:J15" xr:uid="{407D35A4-010D-4916-9EB1-BF3E012AF9E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30BF074C-C63D-4617-912E-81B126C662C1}" name="Region group" dataDxfId="488"/>
    <tableColumn id="2" xr3:uid="{F2C9182F-7B1C-475C-83BC-7E3C2A3E8724}" name="Region" dataDxfId="487"/>
    <tableColumn id="3" xr3:uid="{EE96C60A-9F85-4E01-AAD6-1C77C661FBC6}" name="Total" dataDxfId="486"/>
    <tableColumn id="4" xr3:uid="{B6FE06FA-7F98-43F1-8A55-C0F2A9F6A73F}" name="Care started in 1st trimester" dataDxfId="485"/>
    <tableColumn id="5" xr3:uid="{394B7D11-AC1A-44B1-811F-A95B729F020F}" name="Care started in 2nd trimester" dataDxfId="484"/>
    <tableColumn id="6" xr3:uid="{04D13C56-D9B9-46A1-8EE6-C2E9E5060D41}" name="Care started in 3rd trimester" dataDxfId="483"/>
    <tableColumn id="7" xr3:uid="{40DF8D86-9449-41E1-9167-21BC2D63E9B2}" name="No prenatal care received" dataDxfId="482"/>
    <tableColumn id="8" xr3:uid="{8731407D-E230-4BD2-A18D-6F02EE923F49}" name="Pct received care in 1st trimester, 2024" dataDxfId="481"/>
    <tableColumn id="9" xr3:uid="{6729E0C8-3FDA-4C4B-8CD6-6A2F9C45001A}" name="Pct received care in 1st trimester, 2023" dataDxfId="480"/>
    <tableColumn id="10" xr3:uid="{2145BA33-7D70-4513-8319-B397593BA51E}" name="Pct received care in 1st trimester, 2022" dataDxfId="479"/>
  </tableColumns>
  <tableStyleInfo name="TableStyleLight2" showFirstColumn="1"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31064997-E5D7-4331-8154-3B95A60D33C1}" name="County.births.prenatal.visits" displayName="County.births.prenatal.visits" ref="A2:H75" totalsRowShown="0" headerRowDxfId="478" dataDxfId="476" headerRowBorderDxfId="477">
  <autoFilter ref="A2:H75" xr:uid="{31064997-E5D7-4331-8154-3B95A60D33C1}">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2B78C347-6C9B-48C1-978C-D1FDBED0AEF2}" name="County" dataDxfId="475"/>
    <tableColumn id="2" xr3:uid="{746336D4-E070-436B-80AD-7A4B2BC005B9}" name="Total" dataDxfId="474"/>
    <tableColumn id="3" xr3:uid="{01FCE04B-3939-45F3-92D5-018076521237}" name="No Visits" dataDxfId="473"/>
    <tableColumn id="4" xr3:uid="{29D5AA7F-E8C2-4815-8EA1-59183C10721C}" name="1-4 visits" dataDxfId="472"/>
    <tableColumn id="5" xr3:uid="{4353F672-1E08-438E-B545-24A2661B7FE0}" name="5-9 visits" dataDxfId="471"/>
    <tableColumn id="6" xr3:uid="{A27F37F1-A1C7-4198-A92C-5DCE36288471}" name="10-12 visits" dataDxfId="470"/>
    <tableColumn id="7" xr3:uid="{0D45071E-D1F2-403E-93AE-1F6A5AD3DF4D}" name="13+ visits" dataDxfId="469"/>
    <tableColumn id="8" xr3:uid="{5A70BDBC-AF48-468C-B35D-61A3A5D39346}" name="Percent of Births With &lt;10 Visits" dataDxfId="468"/>
  </tableColumns>
  <tableStyleInfo name="TableStyleLight2" showFirstColumn="1"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CD251412-382F-40F2-A7D7-7E247403798F}" name="Region.births.prenatal.visits" displayName="Region.births.prenatal.visits" ref="A2:I15" totalsRowShown="0" headerRowDxfId="467" dataDxfId="465" headerRowBorderDxfId="466">
  <autoFilter ref="A2:I15" xr:uid="{CD251412-382F-40F2-A7D7-7E247403798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545DC8D5-28D6-41A3-B18C-1C8D256C1621}" name="Region group" dataDxfId="464"/>
    <tableColumn id="2" xr3:uid="{AC47EAB3-BF17-4BD6-8BE4-02CC2ACB450C}" name="Region" dataDxfId="463"/>
    <tableColumn id="3" xr3:uid="{BC630953-DADD-47E2-A78C-8BFFA1DFD3F2}" name="Total" dataDxfId="462"/>
    <tableColumn id="4" xr3:uid="{7847166A-3695-48EB-BCFB-FA3FB4645827}" name="No Visits" dataDxfId="461"/>
    <tableColumn id="5" xr3:uid="{0468EB69-1F75-4283-A1DC-063EB43CDC44}" name="1-4 visits" dataDxfId="460"/>
    <tableColumn id="6" xr3:uid="{3087FD88-3234-406A-9555-7F7CBFF186CF}" name="5-9 visits" dataDxfId="459"/>
    <tableColumn id="7" xr3:uid="{86F63FEC-C266-469E-AC15-506B1641E5EF}" name="10-12 visits" dataDxfId="458"/>
    <tableColumn id="8" xr3:uid="{B37397E9-7915-4BEB-99DC-9DE442B238C7}" name="13+ visits" dataDxfId="457"/>
    <tableColumn id="9" xr3:uid="{9BE90E0A-C680-43F1-9CC3-EB2D0B6B0FD5}" name="Percent of Births With &lt;10 Visits" dataDxfId="456"/>
  </tableColumns>
  <tableStyleInfo name="TableStyleLight2" showFirstColumn="1"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CDB258FA-028F-48C8-B994-E059881706CF}" name="County.births.birthweight" displayName="County.births.birthweight" ref="A2:I75" totalsRowShown="0" headerRowDxfId="455" dataDxfId="453" headerRowBorderDxfId="454">
  <autoFilter ref="A2:I75" xr:uid="{CDB258FA-028F-48C8-B994-E059881706C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0379A0FA-D6F4-4A8A-9450-31E10EA240C5}" name="County" dataDxfId="452"/>
    <tableColumn id="2" xr3:uid="{A47921B3-3B22-42E4-B3C8-7C7C890E6AFA}" name="Total" dataDxfId="451"/>
    <tableColumn id="3" xr3:uid="{76FEB10F-29BE-4060-8DDE-B066B0075526}" name="&lt;1,500 grams" dataDxfId="450"/>
    <tableColumn id="4" xr3:uid="{9C7238B6-FAC0-4415-8234-3AAFED64CC11}" name="1,500-2,499 grams" dataDxfId="449"/>
    <tableColumn id="5" xr3:uid="{0604F78D-2FFB-4A81-BDA4-D440B60564D9}" name="2,500-3,999 grams" dataDxfId="448"/>
    <tableColumn id="6" xr3:uid="{2C179BA2-A477-4BE5-B220-7089667CA02B}" name="4,000+ grams" dataDxfId="447"/>
    <tableColumn id="7" xr3:uid="{926791ED-474D-4F77-9A2B-C1A134B52F2F}" name="Total &lt;2,500 grams" dataDxfId="446"/>
    <tableColumn id="8" xr3:uid="{879586EB-18CE-4187-8648-CB7336F71B2A}" name="Pct low birthweight, 2024" dataDxfId="445"/>
    <tableColumn id="9" xr3:uid="{7D55D2B7-F8B4-46D5-B965-2140B29677C8}" name="Pct low birthweight, 2023" dataDxfId="444"/>
  </tableColumns>
  <tableStyleInfo name="TableStyleLight2" showFirstColumn="1"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2DD22566-392B-4151-AD36-E2C71B3CB886}" name="Region.births.birthweight" displayName="Region.births.birthweight" ref="A2:J15" totalsRowShown="0" headerRowDxfId="443" dataDxfId="441" headerRowBorderDxfId="442">
  <autoFilter ref="A2:J15" xr:uid="{2DD22566-392B-4151-AD36-E2C71B3CB886}">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9147A53-EDA2-4799-A76C-D6F284D2FB3D}" name="Region group" dataDxfId="440"/>
    <tableColumn id="2" xr3:uid="{3043CAED-7375-4488-927E-0C6DE2A7A317}" name="Region" dataDxfId="439"/>
    <tableColumn id="3" xr3:uid="{1CE37D66-A026-4571-81D9-69A2AD2B1113}" name="Total" dataDxfId="438"/>
    <tableColumn id="4" xr3:uid="{105B78CA-BBA4-4929-8E81-73322B20EB7A}" name="&lt;1,500 grams" dataDxfId="437"/>
    <tableColumn id="5" xr3:uid="{9D74F1BB-222D-4D7E-B8EF-1130077E0D5C}" name="1,500-2,499 grams" dataDxfId="436"/>
    <tableColumn id="6" xr3:uid="{64A104C4-D242-426D-9BC8-D7F7F12CB576}" name="2,500-3,999 grams" dataDxfId="435"/>
    <tableColumn id="7" xr3:uid="{02448E35-8C15-45C7-B612-96749C5BEE91}" name="4,000+ grams" dataDxfId="434"/>
    <tableColumn id="8" xr3:uid="{16D95627-FBFE-4A8F-BE74-BB2F2C656EC5}" name="Total &lt;2,500 grams" dataDxfId="433"/>
    <tableColumn id="9" xr3:uid="{DF0AC8A4-E2EF-4C83-8E9C-F30202BC0207}" name="Pct low birthweight, 2024" dataDxfId="432"/>
    <tableColumn id="10" xr3:uid="{54A0BAD0-71A0-4A1C-AF20-0602EC4ECE3B}" name="Pct low birthweight, 2023" dataDxfId="431"/>
  </tableColumns>
  <tableStyleInfo name="TableStyleLight2" showFirstColumn="1"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7AC7C339-A00D-47B4-877A-8B9187E08AA0}" name="County.infant.mortality" displayName="County.infant.mortality" ref="A2:E75" totalsRowShown="0" headerRowDxfId="430" dataDxfId="428" headerRowBorderDxfId="429">
  <autoFilter ref="A2:E75" xr:uid="{7AC7C339-A00D-47B4-877A-8B9187E08AA0}">
    <filterColumn colId="0" hiddenButton="1"/>
    <filterColumn colId="1" hiddenButton="1"/>
    <filterColumn colId="2" hiddenButton="1"/>
    <filterColumn colId="3" hiddenButton="1"/>
    <filterColumn colId="4" hiddenButton="1"/>
  </autoFilter>
  <tableColumns count="5">
    <tableColumn id="1" xr3:uid="{D02E7E85-EC4A-4201-924E-4121DFA5E633}" name="County" dataDxfId="427"/>
    <tableColumn id="2" xr3:uid="{C377933D-9964-41E2-BAD6-5E46E811DE5E}" name="Fetal Deaths" dataDxfId="426"/>
    <tableColumn id="3" xr3:uid="{624BE59B-2746-4DBB-9C9C-7025180181E7}" name="Neonatal Deaths" dataDxfId="425"/>
    <tableColumn id="4" xr3:uid="{CBD712F6-6CEE-47CF-B7B3-D5513FA8D30A}" name="Postneonatal Deaths" dataDxfId="424"/>
    <tableColumn id="5" xr3:uid="{A0CD753B-DF92-459A-87B1-406255824CB0}" name="Infant Deaths" dataDxfId="423"/>
  </tableColumns>
  <tableStyleInfo name="TableStyleLight2" showFirstColumn="1"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AC2C72B-196D-4CA1-AE5D-65997B270623}" name="Municipality.births.summary" displayName="Municipality.births.summary" ref="A2:F45" totalsRowShown="0" headerRowDxfId="700" dataDxfId="698" headerRowBorderDxfId="699" tableBorderDxfId="697">
  <autoFilter ref="A2:F45" xr:uid="{1AC2C72B-196D-4CA1-AE5D-65997B270623}">
    <filterColumn colId="0" hiddenButton="1"/>
    <filterColumn colId="1" hiddenButton="1"/>
    <filterColumn colId="2" hiddenButton="1"/>
    <filterColumn colId="3" hiddenButton="1"/>
    <filterColumn colId="4" hiddenButton="1"/>
    <filterColumn colId="5" hiddenButton="1"/>
  </autoFilter>
  <tableColumns count="6">
    <tableColumn id="1" xr3:uid="{4BECD1A9-54ED-4412-A430-DB5A6D628D5B}" name="Municipality" dataDxfId="696"/>
    <tableColumn id="2" xr3:uid="{6581F524-2862-4A8B-A65C-A1E883508A53}" name="Births" dataDxfId="695"/>
    <tableColumn id="3" xr3:uid="{A21904E3-A41D-4CFF-93D8-16932C9C694B}" name="Crude Birth Rate" dataDxfId="0"/>
    <tableColumn id="4" xr3:uid="{27393822-996B-4AD8-80C4-80046A9E782B}" name="2024 Population Estimate" dataDxfId="694"/>
    <tableColumn id="5" xr3:uid="{51E1CFC0-CFC2-4C9C-80BF-77C006BA4783}" name="2023 Population Estimate" dataDxfId="693"/>
    <tableColumn id="6" xr3:uid="{8DC3FE30-724D-4527-A44C-08B7C0F9BEE7}" name="Percent Change in Population" dataDxfId="692"/>
  </tableColumns>
  <tableStyleInfo name="TableStyleLight2" showFirstColumn="1"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A5E72FFF-28D3-4250-B761-99C3F0168F38}" name="Region.infant.mortality" displayName="Region.infant.mortality" ref="A2:J15" totalsRowShown="0" headerRowDxfId="422" dataDxfId="420" headerRowBorderDxfId="421">
  <autoFilter ref="A2:J15" xr:uid="{A5E72FFF-28D3-4250-B761-99C3F0168F3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E90FD3A0-B2B4-4E8C-9E70-78E444BE41E7}" name="Region group" dataDxfId="419"/>
    <tableColumn id="2" xr3:uid="{A22371C9-03F4-4511-A144-502A955E0EC9}" name="Region" dataDxfId="418"/>
    <tableColumn id="3" xr3:uid="{0FCE3890-74E4-47D0-8B2F-8B91B71BA275}" name="Num Fetal Deaths" dataDxfId="417"/>
    <tableColumn id="4" xr3:uid="{23EAAEB8-F6A8-403E-B0CB-137F60A29A2F}" name="Rate Fetal Deaths" dataDxfId="416"/>
    <tableColumn id="5" xr3:uid="{6D1FD7CA-9368-4DCC-82AB-56122F98B81C}" name="Num Neonatal Deaths" dataDxfId="415"/>
    <tableColumn id="6" xr3:uid="{B0FFC6EA-5BF4-4109-9A17-2CA6004B2FC7}" name="Rate Neonatal Deaths" dataDxfId="414"/>
    <tableColumn id="7" xr3:uid="{EDC59046-8DE2-40BE-B1EB-242F9ED9903D}" name="Num Postneonatal Deaths" dataDxfId="413"/>
    <tableColumn id="8" xr3:uid="{DF739ED4-74AE-4021-900A-C5B4AC7447E8}" name="Rate Postneonatal Deaths" dataDxfId="412"/>
    <tableColumn id="9" xr3:uid="{F9524706-182C-49C8-AB35-31586F48D1AF}" name="Num Infant Deaths" dataDxfId="411"/>
    <tableColumn id="10" xr3:uid="{E53BE436-BBF9-4090-AD08-084F5184FC07}" name="Rate Infant Deaths" dataDxfId="410"/>
  </tableColumns>
  <tableStyleInfo name="TableStyleLight2" showFirstColumn="1"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6884C476-9B8F-49DF-AF45-F35E7D48A76B}" name="Municipality.infant.mortality" displayName="Municipality.infant.mortality" ref="A2:E44" totalsRowShown="0" headerRowDxfId="409" dataDxfId="408">
  <autoFilter ref="A2:E44" xr:uid="{6884C476-9B8F-49DF-AF45-F35E7D48A76B}">
    <filterColumn colId="0" hiddenButton="1"/>
    <filterColumn colId="1" hiddenButton="1"/>
    <filterColumn colId="2" hiddenButton="1"/>
    <filterColumn colId="3" hiddenButton="1"/>
    <filterColumn colId="4" hiddenButton="1"/>
  </autoFilter>
  <tableColumns count="5">
    <tableColumn id="1" xr3:uid="{3122F0F8-A126-47EB-8AC8-BA45B8E6207B}" name="City" dataDxfId="407"/>
    <tableColumn id="2" xr3:uid="{F6E60B15-2F44-415D-8C89-6542A12F272E}" name="Fetal Deaths" dataDxfId="406"/>
    <tableColumn id="3" xr3:uid="{3885E13E-492C-4A6A-9114-62503D4C05B7}" name="Neonatal Deaths" dataDxfId="405"/>
    <tableColumn id="4" xr3:uid="{98EE8B19-7E59-4D5C-84FE-318CEE7ADE99}" name="Postneonatal Deaths" dataDxfId="404"/>
    <tableColumn id="5" xr3:uid="{BBA2BC35-D87E-4ADB-B97C-F6148D8FCD6F}" name="Infant Deaths" dataDxfId="403"/>
  </tableColumns>
  <tableStyleInfo name="TableStyleLight2" showFirstColumn="1"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FEEB5644-8EA9-49A1-B885-0F98D34156F3}" name="County.prenatal.care.change" displayName="County.prenatal.care.change" ref="A2:E74" totalsRowShown="0" headerRowDxfId="402" dataDxfId="401">
  <autoFilter ref="A2:E74" xr:uid="{FEEB5644-8EA9-49A1-B885-0F98D34156F3}">
    <filterColumn colId="0" hiddenButton="1"/>
    <filterColumn colId="1" hiddenButton="1"/>
    <filterColumn colId="2" hiddenButton="1"/>
    <filterColumn colId="3" hiddenButton="1"/>
    <filterColumn colId="4" hiddenButton="1"/>
  </autoFilter>
  <tableColumns count="5">
    <tableColumn id="1" xr3:uid="{C36DF661-BE5D-4979-8F3E-FF9C0806BB5A}" name="County" dataDxfId="400"/>
    <tableColumn id="2" xr3:uid="{CAD1DC62-313A-4D96-BD3F-DDD3F4A20C87}" name="Total" dataDxfId="399"/>
    <tableColumn id="3" xr3:uid="{70774D79-9DCA-4E23-98FB-8583D75F3FE4}" name="Pct received 1st trimester care, 2022" dataDxfId="398"/>
    <tableColumn id="4" xr3:uid="{D65B4ADF-5F95-4104-854D-BFA39C0CE541}" name="Pct received 1st trimester care, 2024" dataDxfId="397"/>
    <tableColumn id="5" xr3:uid="{02579895-E52B-4930-AB51-3145DD490EA1}" name="Percent Point Change" dataDxfId="396"/>
  </tableColumns>
  <tableStyleInfo name="TableStyleLight2" showFirstColumn="1"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931D9050-C53C-4336-8D65-9436FA5E2A35}" name="County.births.select.years" displayName="County.births.select.years" ref="A2:N75" totalsRowShown="0" headerRowDxfId="395" dataDxfId="393" headerRowBorderDxfId="394" tableBorderDxfId="392" headerRowCellStyle="Normal 2 2" dataCellStyle="Normal 2 2">
  <autoFilter ref="A2:N75" xr:uid="{931D9050-C53C-4336-8D65-9436FA5E2A3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1DB9389F-4865-49C0-B3E8-18556F348825}" name="County" dataDxfId="391" dataCellStyle="Normal 2 2"/>
    <tableColumn id="2" xr3:uid="{6AE8CB42-2B79-4DAA-B0F4-C76DE00C5F52}" name="1980" dataDxfId="390" dataCellStyle="Normal 2 2"/>
    <tableColumn id="3" xr3:uid="{7097C786-8AF5-4B74-916A-ACDC1E5F727E}" name="1985" dataDxfId="389" dataCellStyle="Normal 2 2"/>
    <tableColumn id="4" xr3:uid="{43F37617-F5E3-4A2E-907F-BF3CA492575D}" name="1990" dataDxfId="388" dataCellStyle="Normal 2 2"/>
    <tableColumn id="5" xr3:uid="{91487012-F1EA-4DD1-9152-C04256AE12EF}" name="1995" dataDxfId="387" dataCellStyle="Normal 2 2"/>
    <tableColumn id="6" xr3:uid="{82CE7138-AEAD-496D-A90F-8FF1E73718ED}" name="2000" dataDxfId="386" dataCellStyle="Normal 2 2"/>
    <tableColumn id="7" xr3:uid="{752FA9F4-60C8-4128-9929-753936ECD0B5}" name="2005" dataDxfId="385" dataCellStyle="Normal 2 2"/>
    <tableColumn id="8" xr3:uid="{71102F27-C203-4936-B5E6-D0F97BE44D5E}" name="2010" dataDxfId="384" dataCellStyle="Normal 2 2"/>
    <tableColumn id="9" xr3:uid="{C2CF3EF0-A52F-48D4-B08A-F7D5712F21A8}" name="2015" dataDxfId="383" dataCellStyle="Normal 2 2"/>
    <tableColumn id="10" xr3:uid="{DC6892CF-6123-40F9-9C75-D2B88DEA16F9}" name="2020" dataDxfId="382" dataCellStyle="Normal 2 2"/>
    <tableColumn id="11" xr3:uid="{7F7A02AC-3D33-46B7-93E9-86D17C100BD9}" name="2021" dataDxfId="381" dataCellStyle="Normal 2 2"/>
    <tableColumn id="12" xr3:uid="{03D4615A-7D00-4EE7-9801-B22B95D947A7}" name="2022" dataDxfId="380" dataCellStyle="Normal 2 2"/>
    <tableColumn id="13" xr3:uid="{86356807-307C-46D6-9895-9962E50322FB}" name="2023" dataDxfId="379" dataCellStyle="Normal 2 2"/>
    <tableColumn id="14" xr3:uid="{CBBACBB0-8BE0-403C-B1DF-D7C8338ED7E8}" name="2024" dataDxfId="378" dataCellStyle="Normal 2 2"/>
  </tableColumns>
  <tableStyleInfo name="TableStyleLight2" showFirstColumn="1"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F9140C3C-5BD0-4221-BE0B-3158FDACE381}" name="Annual.birth.rates.age" displayName="Annual.birth.rates.age" ref="A2:AB37" totalsRowShown="0" headerRowDxfId="377" dataDxfId="376" tableBorderDxfId="375" headerRowCellStyle="Normal 2 2" dataCellStyle="Normal 2 2">
  <autoFilter ref="A2:AB37" xr:uid="{F9140C3C-5BD0-4221-BE0B-3158FDACE381}">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autoFilter>
  <tableColumns count="28">
    <tableColumn id="1" xr3:uid="{9E10C52C-8F92-4716-85AE-36BDFB1FA7A8}" name="Year" dataDxfId="374" dataCellStyle="Normal 2 2"/>
    <tableColumn id="2" xr3:uid="{70C760AE-D927-4337-8D3C-4AAEB47B5A65}" name="Crude Birth Rate" dataDxfId="373" dataCellStyle="Normal 2 2"/>
    <tableColumn id="3" xr3:uid="{68E02E36-B9F5-4E7B-B63B-8839E8559DB8}" name="Total Num" dataDxfId="372" dataCellStyle="Normal 2 2"/>
    <tableColumn id="4" xr3:uid="{A2A991B8-C742-4013-9B07-2682D4829246}" name="General Fertility Rate" dataDxfId="371" dataCellStyle="Normal 2 2"/>
    <tableColumn id="5" xr3:uid="{65B2EF37-0D33-4C33-BAF8-95BDD6EB0035}" name="Num &lt;15" dataDxfId="370" dataCellStyle="Normal 2 2"/>
    <tableColumn id="6" xr3:uid="{30F8361D-338F-4512-B53E-952F1BA6CF99}" name="Rate &lt;15" dataDxfId="369" dataCellStyle="Normal 2 2"/>
    <tableColumn id="7" xr3:uid="{DDA436C0-B762-4E0E-86D4-8ED4B3312EFF}" name="Num 15–17" dataDxfId="368" dataCellStyle="Normal 2 2"/>
    <tableColumn id="8" xr3:uid="{86A72440-1293-4B24-9CBB-7C3542BAFE34}" name="Rate 15–17" dataDxfId="367" dataCellStyle="Normal 2 2"/>
    <tableColumn id="9" xr3:uid="{722C64BA-74A3-4A36-B7CA-2DF614F0E382}" name="Num &lt;18" dataDxfId="366" dataCellStyle="Normal 2 2"/>
    <tableColumn id="10" xr3:uid="{3CFF3365-70EA-48FB-9079-B226D9108850}" name="Rate &lt;18" dataDxfId="365" dataCellStyle="Normal 2 2"/>
    <tableColumn id="11" xr3:uid="{35DBDDB6-B4AE-49CE-92AD-2D76D7AB4D26}" name="Num 18–19" dataDxfId="364" dataCellStyle="Normal 2 2"/>
    <tableColumn id="12" xr3:uid="{F1459458-F32E-4829-8985-9902062F49F8}" name="Rate 18–19" dataDxfId="363" dataCellStyle="Normal 2 2"/>
    <tableColumn id="13" xr3:uid="{1A3810FF-1AC3-41B1-A8F9-261FC12AB605}" name="Num 15–19" dataDxfId="362" dataCellStyle="Normal 2 2"/>
    <tableColumn id="14" xr3:uid="{45A13FF3-D6DC-4DB9-8DB7-FA802672DF73}" name="Rate 15–19" dataDxfId="361" dataCellStyle="Normal 2 2"/>
    <tableColumn id="15" xr3:uid="{21FFEF9E-7C4E-45CA-893B-72200985332B}" name="Num &lt;20" dataDxfId="360" dataCellStyle="Normal 2 2"/>
    <tableColumn id="16" xr3:uid="{9AD70BCC-D15F-4581-B533-A793131FC461}" name="Rate &lt;20" dataDxfId="359" dataCellStyle="Normal 2 2"/>
    <tableColumn id="17" xr3:uid="{5135922D-E4CA-4A5F-8D7B-AFCAC9E77246}" name="Num 20–24" dataDxfId="358" dataCellStyle="Normal 2 2"/>
    <tableColumn id="18" xr3:uid="{5888F1B4-E2CB-4276-BFA4-7E021FC0A5EF}" name="Rate 20–24" dataDxfId="357" dataCellStyle="Normal 2 2"/>
    <tableColumn id="19" xr3:uid="{C5BF01F1-2670-474E-B9B7-FDF9C8B6E38E}" name="Num 25–29" dataDxfId="356" dataCellStyle="Normal 2 2"/>
    <tableColumn id="20" xr3:uid="{06B6CF99-6C3A-4575-A972-0FAAB860D21A}" name="Rate 25–29" dataDxfId="355" dataCellStyle="Normal 2 2"/>
    <tableColumn id="21" xr3:uid="{A85543C8-E8C2-4303-AAC3-D8F00509AE27}" name="Num 30–34" dataDxfId="354" dataCellStyle="Normal 2 2"/>
    <tableColumn id="22" xr3:uid="{68DFD428-A88C-4242-B305-0842961C0380}" name="Rate 30–34" dataDxfId="353" dataCellStyle="Normal 2 2"/>
    <tableColumn id="23" xr3:uid="{3D76417C-F61C-433B-95F3-8B0B473E1026}" name="Num 35–39" dataDxfId="352" dataCellStyle="Normal 2 2"/>
    <tableColumn id="24" xr3:uid="{3CE5A7BB-E85B-42EB-B815-667260FF7C67}" name="Rate 35–39" dataDxfId="351" dataCellStyle="Normal 2 2"/>
    <tableColumn id="25" xr3:uid="{CB022F35-2387-42D2-BDB5-904A715ED65F}" name="Num 40–44" dataDxfId="350" dataCellStyle="Normal 2 2"/>
    <tableColumn id="26" xr3:uid="{E1314244-BEBA-4D1F-B91A-F6424ABB569B}" name="Rate 40–44" dataDxfId="349" dataCellStyle="Normal 2 2"/>
    <tableColumn id="27" xr3:uid="{0E721753-2EE6-4408-91EC-CADA3D0C686D}" name="Num 45+" dataDxfId="348" dataCellStyle="Normal 2 2"/>
    <tableColumn id="28" xr3:uid="{2E19277B-FB39-4A9B-BF4B-BE6C991711E9}" name="Rate 45+" dataDxfId="347" dataCellStyle="Normal 2 2"/>
  </tableColumns>
  <tableStyleInfo name="TableStyleLight2" showFirstColumn="1"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286944BE-B3F9-4550-B979-63B09EAA1EB1}" name="Annual.birth.rate.teens.unmarried.mothers" displayName="Annual.birth.rate.teens.unmarried.mothers" ref="A2:I37" totalsRowShown="0" headerRowDxfId="346" dataDxfId="344" headerRowBorderDxfId="345" tableBorderDxfId="343" headerRowCellStyle="Normal 2 2" dataCellStyle="Normal 2 2">
  <autoFilter ref="A2:I37" xr:uid="{286944BE-B3F9-4550-B979-63B09EAA1EB1}">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299627DD-9258-4C19-BAB7-7806541A0FA4}" name="Year" dataDxfId="342" dataCellStyle="Normal 2 2"/>
    <tableColumn id="2" xr3:uid="{72DF55A2-4809-4153-B6CE-0A3C01A5B0E9}" name="Total Num" dataDxfId="341" dataCellStyle="Normal 2 2"/>
    <tableColumn id="3" xr3:uid="{93417801-CE14-421D-8723-6FA830CF559A}" name="Total Rate" dataDxfId="340" dataCellStyle="Normal 2 2"/>
    <tableColumn id="4" xr3:uid="{388D82EF-ACC4-48D1-A2D3-0FE303B83EC1}" name="Under 18 Num" dataDxfId="339" dataCellStyle="Normal 2 2"/>
    <tableColumn id="5" xr3:uid="{C19BFAC9-5EE8-4A40-BCDF-56460011E398}" name="Under 18 Pct" dataDxfId="338" dataCellStyle="Normal 2 2"/>
    <tableColumn id="6" xr3:uid="{0F4FFD1E-FCBD-427A-A51D-7CB35A8DAF65}" name="Aged 18–19 Num" dataDxfId="337" dataCellStyle="Normal 2 2"/>
    <tableColumn id="7" xr3:uid="{6C023A14-6DFF-4B25-8B38-D43D7CAABDEE}" name="Aged 18–19 Pct" dataDxfId="336" dataCellStyle="Normal 2 2"/>
    <tableColumn id="8" xr3:uid="{559E0184-8CF3-4F65-89B7-BE08FEB96EDE}" name="Unmarried Num" dataDxfId="335" dataCellStyle="Normal 2 2"/>
    <tableColumn id="9" xr3:uid="{86FE4FEC-8C5C-4CB4-978C-E1273DA60ECD}" name="Unmarried Pct" dataDxfId="334" dataCellStyle="Normal 2 2"/>
  </tableColumns>
  <tableStyleInfo name="TableStyleLight2" showFirstColumn="1"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21FF841D-ACC8-46EF-BEDD-8FF14A3BAE3D}" name="Annual.births.select.indicators" displayName="Annual.births.select.indicators" ref="A2:K37" totalsRowShown="0" headerRowDxfId="333" dataDxfId="332" tableBorderDxfId="331" headerRowCellStyle="Normal 2 2" dataCellStyle="Normal 2 2">
  <autoFilter ref="A2:K37" xr:uid="{21FF841D-ACC8-46EF-BEDD-8FF14A3BAE3D}">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autoFilter>
  <tableColumns count="11">
    <tableColumn id="1" xr3:uid="{763D1294-5D9C-4F38-950F-05EF28AABF79}" name="Year" dataDxfId="330" dataCellStyle="Normal 2 2"/>
    <tableColumn id="2" xr3:uid="{D493F869-D999-4ABD-9CBB-86A76D91E1CA}" name="Birth Order 4 and Above Num" dataDxfId="329" dataCellStyle="Normal 2 2"/>
    <tableColumn id="3" xr3:uid="{12E966CF-650A-4BFD-9CB6-F41486773B55}" name="Birth Order 4 and Above Pct" dataDxfId="328" dataCellStyle="Normal 2 2"/>
    <tableColumn id="4" xr3:uid="{57FAC4C0-9CEF-4F71-ABA2-03F6662E6D99}" name="Prenatal Care During First Trimester Num" dataDxfId="327" dataCellStyle="Normal 2 2"/>
    <tableColumn id="5" xr3:uid="{A21C86B9-EB0B-405B-A776-EF42BF4AEE63}" name="Prenatal Care During First Trimester Pct" dataDxfId="326" dataCellStyle="Normal 2 2"/>
    <tableColumn id="6" xr3:uid="{4ACC10D8-EEBA-40D3-98A1-6A2E8E963E36}" name="Birthweight Less Than 2,500 Grams Num" dataDxfId="325" dataCellStyle="Normal 2 2"/>
    <tableColumn id="7" xr3:uid="{2D8981F3-DDE5-4FB0-9775-56F4D46F277C}" name="Birthweight Less Than 2,500 Grams Pct" dataDxfId="324" dataCellStyle="Normal 2 2"/>
    <tableColumn id="8" xr3:uid="{AFDF80B8-22A2-4EDD-85C1-4A484570084C}" name="Premature (Gestation 17-36 Weeks) Num" dataDxfId="323" dataCellStyle="Normal 2 2"/>
    <tableColumn id="9" xr3:uid="{90A31F2C-A149-4C20-8FE7-03E45F6F9A4D}" name="Premature (Gestation 17-36 Weeks) Pct" dataDxfId="322" dataCellStyle="Normal 2 2"/>
    <tableColumn id="10" xr3:uid="{C665CED7-8A17-4694-A9EC-4F1FBE47C395}" name="Congenital Anomalies Num" dataDxfId="321" dataCellStyle="Normal 2 2"/>
    <tableColumn id="11" xr3:uid="{DE2B1376-9E64-4742-B50D-45FBAF4E0362}" name="Congenital Anomalies Pct" dataDxfId="320" dataCellStyle="Normal 2 2"/>
  </tableColumns>
  <tableStyleInfo name="TableStyleLight2" showFirstColumn="1"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CC592B97-2C2C-4FCC-B508-35E7CBD1A7F3}" name="Annual.infant.mortality" displayName="Annual.infant.mortality" ref="A2:M37" totalsRowShown="0" headerRowDxfId="319" tableBorderDxfId="318" headerRowCellStyle="Normal 2 2">
  <autoFilter ref="A2:M37" xr:uid="{CC592B97-2C2C-4FCC-B508-35E7CBD1A7F3}">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tableColumns count="13">
    <tableColumn id="1" xr3:uid="{1EB05B8E-E33C-49C7-8338-A7E29FF38066}" name="Year" dataDxfId="317" dataCellStyle="Normal 2 2"/>
    <tableColumn id="2" xr3:uid="{52EF29A4-91F4-43A9-841D-FF1BD1B27B8E}" name="WI Infant Death Num" dataDxfId="316" dataCellStyle="Normal 2 2"/>
    <tableColumn id="3" xr3:uid="{5A7E596C-7808-497B-99E3-B31F1B09B0C6}" name="WI Infant Death Rate" dataDxfId="315" dataCellStyle="Normal 2 2"/>
    <tableColumn id="4" xr3:uid="{7A61EDEF-BFCB-4896-A0A5-99F19A703EC8}" name="U.S. Infant Death Rate" dataDxfId="314" dataCellStyle="Normal 2 2"/>
    <tableColumn id="5" xr3:uid="{CB2B95DA-F5AE-4B48-9127-8B44C6374C20}" name="WI Neonatal Death Num" dataDxfId="313" dataCellStyle="Normal 2 2"/>
    <tableColumn id="6" xr3:uid="{4BFB375F-4DCF-45FC-AFF7-FC0D3F57418F}" name="WI Neonatal Death Rate" dataDxfId="312" dataCellStyle="Normal 2 2"/>
    <tableColumn id="7" xr3:uid="{EB7E7779-37F2-41BF-B75D-12F854C0E1E6}" name="U.S. Neonatal Death Rate" dataDxfId="311" dataCellStyle="Normal 2 2"/>
    <tableColumn id="8" xr3:uid="{764323B1-6022-4FFB-9B91-326133EAF750}" name="WI Fetal Death Num" dataDxfId="310" dataCellStyle="Normal 2 2"/>
    <tableColumn id="9" xr3:uid="{76A2D28F-3A7D-4D5B-AFC0-7A6F0905863E}" name="WI Fetal Death Rate" dataDxfId="309" dataCellStyle="Normal 2 2"/>
    <tableColumn id="10" xr3:uid="{EFDBAADE-D886-43C8-AC7C-8796226130B4}" name="U.S. Fetal Death Rate" dataDxfId="308" dataCellStyle="Normal 2 2"/>
    <tableColumn id="11" xr3:uid="{51CAF469-B31F-4C21-AAAA-1EE5FAB36EE2}" name="WI Perinatal Death Num" dataDxfId="307" dataCellStyle="Normal 2 2"/>
    <tableColumn id="12" xr3:uid="{B1D06CB6-9450-4D6E-B372-80DCA4448B69}" name="WI Perinatal Death Rate" dataDxfId="306" dataCellStyle="Normal 2 2"/>
    <tableColumn id="13" xr3:uid="{9CB8FA84-C6D6-4C1D-A0E9-9191AB32F4A4}" name="U.S. Perinatal Death Rate" dataDxfId="305" dataCellStyle="Normal 2 2"/>
  </tableColumns>
  <tableStyleInfo name="TableStyleLight2" showFirstColumn="1"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76D7D630-C525-4DFF-B801-50399E511CEC}" name="Annual.infant.mortality.mother.race.ethnicity" displayName="Annual.infant.mortality.mother.race.ethnicity" ref="A2:M37" totalsRowShown="0" headerRowDxfId="304" dataDxfId="303" tableBorderDxfId="302" headerRowCellStyle="Normal 2 2" dataCellStyle="Normal 2 2">
  <autoFilter ref="A2:M37" xr:uid="{76D7D630-C525-4DFF-B801-50399E511CEC}">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tableColumns count="13">
    <tableColumn id="1" xr3:uid="{04794CFE-B55A-4607-BCB4-DC1931A67401}" name="Year" dataDxfId="301" dataCellStyle="Normal 2 2"/>
    <tableColumn id="2" xr3:uid="{6B220F4E-5EC9-49C8-8803-79481E30871F}" name="WI White Num" dataDxfId="300" dataCellStyle="Normal 2 2"/>
    <tableColumn id="3" xr3:uid="{C6BC9C75-BA42-4D9D-9DA3-D15725F345F3}" name="WI White Rate" dataDxfId="299" dataCellStyle="Normal 2 2"/>
    <tableColumn id="4" xr3:uid="{E4C9D44B-08C3-4A00-8288-889D1D0DBB06}" name="U.S. White Rate" dataDxfId="298" dataCellStyle="Normal 2 2"/>
    <tableColumn id="5" xr3:uid="{D83C50F3-F3C7-4254-9D93-BE33F87A2014}" name="WI Black Num" dataDxfId="297" dataCellStyle="Normal 2 2"/>
    <tableColumn id="6" xr3:uid="{F7BF6AE8-3DA8-488B-AD13-DFC721108DC9}" name="WI Black Rate" dataDxfId="296" dataCellStyle="Normal 2 2"/>
    <tableColumn id="7" xr3:uid="{288DE0C9-C384-47A8-A411-B04780FB9844}" name="U.S. Black Rate" dataDxfId="295" dataCellStyle="Normal 2 2"/>
    <tableColumn id="8" xr3:uid="{1C6840C3-DDBE-477D-9B02-2AD5C04BE14B}" name="WI Hispanic Num" dataDxfId="294" dataCellStyle="Normal 2 2"/>
    <tableColumn id="9" xr3:uid="{78506F8E-F0CD-425F-8B77-6D10BB13E4B3}" name="WI Hispanic Rate" dataDxfId="293" dataCellStyle="Normal 2 2"/>
    <tableColumn id="10" xr3:uid="{A6A2EA3B-68A4-48EB-82C6-9A2A2E417C13}" name="U.S. Hispanic Rate" dataDxfId="292" dataCellStyle="Normal 2 2"/>
    <tableColumn id="11" xr3:uid="{2B18D311-2400-4C8D-AAE2-D25127A17AB2}" name="WI Num" dataDxfId="291" dataCellStyle="Normal 2 2"/>
    <tableColumn id="12" xr3:uid="{54A408E2-0FA4-4B9B-A879-4305333444F8}" name="WI Rate" dataDxfId="290" dataCellStyle="Normal 2 2"/>
    <tableColumn id="13" xr3:uid="{5F0BC0AC-A18C-433B-AFD2-6C8D1B05BECE}" name="U.S. Rate" dataDxfId="289" dataCellStyle="Normal 2 2"/>
  </tableColumns>
  <tableStyleInfo name="TableStyleLight2" showFirstColumn="1"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7677CA33-8CF4-402D-93BF-D1DE5F8EBD7B}" name="Select.characteristics.births.mother.age" displayName="Select.characteristics.births.mother.age" ref="A2:V71" totalsRowShown="0" headerRowDxfId="288" dataDxfId="287">
  <autoFilter ref="A2:V71" xr:uid="{7677CA33-8CF4-402D-93BF-D1DE5F8EBD7B}">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autoFilter>
  <tableColumns count="22">
    <tableColumn id="1" xr3:uid="{61334407-37B0-4369-B279-CC0140F0E409}" name="Category" dataDxfId="286"/>
    <tableColumn id="2" xr3:uid="{B438DCD3-414E-40CC-ADEF-FA4CF937FAF1}" name="Characteristic" dataDxfId="285"/>
    <tableColumn id="3" xr3:uid="{9818B27A-CB06-4A37-9C9D-39019A71FF37}" name="Num Total" dataDxfId="284"/>
    <tableColumn id="4" xr3:uid="{CC840FD9-82FD-4A01-A505-6B6E2C8840DB}" name="Pct Total" dataDxfId="283"/>
    <tableColumn id="5" xr3:uid="{1F34634A-33B3-4863-AE72-7FA871647491}" name="Num &lt;15" dataDxfId="282"/>
    <tableColumn id="6" xr3:uid="{B94DF4A6-E95D-48A8-BC6B-2A9488D7E67B}" name="Pct &lt;15" dataDxfId="281"/>
    <tableColumn id="7" xr3:uid="{460FFBC7-3845-4F5E-9EC3-FFF054D75A60}" name="Num 15-17" dataDxfId="280"/>
    <tableColumn id="8" xr3:uid="{F992DF82-E507-4BE9-B0D0-C9345837D367}" name="Pct 15-17" dataDxfId="279"/>
    <tableColumn id="9" xr3:uid="{9D6F02E0-A713-4105-839B-3CBCEF06E358}" name="Num 18-19" dataDxfId="278"/>
    <tableColumn id="10" xr3:uid="{CC383DFC-2ACA-41A0-8971-813E6885D905}" name="Pct 18-19" dataDxfId="277"/>
    <tableColumn id="11" xr3:uid="{26EFAE34-B4F6-4208-8EA7-0FF918252AFE}" name="Num 20-24" dataDxfId="276"/>
    <tableColumn id="12" xr3:uid="{9F12AE51-C460-4927-A596-EB683090D09C}" name="Pct 20-24" dataDxfId="275"/>
    <tableColumn id="13" xr3:uid="{69E9A903-14A4-4163-B6AE-A64B456CC112}" name="Num 25-29" dataDxfId="274"/>
    <tableColumn id="14" xr3:uid="{8210875F-8EBD-4408-86B3-F8BF32FA0615}" name="Pct 25-29" dataDxfId="273"/>
    <tableColumn id="15" xr3:uid="{5F354683-2DF8-4702-B013-643A652E1872}" name="Num 30-34" dataDxfId="272"/>
    <tableColumn id="16" xr3:uid="{60132BFC-4D0F-4A88-99FF-CC9B82E077C9}" name="Pct 30-34" dataDxfId="271"/>
    <tableColumn id="17" xr3:uid="{4AC2B900-056F-44C1-AEF9-72667920018F}" name="Num 35-39" dataDxfId="270"/>
    <tableColumn id="18" xr3:uid="{9BC8F3D5-9300-4320-8C15-291BA322D780}" name="Pct 35-39" dataDxfId="269"/>
    <tableColumn id="19" xr3:uid="{B02F2BA2-E6B3-4A90-B313-290BAF878073}" name="Num 40-44" dataDxfId="268"/>
    <tableColumn id="20" xr3:uid="{518A9466-89FE-4EFD-9ECA-0867365CB3E7}" name="Pct 40-44" dataDxfId="267"/>
    <tableColumn id="21" xr3:uid="{EF632A71-C18A-4A00-A1E5-36D459EF3A85}" name="Num 45+" dataDxfId="266"/>
    <tableColumn id="22" xr3:uid="{95BB0CAD-86BB-4FD7-B0FC-DEE64AC21BA9}" name="Pct 45+" dataDxfId="265"/>
  </tableColumns>
  <tableStyleInfo name="TableStyleLight2" showFirstColumn="1"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B2034EF9-2C04-4469-AF93-74B59074F230}" name="Births.by.facility" displayName="Births.by.facility" ref="A2:D130" totalsRowShown="0" headerRowDxfId="691" dataDxfId="690" tableBorderDxfId="689">
  <autoFilter ref="A2:D130" xr:uid="{B2034EF9-2C04-4469-AF93-74B59074F230}">
    <filterColumn colId="0" hiddenButton="1"/>
    <filterColumn colId="1" hiddenButton="1"/>
    <filterColumn colId="2" hiddenButton="1"/>
    <filterColumn colId="3" hiddenButton="1"/>
  </autoFilter>
  <tableColumns count="4">
    <tableColumn id="1" xr3:uid="{AEBBD8D7-7EB1-42C2-B9B4-D425537B8FD2}" name="County" dataDxfId="688"/>
    <tableColumn id="2" xr3:uid="{656035AB-2B7E-482E-BF23-7FEB82861C00}" name="City" dataDxfId="687"/>
    <tableColumn id="3" xr3:uid="{CF2FE2F2-8A7A-41A8-9E6B-5B6862281F47}" name="Facility" dataDxfId="686"/>
    <tableColumn id="4" xr3:uid="{D16BEF4B-B821-4DF9-AB91-AEBB9A5C1E29}" name="Births" dataDxfId="685"/>
  </tableColumns>
  <tableStyleInfo name="TableStyleLight2" showFirstColumn="1"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E6799597-C829-4641-84D5-41B02C95FC41}" name="Select.characteristics.mother.race.ethnicity" displayName="Select.characteristics.mother.race.ethnicity" ref="A2:T91" totalsRowShown="0" headerRowDxfId="264" dataDxfId="263">
  <autoFilter ref="A2:T91" xr:uid="{E6799597-C829-4641-84D5-41B02C95FC41}">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autoFilter>
  <tableColumns count="20">
    <tableColumn id="1" xr3:uid="{6345B43B-92A1-413B-8617-C07155E30BB6}" name="Category" dataDxfId="262"/>
    <tableColumn id="2" xr3:uid="{5EEBF7C7-A50F-438C-A604-4EDD3771D1DE}" name="Characteristic" dataDxfId="261"/>
    <tableColumn id="3" xr3:uid="{17716DD7-2428-4E64-BB08-1FEE6C0F387E}" name="Num Total" dataDxfId="260"/>
    <tableColumn id="4" xr3:uid="{CE8D130A-E5F3-43EA-B3CE-CF7943E24AD6}" name="Pct Total" dataDxfId="259"/>
    <tableColumn id="5" xr3:uid="{6475C084-B639-4DD9-B3F5-3A7E81134C86}" name="Num Non-Hispanic White" dataDxfId="258"/>
    <tableColumn id="6" xr3:uid="{F65CE223-31BC-47DC-9B8A-18EB02D7C18A}" name="Pct Non-Hispanic White" dataDxfId="257"/>
    <tableColumn id="7" xr3:uid="{6F98F8F6-5184-4EC5-9749-5DE9BDB97A3D}" name="Num Non-Hispanic Black" dataDxfId="256"/>
    <tableColumn id="8" xr3:uid="{8E4DE332-F29F-491D-BC35-F403ADD85169}" name="Pct Non-Hispanic Black" dataDxfId="255"/>
    <tableColumn id="9" xr3:uid="{42ECD4D0-0E31-4BA1-8537-22AD9ACA5B81}" name="Num Non-Hispanic American Indian/Alaska Native" dataDxfId="254"/>
    <tableColumn id="10" xr3:uid="{18EF65E0-E9A3-48DA-A7E4-D6F658A641B0}" name="Pct Non-Hispanic American Indian/Alaska Native" dataDxfId="253"/>
    <tableColumn id="11" xr3:uid="{94B84EE7-6D29-4819-9DA6-01288D26D823}" name="Num Hispanic" dataDxfId="252"/>
    <tableColumn id="12" xr3:uid="{12715A1D-5B99-4214-A820-33BA2FECF329}" name="Pct Hispanic" dataDxfId="251"/>
    <tableColumn id="13" xr3:uid="{AC985B7C-59C5-4ECA-8DCD-40676BD09841}" name="Num Non-Hispanic Laotian/Hmong" dataDxfId="250"/>
    <tableColumn id="14" xr3:uid="{C230192D-132F-4B9A-B1DB-28F590565AAC}" name="Pct Non-Hispanic Laotian/Hmong" dataDxfId="249"/>
    <tableColumn id="15" xr3:uid="{5A78B2DB-52C5-456E-BA4F-CBD182F062B7}" name="Num Non-Hispanic Other Asian/Pacific Islander" dataDxfId="248"/>
    <tableColumn id="16" xr3:uid="{A6D2543A-B55D-434C-B148-5718C512FBBA}" name="Pct Non-Hispanic Other Asian/Pacific Islander" dataDxfId="247"/>
    <tableColumn id="17" xr3:uid="{B476A438-CE33-4029-AEB4-A69773DFCD34}" name="Num Non-Hispanic Other Race" dataDxfId="246"/>
    <tableColumn id="18" xr3:uid="{69FD6297-818B-4F2A-907E-5B8D89A704C7}" name="Pct Non-Hispanic Other Race" dataDxfId="245"/>
    <tableColumn id="19" xr3:uid="{EC8289A3-00FA-44B7-97F5-B914F9A915A2}" name="Num Non-Hispanic Multi-race" dataDxfId="244"/>
    <tableColumn id="20" xr3:uid="{CE102AD3-6909-40D1-AD14-2BA0801639FA}" name="Pct Non-Hispanic Multi-race" dataDxfId="243"/>
  </tableColumns>
  <tableStyleInfo name="TableStyleLight2" showFirstColumn="1"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1C696A60-4FA8-42CD-991C-9016BF2395ED}" name="Select.characteristics.birthweight" displayName="Select.characteristics.birthweight" ref="A2:M94" totalsRowShown="0" dataDxfId="242">
  <autoFilter ref="A2:M94" xr:uid="{1C696A60-4FA8-42CD-991C-9016BF2395ED}">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tableColumns count="13">
    <tableColumn id="1" xr3:uid="{EC6E9DA9-DC54-4402-A54A-C93C038E8058}" name="Category" dataDxfId="241"/>
    <tableColumn id="2" xr3:uid="{EA41CB9D-AFE2-4A0B-8F4E-B5CF9A36C2B2}" name="Characteristic" dataDxfId="240"/>
    <tableColumn id="3" xr3:uid="{B826123A-17A1-474C-A1BF-9E2A70090442}" name="Num Total" dataDxfId="239"/>
    <tableColumn id="4" xr3:uid="{525AEEF9-7E81-4AE6-9B64-B900C52DFE9A}" name="Num &lt;1,500 grams" dataDxfId="238"/>
    <tableColumn id="5" xr3:uid="{A72DB952-AF4F-4669-BE1F-12ADC9418609}" name="Pct &lt;1,500 grams" dataDxfId="237"/>
    <tableColumn id="6" xr3:uid="{EC5E5E69-892A-447F-B8AA-185F5352DE04}" name="Num 1,500-2,499 grams" dataDxfId="236"/>
    <tableColumn id="7" xr3:uid="{C197FCE2-0C17-4F52-92EA-C5362045A970}" name="Pct 1,500-2,499 grams" dataDxfId="235"/>
    <tableColumn id="8" xr3:uid="{C58432F5-F4BA-47BC-B2CF-0B055C03BC7B}" name="Num 2500-3999 grams" dataDxfId="234"/>
    <tableColumn id="9" xr3:uid="{51BAB7BF-9233-437F-8954-4E3DD000FE2A}" name="Pct 2,500-3,999 grams" dataDxfId="233"/>
    <tableColumn id="10" xr3:uid="{3FEB5380-270B-49CB-BB4C-785F24EADD38}" name="Num 4,000+ grams" dataDxfId="232"/>
    <tableColumn id="11" xr3:uid="{3FE50A43-5B63-4009-B023-B2CB52F75A00}" name="Pct 4,000+ grams" dataDxfId="231"/>
    <tableColumn id="12" xr3:uid="{BCE82C7C-D934-445C-BE1C-2DCADB3EF35C}" name="Num Total &lt;2,500 Grams" dataDxfId="230"/>
    <tableColumn id="13" xr3:uid="{FF4A8E00-C4E5-4004-B2FC-F6287E499B2B}" name="Pct Total &lt;2,500 Grams" dataDxfId="229"/>
  </tableColumns>
  <tableStyleInfo name="TableStyleLight2" showFirstColumn="1"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0F9A004C-F89B-48C6-954F-A8F66B2AD096}" name="Birthweight.by.estimated.gestation" displayName="Birthweight.by.estimated.gestation" ref="A2:O14" totalsRowShown="0" dataDxfId="228">
  <autoFilter ref="A2:O14" xr:uid="{0F9A004C-F89B-48C6-954F-A8F66B2AD096}">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autoFilter>
  <tableColumns count="15">
    <tableColumn id="1" xr3:uid="{405E201D-77D9-485F-A07A-10D42FE1F262}" name="Birthweight" dataDxfId="227"/>
    <tableColumn id="2" xr3:uid="{6557D789-E9FC-4DDB-968C-A5C02DB3546F}" name="Num Total" dataDxfId="226"/>
    <tableColumn id="3" xr3:uid="{34618475-A871-47D1-B95D-0CC1763F3091}" name="Pct Total" dataDxfId="225"/>
    <tableColumn id="4" xr3:uid="{6CBAC742-923A-4104-98D0-6057E5D0D4D8}" name="Num 17-31 weeks" dataDxfId="224"/>
    <tableColumn id="5" xr3:uid="{620DE478-4F44-4B7F-92B1-F83B832501A9}" name="Pct 17-31 weeks" dataDxfId="223"/>
    <tableColumn id="6" xr3:uid="{4B1AAFDD-126D-4BB0-96EA-4E8EA66C27B5}" name="Num 32-35 weeks" dataDxfId="222"/>
    <tableColumn id="7" xr3:uid="{1453A397-0323-4407-BA51-13FC844F2542}" name="Pct 32-35 weeks" dataDxfId="221"/>
    <tableColumn id="8" xr3:uid="{6F845B6D-DFA9-4D95-8BA1-E2C1F15C8AE7}" name="Num 36 weeks" dataDxfId="220"/>
    <tableColumn id="9" xr3:uid="{EBD944DC-9EB5-4692-948C-D3E442C89CF3}" name="Pct 36 weeks" dataDxfId="219"/>
    <tableColumn id="10" xr3:uid="{F5AB5479-BF74-434A-8A31-8006780F8C2D}" name="Num 37-38 weeks" dataDxfId="218"/>
    <tableColumn id="11" xr3:uid="{11CA7531-D52B-41D0-902E-F17F725CC515}" name="Pct 37-38 weeks" dataDxfId="217"/>
    <tableColumn id="12" xr3:uid="{67B5E21D-1968-48CA-9198-265D6B99538A}" name="Num 39-41 weeks" dataDxfId="216"/>
    <tableColumn id="13" xr3:uid="{D5272CCD-99ED-403C-9008-10F8BBAEC4D9}" name="Pct 39-41 weeks" dataDxfId="215"/>
    <tableColumn id="14" xr3:uid="{93B4C8FD-9430-4508-AEDC-A47ABF9BBFD7}" name="Num 42-47 weeks" dataDxfId="214"/>
    <tableColumn id="15" xr3:uid="{15DA7833-ED1F-4C59-A773-1A0494179747}" name="Pct 42-47 weeks" dataDxfId="213"/>
  </tableColumns>
  <tableStyleInfo name="TableStyleLight2" showFirstColumn="1"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67EC9FDC-96A9-4550-943E-7282814CB127}" name="Birthweight.by.mother.race.ethnicity" displayName="Birthweight.by.mother.race.ethnicity" ref="A2:S14" totalsRowShown="0" headerRowDxfId="212" dataDxfId="211" headerRowCellStyle="Normal 2 2">
  <autoFilter ref="A2:S14" xr:uid="{67EC9FDC-96A9-4550-943E-7282814CB127}">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78C10156-7289-4CA6-981B-D268A851661D}" name="Birthweight" dataDxfId="210"/>
    <tableColumn id="2" xr3:uid="{99FF8254-D9A6-4816-938A-7F995CBDE4AF}" name="Num Total" dataDxfId="209"/>
    <tableColumn id="3" xr3:uid="{220B4B55-FBE2-4C9A-82C2-8C544BF69400}" name="Pct Total" dataDxfId="208"/>
    <tableColumn id="4" xr3:uid="{D1E0CAAD-2462-4B11-B2B6-0932F9FA39DB}" name="Num Non-Hispanic White" dataDxfId="207"/>
    <tableColumn id="5" xr3:uid="{64C2CF0F-9F03-4007-99C5-E6B30F4024BB}" name="Pct Non-Hispanic White" dataDxfId="206"/>
    <tableColumn id="6" xr3:uid="{2A6089F8-A6E9-4723-BCB0-BCD1DF7E4CF2}" name="Num Non-Hispanic Black" dataDxfId="205"/>
    <tableColumn id="7" xr3:uid="{D2F0DE34-54F9-4344-A183-923874E025D2}" name="Pct Non-Hispanic Black" dataDxfId="204"/>
    <tableColumn id="8" xr3:uid="{452D9372-3086-471B-934D-8614FEB05218}" name="Num Non-Hispanic American Indian/Alaska Native" dataDxfId="203"/>
    <tableColumn id="9" xr3:uid="{AEF77948-0CC3-4B89-BE84-9EFFD4C46A4A}" name="Pct Non-Hispanic American Indian/Alaska Native" dataDxfId="202"/>
    <tableColumn id="10" xr3:uid="{0FA31D05-5EF8-4753-9FCD-6D589C65A53A}" name="Num Hispanic" dataDxfId="201"/>
    <tableColumn id="11" xr3:uid="{243BB79B-E34F-485A-868E-AD17D6BFBAEA}" name="Pct Hispanic" dataDxfId="200"/>
    <tableColumn id="12" xr3:uid="{E187868E-314A-4771-973B-ECED63E7ED2D}" name="Num Non-Hispanic Laotian/Hmong" dataDxfId="199"/>
    <tableColumn id="13" xr3:uid="{DD7161AA-F963-4AA2-83E2-5D4F29D15832}" name="Pct Non-Hispanic Laotian/Hmong" dataDxfId="198"/>
    <tableColumn id="14" xr3:uid="{3D8EC05D-D916-4D9C-82A2-15432C1B5D5C}" name="Num Non-Hispanic Other Asian/Pacific Islander" dataDxfId="197"/>
    <tableColumn id="15" xr3:uid="{FD592D79-78FD-4086-9A06-8DDE126319A7}" name="Pct Non-Hispanic Other Asian/Pacific Islander" dataDxfId="196"/>
    <tableColumn id="16" xr3:uid="{CE159637-B98D-476E-89BB-444BE38C9859}" name="Num Non-Hispanic Other Race" dataDxfId="195"/>
    <tableColumn id="17" xr3:uid="{D64D40B7-5021-4E65-A165-A9AB4B080D5F}" name="Pct Non-Hispanic Other Race" dataDxfId="194"/>
    <tableColumn id="18" xr3:uid="{73A1ADCA-E887-49CD-B6C8-40D480CB5EBE}" name="Num Non-Hispanic Multi-race" dataDxfId="193"/>
    <tableColumn id="19" xr3:uid="{51231077-8F59-4F74-AFE2-0274B18FD216}" name="Pct Non-Hispanic Multi-race" dataDxfId="192"/>
  </tableColumns>
  <tableStyleInfo name="TableStyleLight2" showFirstColumn="1"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1952FAD0-EA9A-4334-B852-AD752CA7BD77}" name="Select.characteristics.infant.mortality" displayName="Select.characteristics.infant.mortality" ref="A2:H100" totalsRowShown="0" dataDxfId="191">
  <autoFilter ref="A2:H100" xr:uid="{1952FAD0-EA9A-4334-B852-AD752CA7BD77}">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ECA12FC1-E332-4136-BB10-DBFBF9C47FA4}" name="Category" dataDxfId="190"/>
    <tableColumn id="2" xr3:uid="{6F16EC13-2089-4C48-ABEF-5A02A33CCF17}" name="Characteristic" dataDxfId="189"/>
    <tableColumn id="3" xr3:uid="{15ACCA15-257A-4738-A3C9-5B925A0E3104}" name="Num Fetal Deaths" dataDxfId="188"/>
    <tableColumn id="4" xr3:uid="{0C8B4682-9BB3-4133-842D-AA7884B55895}" name="Rate Fetal Deaths" dataDxfId="187"/>
    <tableColumn id="5" xr3:uid="{D0092C9A-DDE6-4E3B-AF1B-EA361CCD75D4}" name="Num Neonatal Deaths" dataDxfId="186"/>
    <tableColumn id="6" xr3:uid="{77F41C18-8415-4046-8685-0F9E456AF2A5}" name="Rate Neonatal Deaths" dataDxfId="185"/>
    <tableColumn id="7" xr3:uid="{024032C5-C735-43DD-B7FE-60E8ABD70FEF}" name="Num Infant Deaths" dataDxfId="184"/>
    <tableColumn id="8" xr3:uid="{60FD15B6-4646-4FEE-A667-9ADEF61972A3}" name="Rate Infant Deaths" dataDxfId="183"/>
  </tableColumns>
  <tableStyleInfo name="TableStyleLight2" showFirstColumn="1"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25161DA9-9538-4058-AE8C-1CE0C8B1BD80}" name="Select.characteristics.principle.payment.source" displayName="Select.characteristics.principle.payment.source" ref="A2:K72" totalsRowShown="0" headerRowDxfId="182" dataDxfId="181" headerRowCellStyle="Normal 2 2">
  <autoFilter ref="A2:K72" xr:uid="{25161DA9-9538-4058-AE8C-1CE0C8B1BD8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autoFilter>
  <tableColumns count="11">
    <tableColumn id="1" xr3:uid="{7228D6F1-856E-4588-9936-0EBA0EA8D36F}" name="Category" dataDxfId="180"/>
    <tableColumn id="2" xr3:uid="{BCE97AF7-6435-4FFB-9D5C-1AF6EBC60E68}" name="Characteristic" dataDxfId="179"/>
    <tableColumn id="3" xr3:uid="{6701C36C-4F1B-442C-941B-EC4D98C2E6D7}" name="Total Num" dataDxfId="178"/>
    <tableColumn id="4" xr3:uid="{49F287E4-3EDF-4AF4-817D-A8460D7F68F3}" name="Medicare Num" dataDxfId="177"/>
    <tableColumn id="5" xr3:uid="{D765EF7D-0C1A-4391-BB1C-8C2C97C43935}" name="Medicare Pct" dataDxfId="176"/>
    <tableColumn id="6" xr3:uid="{DF98C508-5EFD-4C7B-9E1C-09D0DE94E561}" name="Private Insurance Num" dataDxfId="175"/>
    <tableColumn id="7" xr3:uid="{39448914-0527-4572-8587-AC78B607EEAA}" name="Private Insurance Pct" dataDxfId="174"/>
    <tableColumn id="8" xr3:uid="{982088BF-2264-4690-A857-ACF6469DFD71}" name="Self-Pay Num" dataDxfId="173"/>
    <tableColumn id="9" xr3:uid="{EBD40678-9EB3-4DB7-8750-3375040E839D}" name="Self-Pay Pct" dataDxfId="172"/>
    <tableColumn id="10" xr3:uid="{85515712-4855-4B66-8903-26B618CCFE3E}" name="Other Num" dataDxfId="171"/>
    <tableColumn id="11" xr3:uid="{21259E0D-2E8A-4236-B8EF-736203F4EFF7}" name="Other Pct" dataDxfId="170"/>
  </tableColumns>
  <tableStyleInfo name="TableStyleLight2" showFirstColumn="1"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BECC422D-3FB9-46A6-A7BA-19D9AC24B053}" name="Select.characteristics.payer.source" displayName="Select.characteristics.payer.source" ref="A2:Q72" totalsRowShown="0" headerRowDxfId="169" dataDxfId="168" headerRowCellStyle="Normal 2 2">
  <autoFilter ref="A2:Q72" xr:uid="{BECC422D-3FB9-46A6-A7BA-19D9AC24B053}">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autoFilter>
  <tableColumns count="17">
    <tableColumn id="1" xr3:uid="{29482FCD-317F-434E-8C3A-949ACDC40766}" name="Category" dataDxfId="167"/>
    <tableColumn id="2" xr3:uid="{07A5DF45-6EE1-4BF8-8BC0-8DFB84E1A13F}" name="Characteristic" dataDxfId="166"/>
    <tableColumn id="3" xr3:uid="{11D6CECE-313C-492F-82C9-4BAF06A198CC}" name="Total Num" dataDxfId="165"/>
    <tableColumn id="4" xr3:uid="{E3903157-9901-43A1-BB48-F15B7B6D2B99}" name="Medicare Num" dataDxfId="164"/>
    <tableColumn id="5" xr3:uid="{E24E29C6-615D-4DD5-9609-E90DD30D37B1}" name="Medicare Pct" dataDxfId="163"/>
    <tableColumn id="6" xr3:uid="{64A33469-62D6-4E2D-A639-8BF55B29880D}" name="Private Insurance Num" dataDxfId="162"/>
    <tableColumn id="7" xr3:uid="{1DEC9E7C-0333-41D5-987A-6A97F5DFAAF0}" name="Private Insurance Pct" dataDxfId="161"/>
    <tableColumn id="8" xr3:uid="{E2970D0B-63EB-4945-B53D-3AD9437721A4}" name="Self-Pay Num" dataDxfId="160"/>
    <tableColumn id="9" xr3:uid="{2D8A2173-3433-409F-873B-DB7B801A951A}" name="Self-Pay Pct" dataDxfId="159"/>
    <tableColumn id="10" xr3:uid="{D46F17FE-5A47-483F-95DF-8B877A0224AF}" name="Indian Health Service Num" dataDxfId="158"/>
    <tableColumn id="11" xr3:uid="{221D361A-B781-4F0C-842C-D00741293E3B}" name="Indian Health Service Pct" dataDxfId="157"/>
    <tableColumn id="12" xr3:uid="{89FD5E51-804D-4084-A12A-257DEA48403B}" name="CHAMPUS/TRICARE Num" dataDxfId="156"/>
    <tableColumn id="13" xr3:uid="{6019F143-F09D-4071-8521-07BF33CEBC79}" name="CHAMPUS/TRICARE Pct" dataDxfId="155"/>
    <tableColumn id="14" xr3:uid="{906D2346-4D3B-4F5C-8FE1-76A8B46B9A24}" name="Other Government Num" dataDxfId="154"/>
    <tableColumn id="15" xr3:uid="{2D414540-9BB2-464A-ABA9-6CF02395DAEC}" name="Other Government Pct" dataDxfId="153"/>
    <tableColumn id="16" xr3:uid="{4CEC05AA-0CD7-4D87-AF4F-ED3B3FEC8A81}" name="Other Num" dataDxfId="152"/>
    <tableColumn id="17" xr3:uid="{F36AC5A9-F61B-41C4-BA7E-60F665E03D7B}" name="Other Pct" dataDxfId="151"/>
  </tableColumns>
  <tableStyleInfo name="TableStyleLight2" showFirstColumn="1"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071F197C-EB36-4C5C-B952-8529314D3E4D}" name="Mother.weight.change.birthweight" displayName="Mother.weight.change.birthweight" ref="A2:J14" totalsRowShown="0" headerRowDxfId="150" dataDxfId="149" headerRowCellStyle="Normal 2 2">
  <autoFilter ref="A2:J14" xr:uid="{071F197C-EB36-4C5C-B952-8529314D3E4D}">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2AB7EE97-91BA-4AB9-A3D4-9203482E1B8C}" name="Characteristic" dataDxfId="148"/>
    <tableColumn id="2" xr3:uid="{C1C9A91B-1DA9-4DCF-BD27-A669F1D992D8}" name="Total" dataDxfId="147"/>
    <tableColumn id="3" xr3:uid="{B75E110F-E95F-4CC2-A9B7-3F251C0A7489}" name="Num &lt;1,500 grams" dataDxfId="146"/>
    <tableColumn id="4" xr3:uid="{E91D785C-55C9-4D95-8866-F4E72B948930}" name="Pct &lt;1,500 grams" dataDxfId="145"/>
    <tableColumn id="5" xr3:uid="{7934EB7A-0D9E-416C-B886-1F8412640B24}" name="Num 1,500-2,499 grams" dataDxfId="144"/>
    <tableColumn id="6" xr3:uid="{1141967F-5062-4FBA-A5FF-5668C52C5C71}" name="Pct 1,500-2,499 grams" dataDxfId="143"/>
    <tableColumn id="7" xr3:uid="{587CEB98-D915-43B5-B3C8-F01DEFDA1245}" name="Num 2,500-3,999 grams" dataDxfId="142"/>
    <tableColumn id="8" xr3:uid="{D2CAE3B7-B60A-46AF-8FC2-F7241A33451A}" name="Pct 2,500-3,999 grams" dataDxfId="141"/>
    <tableColumn id="9" xr3:uid="{BB0C95C8-E312-4C65-8405-96160D02F7DE}" name="Num 4,000+ grams" dataDxfId="140"/>
    <tableColumn id="10" xr3:uid="{82F8BDF2-F40E-4EF2-AEF8-703E4E068151}" name="Pct 4,000 grams" dataDxfId="139"/>
  </tableColumns>
  <tableStyleInfo name="TableStyleLight2" showFirstColumn="1"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B4E8F4E3-8977-404E-98BE-45D4CCC32E64}" name="Select.characteristics.by.mother.birthplace" displayName="Select.characteristics.by.mother.birthplace" ref="A2:V38" totalsRowShown="0" headerRowDxfId="138" dataDxfId="137" headerRowCellStyle="Normal 2 2">
  <autoFilter ref="A2:V38" xr:uid="{B4E8F4E3-8977-404E-98BE-45D4CCC32E64}">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autoFilter>
  <tableColumns count="22">
    <tableColumn id="1" xr3:uid="{501A946C-706F-4ECA-B5CE-A92476DA86D5}" name="Category" dataDxfId="136"/>
    <tableColumn id="2" xr3:uid="{3AF06697-E63E-4F38-BA4E-6FF51736EDBC}" name="Characteristic" dataDxfId="135" dataCellStyle="Normal 2 2"/>
    <tableColumn id="3" xr3:uid="{961AA697-13F9-492B-8C0E-DA649B5D7325}" name="Africa Num" dataDxfId="134"/>
    <tableColumn id="4" xr3:uid="{7E26CCE3-A831-46AB-973F-CEF09B529B91}" name="Africa Pct" dataDxfId="133"/>
    <tableColumn id="5" xr3:uid="{1510392F-C37C-440E-8FCF-9F0CE3776576}" name="Asia Num" dataDxfId="132"/>
    <tableColumn id="6" xr3:uid="{2EE4A243-43B4-468D-BEE7-920C1F5C234F}" name="Asia Pct" dataDxfId="131"/>
    <tableColumn id="7" xr3:uid="{45F416F9-65E8-4E6C-88B6-417139A0F209}" name="Caribbean Num" dataDxfId="130"/>
    <tableColumn id="8" xr3:uid="{71F4296A-5F8F-4CB6-AD70-6EFF902DFDE6}" name="Caribbean Pct" dataDxfId="129"/>
    <tableColumn id="9" xr3:uid="{DFDB3676-C4E1-4806-929D-49ECE744D881}" name="Europe Num" dataDxfId="128"/>
    <tableColumn id="10" xr3:uid="{82230310-75F7-456B-9321-7EC2FDCAA5F0}" name="Europe Pct" dataDxfId="127"/>
    <tableColumn id="11" xr3:uid="{C5900C0E-6433-4410-8A22-198D9867005C}" name="Mexico Num" dataDxfId="126"/>
    <tableColumn id="12" xr3:uid="{9BBCBCB4-008E-4A29-8D0B-26EB2432FF2C}" name="Mexico Pct" dataDxfId="125"/>
    <tableColumn id="13" xr3:uid="{7029EB29-BBA1-4F42-B8D6-D699E13BF499}" name="Northern America Num" dataDxfId="124"/>
    <tableColumn id="14" xr3:uid="{1ECA1A09-15D3-4E47-89B5-AD35ECB0A180}" name="Northern America Pct" dataDxfId="123"/>
    <tableColumn id="15" xr3:uid="{E3ED4262-51BF-46F3-A4F8-07E527A6900B}" name="Oceania Num" dataDxfId="122"/>
    <tableColumn id="16" xr3:uid="{25568D94-3FCC-4F43-834F-C9E75579006F}" name="Oceania Pct" dataDxfId="121"/>
    <tableColumn id="17" xr3:uid="{5623F7F7-4C91-4785-99EE-641A31044361}" name="Other Central America Num" dataDxfId="120"/>
    <tableColumn id="18" xr3:uid="{BD0483A0-0A4D-4DB5-AAF0-B84195C10629}" name="Other Central America Pct" dataDxfId="119"/>
    <tableColumn id="19" xr3:uid="{9862A306-642F-4EA5-846C-137CA4D36280}" name="South America Num" dataDxfId="118"/>
    <tableColumn id="20" xr3:uid="{BE49A35D-070B-488E-AD20-2EEED492B08D}" name="South America Pct" dataDxfId="117"/>
    <tableColumn id="21" xr3:uid="{BB215352-EBDD-4DF1-A94A-DEE6C86C677A}" name="United States Num" dataDxfId="116"/>
    <tableColumn id="22" xr3:uid="{6A91A7AA-B22D-4F92-A1C0-328644B4611F}" name="United States Pct" dataDxfId="115"/>
  </tableColumns>
  <tableStyleInfo name="TableStyleLight2" showFirstColumn="1"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A8038483-0C29-437F-B8B0-6616E8598AB7}" name="Select.characteristics.by.mother.bmi" displayName="Select.characteristics.by.mother.bmi" ref="A2:K64" totalsRowShown="0" headerRowDxfId="114" dataDxfId="113" headerRowCellStyle="Normal 2 2">
  <autoFilter ref="A2:K64" xr:uid="{A8038483-0C29-437F-B8B0-6616E8598AB7}">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autoFilter>
  <tableColumns count="11">
    <tableColumn id="1" xr3:uid="{DE43C391-CCE8-4BCF-BD1B-6FABB1890F3F}" name="Category" dataDxfId="112"/>
    <tableColumn id="2" xr3:uid="{58B38A01-9FE7-440D-8513-55E481AA7BED}" name="Characteristic" dataDxfId="111" dataCellStyle="Normal 2 2"/>
    <tableColumn id="3" xr3:uid="{C6A335D0-C25F-4CDD-A67B-51F41DEC8EDA}" name="Total Num" dataDxfId="110"/>
    <tableColumn id="4" xr3:uid="{CC6E5F65-47F5-4B3B-8C43-BB83D48825F8}" name="Underweight Num" dataDxfId="109"/>
    <tableColumn id="5" xr3:uid="{63618E05-3343-47F9-92DE-F9540A94B6DA}" name="Underweight Pct" dataDxfId="108"/>
    <tableColumn id="6" xr3:uid="{A6A60576-32B1-4DF8-81E3-231BEAD78D2C}" name="Normal Num" dataDxfId="107"/>
    <tableColumn id="7" xr3:uid="{CAC3F767-2938-46CD-95C6-51BA346BAE17}" name="Normal Pct" dataDxfId="106"/>
    <tableColumn id="8" xr3:uid="{933C1CCE-8625-4C9C-AFB9-7F7F85EACA0D}" name="Overweight Num" dataDxfId="105"/>
    <tableColumn id="9" xr3:uid="{A1FFB182-20C0-48AA-A0AC-98C311D7F907}" name="Overweight Pct" dataDxfId="104"/>
    <tableColumn id="10" xr3:uid="{97CD7797-B731-419F-BD29-5D383B616800}" name="Obese Num" dataDxfId="103"/>
    <tableColumn id="11" xr3:uid="{13946850-C690-48E7-B167-66E45798FE96}" name="Obese Pct" dataDxfId="102"/>
  </tableColumns>
  <tableStyleInfo name="TableStyleLight2" showFirstColumn="1"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72A23B74-D78F-4F2D-B08D-71FD43DC54E2}" name="Home.births.by.county" displayName="Home.births.by.county" ref="A2:B76" totalsRowShown="0" dataDxfId="683" headerRowBorderDxfId="684" tableBorderDxfId="682">
  <autoFilter ref="A2:B76" xr:uid="{72A23B74-D78F-4F2D-B08D-71FD43DC54E2}">
    <filterColumn colId="0" hiddenButton="1"/>
    <filterColumn colId="1" hiddenButton="1"/>
  </autoFilter>
  <tableColumns count="2">
    <tableColumn id="1" xr3:uid="{AC935750-D3DB-4CA5-B2BE-3A3FA926CF76}" name="County of Birth" dataDxfId="681"/>
    <tableColumn id="2" xr3:uid="{E5C56028-CDBF-4650-AF3A-36443CC6BF8D}" name="Number of Births" dataDxfId="680"/>
  </tableColumns>
  <tableStyleInfo name="TableStyleLight2" showFirstColumn="1"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027E14B5-F5AB-43C1-BFA6-DFD76808A94E}" name="Select.characteristics.by.immunization" displayName="Select.characteristics.by.immunization" ref="A2:G44" totalsRowShown="0" headerRowDxfId="101" dataDxfId="100">
  <autoFilter ref="A2:G44" xr:uid="{027E14B5-F5AB-43C1-BFA6-DFD76808A94E}">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D5704B1B-1E19-4428-8169-98851FE15BB9}" name="Category" dataDxfId="99"/>
    <tableColumn id="2" xr3:uid="{A821B03C-0E44-4A15-B2C2-7A53E7B5DCAB}" name="Characteristic" dataDxfId="98" dataCellStyle="Normal 2 2"/>
    <tableColumn id="3" xr3:uid="{D06DD86E-48DA-4E57-BFCE-BF61328AA431}" name="Total Num" dataDxfId="97"/>
    <tableColumn id="4" xr3:uid="{31E18A58-1B5C-49C3-851C-57B9BDAA045B}" name="Hepatitis B Vaccine Num" dataDxfId="96"/>
    <tableColumn id="5" xr3:uid="{C93CDCC2-5890-48DD-A02F-5A2466A82AC6}" name="Hepatitis B Vaccine Pct" dataDxfId="95"/>
    <tableColumn id="6" xr3:uid="{61B096BE-21EE-4FEB-97D3-AABA89D976F6}" name="Hepatitis B Immune Globulin (HBIG) Vaccine Num" dataDxfId="94"/>
    <tableColumn id="7" xr3:uid="{591105FD-84A7-453E-A50E-B859371F7FC0}" name="Hepatitis B Immune Globulin (HBIG) Vaccine Pct" dataDxfId="93"/>
  </tableColumns>
  <tableStyleInfo name="TableStyleLight2" showFirstColumn="1"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C79C3A68-6B81-4BEF-BC35-B360C168DB78}" name="Annual.fertility.rate.age" displayName="Annual.fertility.rate.age" ref="A2:H19" totalsRowShown="0" headerRowDxfId="92" dataDxfId="90" headerRowBorderDxfId="91" tableBorderDxfId="89">
  <autoFilter ref="A2:H19" xr:uid="{C79C3A68-6B81-4BEF-BC35-B360C168DB78}">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560B6D7E-539D-45F6-B7BA-38B92FF72554}" name="Year" dataDxfId="88"/>
    <tableColumn id="2" xr3:uid="{63D2E54A-6866-4F38-9EEA-237EB414885F}" name="15-19" dataDxfId="87"/>
    <tableColumn id="3" xr3:uid="{83A07212-E54E-41F5-907C-A95E6983D954}" name="20-24" dataDxfId="86"/>
    <tableColumn id="4" xr3:uid="{1A53198B-0A42-49E2-A72F-E06FE510278A}" name="25-29" dataDxfId="85"/>
    <tableColumn id="5" xr3:uid="{FBBC67EE-57B9-4BD7-A19D-A8306DEFE303}" name="30-34" dataDxfId="84"/>
    <tableColumn id="6" xr3:uid="{258F9F13-8F13-462B-808A-C337E91858A5}" name="35-39" dataDxfId="83"/>
    <tableColumn id="7" xr3:uid="{7F886AEA-14A8-4AD9-81A2-9743417C92DC}" name="40-44" dataDxfId="82"/>
    <tableColumn id="8" xr3:uid="{B53EFC41-0D0A-44EC-B5D9-9BC0C51A3876}" name="General Fertility Rate" dataDxfId="81"/>
  </tableColumns>
  <tableStyleInfo name="TableStyleLight2" showFirstColumn="1"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D21B1F1E-B6AF-4646-A17E-B6023C4F049C}" name="Annual.percentage.birth.order" displayName="Annual.percentage.birth.order" ref="A2:E19" totalsRowShown="0" headerRowDxfId="80" dataDxfId="78" headerRowBorderDxfId="79" tableBorderDxfId="77">
  <autoFilter ref="A2:E19" xr:uid="{D21B1F1E-B6AF-4646-A17E-B6023C4F049C}">
    <filterColumn colId="0" hiddenButton="1"/>
    <filterColumn colId="1" hiddenButton="1"/>
    <filterColumn colId="2" hiddenButton="1"/>
    <filterColumn colId="3" hiddenButton="1"/>
    <filterColumn colId="4" hiddenButton="1"/>
  </autoFilter>
  <tableColumns count="5">
    <tableColumn id="1" xr3:uid="{F49A2597-5928-47BB-B3A9-EAC72E5A1082}" name="Year" dataDxfId="76"/>
    <tableColumn id="2" xr3:uid="{2FB1A737-D245-4F61-92CE-EE034ACF10E7}" name="1st birth" dataDxfId="75"/>
    <tableColumn id="3" xr3:uid="{B5D80652-AFB9-4119-BC9C-7D4C3968FD0D}" name="2nd birth" dataDxfId="74"/>
    <tableColumn id="4" xr3:uid="{0120FAEB-A9D8-49F6-A91A-5827F89C21A4}" name="3rd birth" dataDxfId="73"/>
    <tableColumn id="5" xr3:uid="{6ECC16EA-A7D1-4977-9116-E460857B1213}" name="4th birth or subsequent" dataDxfId="72"/>
  </tableColumns>
  <tableStyleInfo name="TableStyleLight2" showFirstColumn="1"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A0800727-5110-411F-A77A-C9ABD9A04D73}" name="Mother.race.ethnicity.interpregnancy.interval" displayName="Mother.race.ethnicity.interpregnancy.interval" ref="A2:R11" totalsRowShown="0" headerRowDxfId="71" dataDxfId="69" headerRowBorderDxfId="70">
  <autoFilter ref="A2:R11" xr:uid="{A0800727-5110-411F-A77A-C9ABD9A04D73}">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1" xr3:uid="{D0DFF900-3444-4194-9028-02FBB2BC5C11}" name="Race/Ethnicity" dataDxfId="68"/>
    <tableColumn id="2" xr3:uid="{C80B48EA-D6D5-4009-8F1D-5F8D24C6CED7}" name="Total" dataDxfId="67"/>
    <tableColumn id="3" xr3:uid="{36DAD97A-3D5F-46F9-84B0-5EFF9FC0D6A8}" name="Num 1-6 months" dataDxfId="66"/>
    <tableColumn id="4" xr3:uid="{ADBD7149-2B81-4B0C-AA44-3DAFA649BCE6}" name="Pct 1-6 months" dataDxfId="65"/>
    <tableColumn id="5" xr3:uid="{6FAC9164-B5E0-48DA-9625-999A17C4A8E5}" name="Num 7-11 months" dataDxfId="64"/>
    <tableColumn id="6" xr3:uid="{9D094E82-7DD7-4179-B072-A4B6E215B5B7}" name="Pct 7-11 months" dataDxfId="63"/>
    <tableColumn id="7" xr3:uid="{4B43ED6B-D321-47C8-ABD6-17C26D023A46}" name="Num 12-17 months" dataDxfId="62"/>
    <tableColumn id="8" xr3:uid="{5EA7CFF3-84B6-4B7F-AA46-3F311AFD7D06}" name="Pct 12-17 months" dataDxfId="61"/>
    <tableColumn id="9" xr3:uid="{7AEEE8DB-51FF-4AA3-BAE8-13DF05E3B38C}" name="Num 18-23 months" dataDxfId="60"/>
    <tableColumn id="10" xr3:uid="{90BBAB53-4C25-466C-812B-895557FE90D0}" name="Pct 18-23 months" dataDxfId="59"/>
    <tableColumn id="11" xr3:uid="{EEA6FC79-A7D8-41D1-813B-AF1BC7B61A9B}" name="Num 24-35 months" dataDxfId="58"/>
    <tableColumn id="12" xr3:uid="{EB37F67E-6E07-4E33-9C37-70323DC6C774}" name="Pct 24-35 months" dataDxfId="57"/>
    <tableColumn id="13" xr3:uid="{5ADDE4F8-30FC-40C9-9750-D8CAEEF2099F}" name="Num 36-59 months" dataDxfId="56"/>
    <tableColumn id="14" xr3:uid="{24EA85ED-211D-4077-988B-3F4549B881D6}" name="Pct 36-59 months" dataDxfId="55"/>
    <tableColumn id="15" xr3:uid="{E60D2F3C-A702-4E53-B77F-321CFDD7006F}" name="Num 60+ months" dataDxfId="54"/>
    <tableColumn id="16" xr3:uid="{96DC3CA7-1715-43CB-A262-B7A080E65BA0}" name="Pct 60+ months" dataDxfId="53"/>
    <tableColumn id="17" xr3:uid="{D9A7DC5A-A113-40B8-9631-F0FE593380F3}" name="Num Unknown" dataDxfId="52"/>
    <tableColumn id="18" xr3:uid="{5A752C02-5DE6-4A12-876E-B9217FD91EB8}" name="Pct Unknown" dataDxfId="51"/>
  </tableColumns>
  <tableStyleInfo name="TableStyleLight2" showFirstColumn="1"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13BE0AE8-A281-4A84-B03E-1B9AA93D3E11}" name="Annual.low.birthweight.by.mother.race.ethnicity" displayName="Annual.low.birthweight.by.mother.race.ethnicity" ref="A2:I16" totalsRowShown="0" headerRowDxfId="50" dataDxfId="48" headerRowBorderDxfId="49" tableBorderDxfId="47">
  <autoFilter ref="A2:I16" xr:uid="{13BE0AE8-A281-4A84-B03E-1B9AA93D3E11}">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8CEAB609-44E2-418A-9E5A-FCD36789CC11}" name="Year" dataDxfId="46"/>
    <tableColumn id="2" xr3:uid="{DCDDA6F0-1E7C-4C9A-AC54-9082FB20F1AB}" name="Total" dataDxfId="45"/>
    <tableColumn id="3" xr3:uid="{2A81F72D-4579-46F8-8A56-BFBD32EED763}" name="White" dataDxfId="44"/>
    <tableColumn id="4" xr3:uid="{29DE3B9C-A855-499A-89F7-D20DC4DD002E}" name="Black or African-American" dataDxfId="43"/>
    <tableColumn id="5" xr3:uid="{E292D72C-89E6-4D86-A6DB-233A48E24D4C}" name="American Indian or Alaska Native" dataDxfId="42"/>
    <tableColumn id="6" xr3:uid="{5A814791-9DA8-4AA0-BE3A-42D9B8010C98}" name="Hispanic" dataDxfId="41"/>
    <tableColumn id="7" xr3:uid="{6A3441C5-C414-4B6F-B503-643A76773CAA}" name="Laotian or Hmong" dataDxfId="40"/>
    <tableColumn id="8" xr3:uid="{816B4F35-2381-41F0-8573-49B491367BA3}" name="Other Asian or_x000a_Pacific Islander" dataDxfId="39"/>
    <tableColumn id="9" xr3:uid="{AA3A598F-EC04-4798-9986-2C6BC82602F7}" name="Two or More Races" dataDxfId="38"/>
  </tableColumns>
  <tableStyleInfo name="TableStyleLight2" showFirstColumn="1"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3452FAAC-397E-48C1-9C9C-E8BAEEEDB83D}" name="Infant.mortality.rate.race.ethnicity" displayName="Infant.mortality.rate.race.ethnicity" ref="A2:I14" totalsRowShown="0" headerRowDxfId="37" dataDxfId="35" headerRowBorderDxfId="36" tableBorderDxfId="34">
  <autoFilter ref="A2:I14" xr:uid="{3452FAAC-397E-48C1-9C9C-E8BAEEEDB83D}">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0D8D681F-5D9F-42F7-AD11-15600C6F3065}" name="Year" dataDxfId="33"/>
    <tableColumn id="2" xr3:uid="{F935FC6C-6D58-4A54-AC56-599F75EFF771}" name="Total" dataDxfId="32"/>
    <tableColumn id="3" xr3:uid="{85104DC1-C5E5-4DE0-8045-2D46D976C2D9}" name="White" dataDxfId="31"/>
    <tableColumn id="4" xr3:uid="{22F9AE1B-D411-4763-911A-0AC63431C8E5}" name="Black or African-American" dataDxfId="30"/>
    <tableColumn id="5" xr3:uid="{61D381E8-A3BD-4001-952A-E6E7EFC6B8CF}" name="American Indian or Alaska Native" dataDxfId="29"/>
    <tableColumn id="6" xr3:uid="{A1EE11C8-8EA5-450C-90F7-D635DB7BA847}" name="Hispanic" dataDxfId="28"/>
    <tableColumn id="7" xr3:uid="{E7BB06B2-7A97-4D6B-B454-2DB451C10231}" name="Laotian or Hmong" dataDxfId="27"/>
    <tableColumn id="8" xr3:uid="{E636E26A-1F09-477B-B1A9-F9AE71DEF3F4}" name="Other Asian or_x000a_Pacific Islander" dataDxfId="26"/>
    <tableColumn id="9" xr3:uid="{16D2FD3E-FD89-4596-A8B4-AA1249D659EB}" name="Two or More Races" dataDxfId="25"/>
  </tableColumns>
  <tableStyleInfo name="TableStyleLight2" showFirstColumn="1"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2BE3F168-ED54-4CC4-8295-DBF2D8864784}" name="Infant.mortality.cause.of.death" displayName="Infant.mortality.cause.of.death" ref="A2:D12" totalsRowShown="0" dataDxfId="23" headerRowBorderDxfId="24">
  <autoFilter ref="A2:D12" xr:uid="{2BE3F168-ED54-4CC4-8295-DBF2D8864784}">
    <filterColumn colId="0" hiddenButton="1"/>
    <filterColumn colId="1" hiddenButton="1"/>
    <filterColumn colId="2" hiddenButton="1"/>
    <filterColumn colId="3" hiddenButton="1"/>
  </autoFilter>
  <tableColumns count="4">
    <tableColumn id="1" xr3:uid="{0A86ECFD-0FDF-4988-8E92-E519B386EFC4}" name="Age" dataDxfId="22"/>
    <tableColumn id="2" xr3:uid="{57516394-FF89-41A2-AE0F-E26FDEE58975}" name="Rank" dataDxfId="21"/>
    <tableColumn id="3" xr3:uid="{D34F4F4D-B51B-4DCD-9FE2-23BE34D70EF5}" name="Cause of Death" dataDxfId="20"/>
    <tableColumn id="4" xr3:uid="{2C50F2DB-33AB-45C5-A8C2-00AD0E2AB73F}" name="WI Rate" dataDxfId="19"/>
  </tableColumns>
  <tableStyleInfo name="TableStyleLight2" showFirstColumn="1"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83C902EA-97A4-43CF-8DA2-B0FE1014F544}" name="County.adequate.prenatal.care" displayName="County.adequate.prenatal.care" ref="A2:B74" totalsRowShown="0" headerRowBorderDxfId="18" tableBorderDxfId="17">
  <autoFilter ref="A2:B74" xr:uid="{83C902EA-97A4-43CF-8DA2-B0FE1014F544}">
    <filterColumn colId="0" hiddenButton="1"/>
    <filterColumn colId="1" hiddenButton="1"/>
  </autoFilter>
  <tableColumns count="2">
    <tableColumn id="1" xr3:uid="{E601D5A0-0242-402E-B0FA-F9FE52D4A241}" name="County" dataDxfId="16"/>
    <tableColumn id="2" xr3:uid="{61878147-8309-43DB-BA66-933997880350}" name="Percent Adequate (or Better) Prenatal Care" dataDxfId="15"/>
  </tableColumns>
  <tableStyleInfo name="TableStyleLight2" showFirstColumn="1" showLastColumn="0" showRowStripes="1"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2B607D24-25FB-4FC9-BA7D-30987A2E9ACE}" name="County.low.birthweight" displayName="County.low.birthweight" ref="A2:B74" totalsRowShown="0" headerRowBorderDxfId="14">
  <autoFilter ref="A2:B74" xr:uid="{2B607D24-25FB-4FC9-BA7D-30987A2E9ACE}">
    <filterColumn colId="0" hiddenButton="1"/>
    <filterColumn colId="1" hiddenButton="1"/>
  </autoFilter>
  <tableColumns count="2">
    <tableColumn id="1" xr3:uid="{008A2081-CFD5-403B-8991-8A5DA112FC47}" name="County" dataDxfId="13"/>
    <tableColumn id="2" xr3:uid="{F565EDD7-459F-4E79-AEFF-DF4943C6E88E}" name="Percent Low Birthweight (&lt;2,500 Grams)" dataDxfId="12"/>
  </tableColumns>
  <tableStyleInfo name="TableStyleLight2" showFirstColumn="1" showLastColumn="0" showRowStripes="1" showColumnStripes="0"/>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3C9DDCD2-E48D-4FAA-8DFD-97005822E9E9}" name="Table51" displayName="Table51" ref="A2:G27" totalsRowShown="0" headerRowDxfId="11" dataDxfId="9" headerRowBorderDxfId="10" tableBorderDxfId="8" dataCellStyle="Normal 2">
  <autoFilter ref="A2:G27" xr:uid="{3C9DDCD2-E48D-4FAA-8DFD-97005822E9E9}">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4C8717D1-F0C5-4F73-9C47-54AE24CFA48B}" name="Characteristic" dataDxfId="7" dataCellStyle="Normal 2"/>
    <tableColumn id="2" xr3:uid="{A9718E95-0F28-4484-B1C5-0D8DEBA4419C}" name="Birth Data Number" dataDxfId="6" dataCellStyle="Normal 2"/>
    <tableColumn id="3" xr3:uid="{ACB6714A-433B-4D63-9E94-D0C39D9368AB}" name="Birth Data Percent" dataDxfId="5" dataCellStyle="Normal 2"/>
    <tableColumn id="4" xr3:uid="{A52BF56C-AE90-42C8-8668-06F14B9929FD}" name="Fetal Death Data Number" dataDxfId="4" dataCellStyle="Normal 2"/>
    <tableColumn id="5" xr3:uid="{BA0520E5-46C2-4CDE-B78D-0F7EE1B16537}" name="Fetal Death Data Percent" dataDxfId="3" dataCellStyle="Normal 2"/>
    <tableColumn id="6" xr3:uid="{0D6D5A53-B827-4D10-9340-A298A5A38C60}" name="Infant Death Data Number" dataDxfId="2" dataCellStyle="Normal 2"/>
    <tableColumn id="7" xr3:uid="{C0C4319B-9AAD-46B4-9424-BD338DD52161}" name="Infant Death Data Percent" dataDxfId="1" dataCellStyle="Normal 2"/>
  </tableColumns>
  <tableStyleInfo name="TableStyleLight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D7F478FA-CD83-4C17-8AC7-72E7AA822904}" name="County.births.by.mother.age" displayName="County.births.by.mother.age" ref="A2:T75" totalsRowShown="0" headerRowDxfId="679" dataDxfId="677" headerRowBorderDxfId="678" tableBorderDxfId="676">
  <autoFilter ref="A2:T75" xr:uid="{D7F478FA-CD83-4C17-8AC7-72E7AA822904}">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autoFilter>
  <tableColumns count="20">
    <tableColumn id="1" xr3:uid="{21BB3DE0-755B-49D7-8AF7-91B8B734BCE7}" name="County" dataDxfId="675"/>
    <tableColumn id="2" xr3:uid="{2E4BC8C0-56FF-439E-A696-DA4DC18096A3}" name="Total" dataDxfId="674"/>
    <tableColumn id="3" xr3:uid="{98A9B726-0C43-49CE-B4C7-37778F56CE5E}" name="Num &lt;15" dataDxfId="673"/>
    <tableColumn id="4" xr3:uid="{E63C23B3-5720-48F9-B42A-0E1838FC0FD2}" name="Pct &lt;15" dataDxfId="672"/>
    <tableColumn id="5" xr3:uid="{E6DCCA9D-ACD7-4ED2-9B38-C6E7CC57D893}" name="Num 15-17" dataDxfId="671"/>
    <tableColumn id="6" xr3:uid="{8CF42C4E-4612-49CD-AD3B-83C14DDB78B7}" name="Pct 15-17" dataDxfId="670"/>
    <tableColumn id="7" xr3:uid="{36B85B62-6C28-4771-9CE3-D6C67B12B18C}" name="Num 18-19" dataDxfId="669"/>
    <tableColumn id="8" xr3:uid="{43EFD6DB-A805-4CA8-AF62-A875C246A5AB}" name="Pct 18-19" dataDxfId="668"/>
    <tableColumn id="9" xr3:uid="{CCF87D86-75CE-4653-8DB7-43BBCE8ED683}" name="Num 20-24" dataDxfId="667"/>
    <tableColumn id="10" xr3:uid="{A6A0EAA4-9AC7-4E68-B4A3-59E1DFF36C04}" name="Pct 20-24" dataDxfId="666"/>
    <tableColumn id="11" xr3:uid="{B751AE99-96A8-4D9C-95E5-1037AD550C4C}" name="Num 25-29" dataDxfId="665"/>
    <tableColumn id="12" xr3:uid="{29719B68-25D2-4B09-83A2-11029ED32A61}" name="Pct 25-29" dataDxfId="664"/>
    <tableColumn id="13" xr3:uid="{D8E672AD-E94D-495A-9AC1-A92AE1DA3F1E}" name="Num 30-34" dataDxfId="663"/>
    <tableColumn id="14" xr3:uid="{50FCD033-7667-49CA-BF24-F4BA7E1EDE91}" name="Pct 30-34" dataDxfId="662"/>
    <tableColumn id="15" xr3:uid="{883DF43A-FB9C-4362-925B-F17C9ED41DA9}" name="Num 35-39" dataDxfId="661"/>
    <tableColumn id="16" xr3:uid="{F8B267DB-E9B8-4E75-AE06-AB46A027DA6D}" name="Pct 35-39" dataDxfId="660"/>
    <tableColumn id="17" xr3:uid="{78E7D0D5-F236-49FB-B095-7518B48F6FFB}" name="Num 40-44" dataDxfId="659"/>
    <tableColumn id="18" xr3:uid="{93E248AC-B1C0-45D8-8AA1-C5AD5AD829D6}" name="Pct 40-44" dataDxfId="658"/>
    <tableColumn id="19" xr3:uid="{032895B1-EB38-4174-BB28-679E8DC458D7}" name="Num 45+" dataDxfId="657"/>
    <tableColumn id="20" xr3:uid="{C7FC9C78-A7C2-44F7-B05A-E27C8162D7CD}" name="Pct 45+" dataDxfId="656"/>
  </tableColumns>
  <tableStyleInfo name="TableStyleLight2" showFirstColumn="1"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6925CD6F-E6F3-444F-8CC9-7959AE55D5B8}" name="Region.births.by.mother.age" displayName="Region.births.by.mother.age" ref="A2:U15" totalsRowShown="0" dataDxfId="654" headerRowBorderDxfId="655">
  <autoFilter ref="A2:U15" xr:uid="{6925CD6F-E6F3-444F-8CC9-7959AE55D5B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autoFilter>
  <tableColumns count="21">
    <tableColumn id="1" xr3:uid="{B09D59AE-20EF-4A6D-B6BB-AE8070CE2951}" name="Region group" dataDxfId="653"/>
    <tableColumn id="2" xr3:uid="{41720B80-7DDF-4FD9-A805-FDD379DBDABD}" name="Region" dataDxfId="652"/>
    <tableColumn id="3" xr3:uid="{A66F811A-821F-4F73-BA9A-22241BF0D827}" name="Total" dataDxfId="651"/>
    <tableColumn id="4" xr3:uid="{5741E316-5155-4B94-B76F-6C499C7B7BE6}" name="Num &lt;15" dataDxfId="650"/>
    <tableColumn id="5" xr3:uid="{10F6599F-B256-425C-8F18-109D6168ECB7}" name="Pct &lt;15" dataDxfId="649"/>
    <tableColumn id="6" xr3:uid="{11BF318C-BD2B-41BF-B340-0F77A3F16275}" name="Num 15-17" dataDxfId="648"/>
    <tableColumn id="7" xr3:uid="{71861D79-3642-4C4B-8B93-EF55F81A0B5D}" name="Pct 15-17" dataDxfId="647"/>
    <tableColumn id="8" xr3:uid="{4A95E3A3-45B3-4053-8DCB-4EFDF56A8FE0}" name="Num 18-19" dataDxfId="646"/>
    <tableColumn id="9" xr3:uid="{E8124D3C-2CCF-46B6-8A8D-C303E17248B8}" name="Pct 18-19" dataDxfId="645"/>
    <tableColumn id="10" xr3:uid="{94E4BC2B-F05A-4C58-A824-6CF82BE1F8A9}" name="Num 20-24" dataDxfId="644"/>
    <tableColumn id="11" xr3:uid="{A6D4604A-9B5F-4506-B5E6-DE61F0F3080C}" name="Pct 20-24" dataDxfId="643"/>
    <tableColumn id="12" xr3:uid="{D7BFE28C-5449-4D9A-B8AD-5ECA3CEE8A19}" name="Num 25-29" dataDxfId="642"/>
    <tableColumn id="13" xr3:uid="{71BAD77D-34E0-4F8F-84C4-5E5763D7627F}" name="Pct 25-29" dataDxfId="641"/>
    <tableColumn id="14" xr3:uid="{FFDDFE9F-B1EF-45E3-B7FD-4796DBA8ECEC}" name="Num 30-34" dataDxfId="640"/>
    <tableColumn id="15" xr3:uid="{6A183E68-4A93-4754-9C12-88451B57EBD9}" name="Pct 30-34" dataDxfId="639"/>
    <tableColumn id="16" xr3:uid="{2DFF69C9-2948-48DE-9013-BF68FA56CDDD}" name="Num 35-39" dataDxfId="638"/>
    <tableColumn id="17" xr3:uid="{AC949C08-1154-455E-B74E-A86C5E90D738}" name="Pct 35-39" dataDxfId="637"/>
    <tableColumn id="18" xr3:uid="{643393F2-7370-49E4-9E94-EEC06D4A0745}" name="Num 40-44" dataDxfId="636"/>
    <tableColumn id="19" xr3:uid="{8552155B-F887-4281-80D0-41D34B727C73}" name="Pct 40-44" dataDxfId="635"/>
    <tableColumn id="20" xr3:uid="{0BEE65BB-030B-42B6-9199-6BCC59651DFE}" name="Num 45+" dataDxfId="634"/>
    <tableColumn id="21" xr3:uid="{66E309E8-229F-49FD-9381-BCA37C42AB92}" name="Pct 45+" dataDxfId="633"/>
  </tableColumns>
  <tableStyleInfo name="TableStyleLight2" showFirstColumn="1"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11BAE6B6-F5DE-47D7-8B80-A7EE485E9C80}" name="County.births.by.mother.race.ethnicity" displayName="County.births.by.mother.race.ethnicity" ref="A2:R75" totalsRowShown="0" headerRowDxfId="632" dataDxfId="630" headerRowBorderDxfId="631">
  <autoFilter ref="A2:R75" xr:uid="{11BAE6B6-F5DE-47D7-8B80-A7EE485E9C8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1" xr3:uid="{72F050B4-1775-4E80-BF76-B00B9EB998AE}" name="County" dataDxfId="629"/>
    <tableColumn id="2" xr3:uid="{1AB1D6C5-E3B4-444D-8B5F-0348E53A6BEE}" name="Total" dataDxfId="628"/>
    <tableColumn id="3" xr3:uid="{F2104AB5-3B08-487C-97C7-E9D575BB0242}" name="Num Non-Hispanic White" dataDxfId="627"/>
    <tableColumn id="4" xr3:uid="{F0A1CEE4-F7BD-47CA-8012-174244A58FBF}" name="Pct Non-Hispanic White" dataDxfId="626"/>
    <tableColumn id="5" xr3:uid="{765E9866-BF0B-4AB2-A098-1573C5E12F75}" name="Num Non-Hispanic Black" dataDxfId="625"/>
    <tableColumn id="6" xr3:uid="{7678F2BE-6356-404C-A976-AECA93B4F42D}" name="Pct Non-Hispanic Black" dataDxfId="624"/>
    <tableColumn id="7" xr3:uid="{BEA27E77-836A-4330-99A7-633C770B4BAD}" name="Num Non-Hispanic American Indian or Alaska Native" dataDxfId="623"/>
    <tableColumn id="8" xr3:uid="{F69EB5A7-FDF4-4623-890D-2A46BC650018}" name="Pct Non-Hispanic American Indian or Alaska Native" dataDxfId="622"/>
    <tableColumn id="9" xr3:uid="{C0131043-9C64-4F1C-BAF8-2262D80DEC96}" name="Num Hispanic" dataDxfId="621"/>
    <tableColumn id="10" xr3:uid="{250032B7-70E6-4150-A279-B86154631712}" name="Pct Hispanic" dataDxfId="620"/>
    <tableColumn id="11" xr3:uid="{AAD0E919-2249-4D95-9527-F7B9D4FEFB9F}" name="Num Non-Hispanic Laotian or Hmong" dataDxfId="619"/>
    <tableColumn id="12" xr3:uid="{26A27477-036C-4D1B-A52F-9DA524C7386B}" name="Pct Non-Hispanic Laotian or Hmong" dataDxfId="618"/>
    <tableColumn id="13" xr3:uid="{B866A9C3-11C9-4259-9252-5ABF97B88EF8}" name="Num Non-Hispanic Other Asian or Pacific Islander" dataDxfId="617"/>
    <tableColumn id="14" xr3:uid="{5BE293A0-2E8F-45CF-833C-59C3977FD300}" name="Pct Non-Hispanic Other Asian or Pacific Islander" dataDxfId="616"/>
    <tableColumn id="15" xr3:uid="{FA0CAB5D-6369-401E-8C5E-BF5DED217141}" name="Num Non-Hispanic Other Race" dataDxfId="615"/>
    <tableColumn id="16" xr3:uid="{A4407A90-F252-4019-89C5-9FD48C9CD7C8}" name="Pct Non-Hispanic Other Race" dataDxfId="614"/>
    <tableColumn id="17" xr3:uid="{0E8E3B74-EE4D-4732-80C4-85E2EF4C3B74}" name="Num Non-Hispanic Multi-race" dataDxfId="613"/>
    <tableColumn id="18" xr3:uid="{7FCC9EEA-F711-4FB8-A7EB-56E646A36AC0}" name="Pct Non-Hispanic Multi-race" dataDxfId="612"/>
  </tableColumns>
  <tableStyleInfo name="TableStyleLight2" showFirstColumn="1"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2909F0D8-6A17-4D35-8090-3A22E0B4FD0A}" name="Region.births.by.mother.race.ethnicity" displayName="Region.births.by.mother.race.ethnicity" ref="A2:S15" totalsRowShown="0" headerRowDxfId="611" dataDxfId="609" headerRowBorderDxfId="610">
  <autoFilter ref="A2:S15" xr:uid="{2909F0D8-6A17-4D35-8090-3A22E0B4FD0A}">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285BC001-1ADE-4550-921F-3379A89A94B2}" name="Region group" dataDxfId="608"/>
    <tableColumn id="2" xr3:uid="{E713EE10-F5D1-4196-B8E5-7C60800A1F41}" name="Region" dataDxfId="607"/>
    <tableColumn id="3" xr3:uid="{09869FB5-5C34-47F8-8EF9-34C65FAC00C0}" name="Total" dataDxfId="606"/>
    <tableColumn id="4" xr3:uid="{CFB0AD3E-B58D-4AEC-8854-99C9F302F24E}" name="Num Non-Hispanic White" dataDxfId="605"/>
    <tableColumn id="5" xr3:uid="{CFF8E9EB-7FE1-493E-BB9C-73CD6A06C46F}" name="Pct Non-Hispanic White" dataDxfId="604"/>
    <tableColumn id="6" xr3:uid="{CF7BB943-1B72-43F3-97A3-EBBCC8F78821}" name="Num Non-Hispanic Black" dataDxfId="603"/>
    <tableColumn id="7" xr3:uid="{F53491BF-F94A-410E-AE13-BB8BA1281512}" name="Pct Non-Hispanic Black" dataDxfId="602"/>
    <tableColumn id="8" xr3:uid="{BACBC777-323C-44AA-9504-2BEE1749A20E}" name="Num Non-Hispanic American Indian or Alaska Native" dataDxfId="601"/>
    <tableColumn id="9" xr3:uid="{86646077-7292-4A0A-A982-58F238FC9F0D}" name="Pct Non-Hispanic American Indian or Alaska Native" dataDxfId="600"/>
    <tableColumn id="10" xr3:uid="{856B02E7-1907-42A0-A15D-CE0E3899B803}" name="Num Hispanic" dataDxfId="599"/>
    <tableColumn id="11" xr3:uid="{A6CA3BC2-2652-48DE-BB24-2A3BEBEDD441}" name="Pct Hispanic" dataDxfId="598"/>
    <tableColumn id="12" xr3:uid="{1AE91D0A-0FB4-4343-AC9F-645B0FF7FFC4}" name="Num Non-Hispanic Laotian or Hmong" dataDxfId="597"/>
    <tableColumn id="13" xr3:uid="{1BE578DE-BFD9-4078-BA9E-4D7394182E40}" name="Pct Non-Hispanic Laotian or Hmong" dataDxfId="596"/>
    <tableColumn id="14" xr3:uid="{DA6F01E8-8431-465A-B214-C9C5E8183609}" name="Num Non-Hispanic Other Asian or Pacific Islander" dataDxfId="595"/>
    <tableColumn id="15" xr3:uid="{10131A85-6640-4804-90A0-221F831D7E0B}" name="Pct Non-Hispanic Other Asian or Pacific Islander" dataDxfId="594"/>
    <tableColumn id="16" xr3:uid="{6F7C73BF-296C-4847-B905-97154C221CDB}" name="Num Non-Hispanic Other Race" dataDxfId="593"/>
    <tableColumn id="17" xr3:uid="{7C8749D3-CDB4-4730-A441-32CC8EB13736}" name="Pct Non-Hispanic Other Race" dataDxfId="592"/>
    <tableColumn id="18" xr3:uid="{2DDFBC4B-9CB2-4607-B7CA-A5E5F4915627}" name="Num Non-Hispanic Multi-race" dataDxfId="591"/>
    <tableColumn id="19" xr3:uid="{35604442-E215-4A8A-8934-D6555125BD92}" name="Pct Non-Hispanic Multi-race" dataDxfId="590"/>
  </tableColumns>
  <tableStyleInfo name="TableStyleLight2" showFirstColumn="1"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9B093170-BA55-4FB0-87EB-A3AF78CED765}" name="County.births.by.mother.education" displayName="County.births.by.mother.education" ref="A2:R75" totalsRowShown="0" headerRowDxfId="589" dataDxfId="587" headerRowBorderDxfId="588">
  <autoFilter ref="A2:R75" xr:uid="{9B093170-BA55-4FB0-87EB-A3AF78CED76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1" xr3:uid="{ADD445CA-81D3-42DC-A60A-3D28361CC2F6}" name="County" dataDxfId="586"/>
    <tableColumn id="2" xr3:uid="{B27A08C3-8B3C-4E36-8A44-EF4F1C4AC2C4}" name="Total" dataDxfId="585"/>
    <tableColumn id="3" xr3:uid="{A401DF75-BE07-4EA2-97A7-658BC9409DF8}" name="Num 8th grade or less" dataDxfId="584"/>
    <tableColumn id="4" xr3:uid="{A5F33C8F-BB68-4751-9A9D-F052AB3C483F}" name="Pct 8th grade or less" dataDxfId="583"/>
    <tableColumn id="5" xr3:uid="{60C19329-9B30-44DF-93DE-DA6AEF4A4F6A}" name="Num 9th-12th grade-no diploma" dataDxfId="582"/>
    <tableColumn id="6" xr3:uid="{B86F8D32-330F-4EE9-A8F0-B7804908A835}" name="Pct 9th-12th grade-no diploma" dataDxfId="581"/>
    <tableColumn id="7" xr3:uid="{B51D6048-793F-46A7-B7DE-B77D11DA7724}" name="Num High school grad/GED" dataDxfId="580"/>
    <tableColumn id="8" xr3:uid="{88DEAC87-F6CC-4502-8CB5-7FFB28973203}" name="Pct High school grad/GED" dataDxfId="579"/>
    <tableColumn id="9" xr3:uid="{B1BD408B-F4AB-4369-A89B-FEF099FF976A}" name="Num Some college" dataDxfId="578"/>
    <tableColumn id="10" xr3:uid="{1E7D5C4B-ECC9-4BEA-99B6-0BD761D2CE35}" name="Pct Some college" dataDxfId="577"/>
    <tableColumn id="11" xr3:uid="{F550C994-C7B3-4E16-8CF6-22EF1F5088A0}" name="Num Associate degree" dataDxfId="576"/>
    <tableColumn id="12" xr3:uid="{90ED52F4-A944-4997-837D-31AD58696AB3}" name="Pct Associate degree" dataDxfId="575"/>
    <tableColumn id="13" xr3:uid="{C1BCB244-5B4A-41F2-923A-5AF2B0960730}" name="Num Bachelors degree" dataDxfId="574"/>
    <tableColumn id="14" xr3:uid="{A47FF7D5-CE0A-4B4A-B1E6-DDFC48015226}" name="Pct Bachelors degree" dataDxfId="573"/>
    <tableColumn id="15" xr3:uid="{1F0FFB8A-6146-4024-ABF1-746D53DB6D92}" name="Num Masters degree" dataDxfId="572"/>
    <tableColumn id="16" xr3:uid="{082BA702-181D-4D08-8A02-949286338A3A}" name="Pct Masters degree" dataDxfId="571"/>
    <tableColumn id="17" xr3:uid="{903A41E5-6E65-4ECC-AE5C-0E7076E6F555}" name="Num Doctorate or professional degree" dataDxfId="570"/>
    <tableColumn id="18" xr3:uid="{F2019D32-C192-45E7-AF4C-4AF327A77A2B}" name="Pct Doctorate or professional degree" dataDxfId="569"/>
  </tableColumns>
  <tableStyleInfo name="TableStyleLight2" showFirstColumn="1"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table" Target="../tables/table8.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9.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13.xml.rels><?xml version="1.0" encoding="UTF-8" standalone="yes"?>
<Relationships xmlns="http://schemas.openxmlformats.org/package/2006/relationships"><Relationship Id="rId1" Type="http://schemas.openxmlformats.org/officeDocument/2006/relationships/table" Target="../tables/table11.xml"/></Relationships>
</file>

<file path=xl/worksheets/_rels/sheet14.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15.xml.rels><?xml version="1.0" encoding="UTF-8" standalone="yes"?>
<Relationships xmlns="http://schemas.openxmlformats.org/package/2006/relationships"><Relationship Id="rId1" Type="http://schemas.openxmlformats.org/officeDocument/2006/relationships/table" Target="../tables/table13.xml"/></Relationships>
</file>

<file path=xl/worksheets/_rels/sheet16.xml.rels><?xml version="1.0" encoding="UTF-8" standalone="yes"?>
<Relationships xmlns="http://schemas.openxmlformats.org/package/2006/relationships"><Relationship Id="rId1" Type="http://schemas.openxmlformats.org/officeDocument/2006/relationships/table" Target="../tables/table14.xml"/></Relationships>
</file>

<file path=xl/worksheets/_rels/sheet17.xml.rels><?xml version="1.0" encoding="UTF-8" standalone="yes"?>
<Relationships xmlns="http://schemas.openxmlformats.org/package/2006/relationships"><Relationship Id="rId1" Type="http://schemas.openxmlformats.org/officeDocument/2006/relationships/table" Target="../tables/table15.xml"/></Relationships>
</file>

<file path=xl/worksheets/_rels/sheet18.xml.rels><?xml version="1.0" encoding="UTF-8" standalone="yes"?>
<Relationships xmlns="http://schemas.openxmlformats.org/package/2006/relationships"><Relationship Id="rId1" Type="http://schemas.openxmlformats.org/officeDocument/2006/relationships/table" Target="../tables/table16.xml"/></Relationships>
</file>

<file path=xl/worksheets/_rels/sheet19.xml.rels><?xml version="1.0" encoding="UTF-8" standalone="yes"?>
<Relationships xmlns="http://schemas.openxmlformats.org/package/2006/relationships"><Relationship Id="rId1" Type="http://schemas.openxmlformats.org/officeDocument/2006/relationships/table" Target="../tables/table17.xm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table" Target="../tables/table18.xml"/></Relationships>
</file>

<file path=xl/worksheets/_rels/sheet21.xml.rels><?xml version="1.0" encoding="UTF-8" standalone="yes"?>
<Relationships xmlns="http://schemas.openxmlformats.org/package/2006/relationships"><Relationship Id="rId1" Type="http://schemas.openxmlformats.org/officeDocument/2006/relationships/table" Target="../tables/table19.xml"/></Relationships>
</file>

<file path=xl/worksheets/_rels/sheet22.xml.rels><?xml version="1.0" encoding="UTF-8" standalone="yes"?>
<Relationships xmlns="http://schemas.openxmlformats.org/package/2006/relationships"><Relationship Id="rId1" Type="http://schemas.openxmlformats.org/officeDocument/2006/relationships/table" Target="../tables/table20.xml"/></Relationships>
</file>

<file path=xl/worksheets/_rels/sheet23.xml.rels><?xml version="1.0" encoding="UTF-8" standalone="yes"?>
<Relationships xmlns="http://schemas.openxmlformats.org/package/2006/relationships"><Relationship Id="rId1" Type="http://schemas.openxmlformats.org/officeDocument/2006/relationships/table" Target="../tables/table21.xml"/></Relationships>
</file>

<file path=xl/worksheets/_rels/sheet24.xml.rels><?xml version="1.0" encoding="UTF-8" standalone="yes"?>
<Relationships xmlns="http://schemas.openxmlformats.org/package/2006/relationships"><Relationship Id="rId1" Type="http://schemas.openxmlformats.org/officeDocument/2006/relationships/table" Target="../tables/table22.xml"/></Relationships>
</file>

<file path=xl/worksheets/_rels/sheet25.xml.rels><?xml version="1.0" encoding="UTF-8" standalone="yes"?>
<Relationships xmlns="http://schemas.openxmlformats.org/package/2006/relationships"><Relationship Id="rId2" Type="http://schemas.openxmlformats.org/officeDocument/2006/relationships/table" Target="../tables/table23.xml"/><Relationship Id="rId1" Type="http://schemas.openxmlformats.org/officeDocument/2006/relationships/printerSettings" Target="../printerSettings/printerSettings3.bin"/></Relationships>
</file>

<file path=xl/worksheets/_rels/sheet26.xml.rels><?xml version="1.0" encoding="UTF-8" standalone="yes"?>
<Relationships xmlns="http://schemas.openxmlformats.org/package/2006/relationships"><Relationship Id="rId1" Type="http://schemas.openxmlformats.org/officeDocument/2006/relationships/table" Target="../tables/table24.xml"/></Relationships>
</file>

<file path=xl/worksheets/_rels/sheet27.xml.rels><?xml version="1.0" encoding="UTF-8" standalone="yes"?>
<Relationships xmlns="http://schemas.openxmlformats.org/package/2006/relationships"><Relationship Id="rId1" Type="http://schemas.openxmlformats.org/officeDocument/2006/relationships/table" Target="../tables/table25.xml"/></Relationships>
</file>

<file path=xl/worksheets/_rels/sheet28.xml.rels><?xml version="1.0" encoding="UTF-8" standalone="yes"?>
<Relationships xmlns="http://schemas.openxmlformats.org/package/2006/relationships"><Relationship Id="rId1" Type="http://schemas.openxmlformats.org/officeDocument/2006/relationships/table" Target="../tables/table26.xml"/></Relationships>
</file>

<file path=xl/worksheets/_rels/sheet29.xml.rels><?xml version="1.0" encoding="UTF-8" standalone="yes"?>
<Relationships xmlns="http://schemas.openxmlformats.org/package/2006/relationships"><Relationship Id="rId1" Type="http://schemas.openxmlformats.org/officeDocument/2006/relationships/table" Target="../tables/table27.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0.xml.rels><?xml version="1.0" encoding="UTF-8" standalone="yes"?>
<Relationships xmlns="http://schemas.openxmlformats.org/package/2006/relationships"><Relationship Id="rId2" Type="http://schemas.openxmlformats.org/officeDocument/2006/relationships/table" Target="../tables/table28.xml"/><Relationship Id="rId1" Type="http://schemas.openxmlformats.org/officeDocument/2006/relationships/printerSettings" Target="../printerSettings/printerSettings4.bin"/></Relationships>
</file>

<file path=xl/worksheets/_rels/sheet31.xml.rels><?xml version="1.0" encoding="UTF-8" standalone="yes"?>
<Relationships xmlns="http://schemas.openxmlformats.org/package/2006/relationships"><Relationship Id="rId2" Type="http://schemas.openxmlformats.org/officeDocument/2006/relationships/table" Target="../tables/table29.xml"/><Relationship Id="rId1" Type="http://schemas.openxmlformats.org/officeDocument/2006/relationships/printerSettings" Target="../printerSettings/printerSettings5.bin"/></Relationships>
</file>

<file path=xl/worksheets/_rels/sheet32.xml.rels><?xml version="1.0" encoding="UTF-8" standalone="yes"?>
<Relationships xmlns="http://schemas.openxmlformats.org/package/2006/relationships"><Relationship Id="rId1" Type="http://schemas.openxmlformats.org/officeDocument/2006/relationships/table" Target="../tables/table30.xml"/></Relationships>
</file>

<file path=xl/worksheets/_rels/sheet33.xml.rels><?xml version="1.0" encoding="UTF-8" standalone="yes"?>
<Relationships xmlns="http://schemas.openxmlformats.org/package/2006/relationships"><Relationship Id="rId2" Type="http://schemas.openxmlformats.org/officeDocument/2006/relationships/table" Target="../tables/table31.xml"/><Relationship Id="rId1" Type="http://schemas.openxmlformats.org/officeDocument/2006/relationships/printerSettings" Target="../printerSettings/printerSettings6.bin"/></Relationships>
</file>

<file path=xl/worksheets/_rels/sheet34.xml.rels><?xml version="1.0" encoding="UTF-8" standalone="yes"?>
<Relationships xmlns="http://schemas.openxmlformats.org/package/2006/relationships"><Relationship Id="rId2" Type="http://schemas.openxmlformats.org/officeDocument/2006/relationships/table" Target="../tables/table32.xml"/><Relationship Id="rId1" Type="http://schemas.openxmlformats.org/officeDocument/2006/relationships/printerSettings" Target="../printerSettings/printerSettings7.bin"/></Relationships>
</file>

<file path=xl/worksheets/_rels/sheet35.xml.rels><?xml version="1.0" encoding="UTF-8" standalone="yes"?>
<Relationships xmlns="http://schemas.openxmlformats.org/package/2006/relationships"><Relationship Id="rId1" Type="http://schemas.openxmlformats.org/officeDocument/2006/relationships/table" Target="../tables/table33.xml"/></Relationships>
</file>

<file path=xl/worksheets/_rels/sheet36.xml.rels><?xml version="1.0" encoding="UTF-8" standalone="yes"?>
<Relationships xmlns="http://schemas.openxmlformats.org/package/2006/relationships"><Relationship Id="rId1" Type="http://schemas.openxmlformats.org/officeDocument/2006/relationships/table" Target="../tables/table34.xml"/></Relationships>
</file>

<file path=xl/worksheets/_rels/sheet37.xml.rels><?xml version="1.0" encoding="UTF-8" standalone="yes"?>
<Relationships xmlns="http://schemas.openxmlformats.org/package/2006/relationships"><Relationship Id="rId2" Type="http://schemas.openxmlformats.org/officeDocument/2006/relationships/table" Target="../tables/table35.xml"/><Relationship Id="rId1" Type="http://schemas.openxmlformats.org/officeDocument/2006/relationships/printerSettings" Target="../printerSettings/printerSettings8.bin"/></Relationships>
</file>

<file path=xl/worksheets/_rels/sheet38.xml.rels><?xml version="1.0" encoding="UTF-8" standalone="yes"?>
<Relationships xmlns="http://schemas.openxmlformats.org/package/2006/relationships"><Relationship Id="rId1" Type="http://schemas.openxmlformats.org/officeDocument/2006/relationships/table" Target="../tables/table36.xml"/></Relationships>
</file>

<file path=xl/worksheets/_rels/sheet39.xml.rels><?xml version="1.0" encoding="UTF-8" standalone="yes"?>
<Relationships xmlns="http://schemas.openxmlformats.org/package/2006/relationships"><Relationship Id="rId1" Type="http://schemas.openxmlformats.org/officeDocument/2006/relationships/table" Target="../tables/table37.xml"/></Relationships>
</file>

<file path=xl/worksheets/_rels/sheet40.xml.rels><?xml version="1.0" encoding="UTF-8" standalone="yes"?>
<Relationships xmlns="http://schemas.openxmlformats.org/package/2006/relationships"><Relationship Id="rId1" Type="http://schemas.openxmlformats.org/officeDocument/2006/relationships/table" Target="../tables/table38.xml"/></Relationships>
</file>

<file path=xl/worksheets/_rels/sheet41.xml.rels><?xml version="1.0" encoding="UTF-8" standalone="yes"?>
<Relationships xmlns="http://schemas.openxmlformats.org/package/2006/relationships"><Relationship Id="rId1" Type="http://schemas.openxmlformats.org/officeDocument/2006/relationships/table" Target="../tables/table39.xml"/></Relationships>
</file>

<file path=xl/worksheets/_rels/sheet42.xml.rels><?xml version="1.0" encoding="UTF-8" standalone="yes"?>
<Relationships xmlns="http://schemas.openxmlformats.org/package/2006/relationships"><Relationship Id="rId1" Type="http://schemas.openxmlformats.org/officeDocument/2006/relationships/table" Target="../tables/table40.xml"/></Relationships>
</file>

<file path=xl/worksheets/_rels/sheet43.xml.rels><?xml version="1.0" encoding="UTF-8" standalone="yes"?>
<Relationships xmlns="http://schemas.openxmlformats.org/package/2006/relationships"><Relationship Id="rId1" Type="http://schemas.openxmlformats.org/officeDocument/2006/relationships/table" Target="../tables/table41.xml"/></Relationships>
</file>

<file path=xl/worksheets/_rels/sheet44.xml.rels><?xml version="1.0" encoding="UTF-8" standalone="yes"?>
<Relationships xmlns="http://schemas.openxmlformats.org/package/2006/relationships"><Relationship Id="rId1" Type="http://schemas.openxmlformats.org/officeDocument/2006/relationships/table" Target="../tables/table42.xml"/></Relationships>
</file>

<file path=xl/worksheets/_rels/sheet45.xml.rels><?xml version="1.0" encoding="UTF-8" standalone="yes"?>
<Relationships xmlns="http://schemas.openxmlformats.org/package/2006/relationships"><Relationship Id="rId1" Type="http://schemas.openxmlformats.org/officeDocument/2006/relationships/table" Target="../tables/table43.xml"/></Relationships>
</file>

<file path=xl/worksheets/_rels/sheet46.xml.rels><?xml version="1.0" encoding="UTF-8" standalone="yes"?>
<Relationships xmlns="http://schemas.openxmlformats.org/package/2006/relationships"><Relationship Id="rId1" Type="http://schemas.openxmlformats.org/officeDocument/2006/relationships/table" Target="../tables/table44.xml"/></Relationships>
</file>

<file path=xl/worksheets/_rels/sheet47.xml.rels><?xml version="1.0" encoding="UTF-8" standalone="yes"?>
<Relationships xmlns="http://schemas.openxmlformats.org/package/2006/relationships"><Relationship Id="rId1" Type="http://schemas.openxmlformats.org/officeDocument/2006/relationships/table" Target="../tables/table45.xml"/></Relationships>
</file>

<file path=xl/worksheets/_rels/sheet48.xml.rels><?xml version="1.0" encoding="UTF-8" standalone="yes"?>
<Relationships xmlns="http://schemas.openxmlformats.org/package/2006/relationships"><Relationship Id="rId1" Type="http://schemas.openxmlformats.org/officeDocument/2006/relationships/table" Target="../tables/table46.xml"/></Relationships>
</file>

<file path=xl/worksheets/_rels/sheet49.xml.rels><?xml version="1.0" encoding="UTF-8" standalone="yes"?>
<Relationships xmlns="http://schemas.openxmlformats.org/package/2006/relationships"><Relationship Id="rId1" Type="http://schemas.openxmlformats.org/officeDocument/2006/relationships/table" Target="../tables/table47.xml"/></Relationships>
</file>

<file path=xl/worksheets/_rels/sheet5.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0.xml.rels><?xml version="1.0" encoding="UTF-8" standalone="yes"?>
<Relationships xmlns="http://schemas.openxmlformats.org/package/2006/relationships"><Relationship Id="rId1" Type="http://schemas.openxmlformats.org/officeDocument/2006/relationships/table" Target="../tables/table48.xml"/></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_rels/sheet52.xml.rels><?xml version="1.0" encoding="UTF-8" standalone="yes"?>
<Relationships xmlns="http://schemas.openxmlformats.org/package/2006/relationships"><Relationship Id="rId1" Type="http://schemas.openxmlformats.org/officeDocument/2006/relationships/table" Target="../tables/table49.xml"/></Relationships>
</file>

<file path=xl/worksheets/_rels/sheet6.xml.rels><?xml version="1.0" encoding="UTF-8" standalone="yes"?>
<Relationships xmlns="http://schemas.openxmlformats.org/package/2006/relationships"><Relationship Id="rId1" Type="http://schemas.openxmlformats.org/officeDocument/2006/relationships/table" Target="../tables/table4.xml"/></Relationships>
</file>

<file path=xl/worksheets/_rels/sheet7.xml.rels><?xml version="1.0" encoding="UTF-8" standalone="yes"?>
<Relationships xmlns="http://schemas.openxmlformats.org/package/2006/relationships"><Relationship Id="rId1" Type="http://schemas.openxmlformats.org/officeDocument/2006/relationships/table" Target="../tables/table5.xml"/></Relationships>
</file>

<file path=xl/worksheets/_rels/sheet8.xml.rels><?xml version="1.0" encoding="UTF-8" standalone="yes"?>
<Relationships xmlns="http://schemas.openxmlformats.org/package/2006/relationships"><Relationship Id="rId1" Type="http://schemas.openxmlformats.org/officeDocument/2006/relationships/table" Target="../tables/table6.xml"/></Relationships>
</file>

<file path=xl/worksheets/_rels/sheet9.xml.rels><?xml version="1.0" encoding="UTF-8" standalone="yes"?>
<Relationships xmlns="http://schemas.openxmlformats.org/package/2006/relationships"><Relationship Id="rId1"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A27218-7ABC-4AB6-BC8B-30F82548FAE8}">
  <dimension ref="A1:C56"/>
  <sheetViews>
    <sheetView tabSelected="1" workbookViewId="0"/>
  </sheetViews>
  <sheetFormatPr defaultColWidth="8.88671875" defaultRowHeight="14.4" x14ac:dyDescent="0.3"/>
  <cols>
    <col min="1" max="1" width="124.33203125" style="2" customWidth="1"/>
    <col min="2" max="2" width="10.6640625" style="2" customWidth="1"/>
    <col min="3" max="9" width="8.88671875" style="2" customWidth="1"/>
    <col min="10" max="16384" width="8.88671875" style="2"/>
  </cols>
  <sheetData>
    <row r="1" spans="1:1" ht="36" customHeight="1" x14ac:dyDescent="0.5">
      <c r="A1" s="1" t="s">
        <v>1011</v>
      </c>
    </row>
    <row r="2" spans="1:1" ht="20.100000000000001" customHeight="1" x14ac:dyDescent="0.35">
      <c r="A2" s="3" t="s">
        <v>1012</v>
      </c>
    </row>
    <row r="3" spans="1:1" x14ac:dyDescent="0.3">
      <c r="A3" s="4" t="str">
        <f>'Table 2-1'!A1</f>
        <v>Table 2-1. Births by Sex, Crude and General Fertility Rates, and Population Estimates by County of Residence, Wisconsin, 2024</v>
      </c>
    </row>
    <row r="4" spans="1:1" x14ac:dyDescent="0.3">
      <c r="A4" s="4" t="str">
        <f>'Table 2-2'!A1</f>
        <v>Table 2-2. Births, Crude Birth Rate, and Population by Selected Places of Residence, Wisconsin, 2024</v>
      </c>
    </row>
    <row r="5" spans="1:1" x14ac:dyDescent="0.3">
      <c r="A5" s="4" t="str">
        <f>'Table 2-3'!A1</f>
        <v>Table 2-3. Number of Births by County of Residence and Selected Minor Civil Divisions, Wisconsin 2024</v>
      </c>
    </row>
    <row r="6" spans="1:1" x14ac:dyDescent="0.3">
      <c r="A6" s="4" t="str">
        <f>'Table 2-4'!A1</f>
        <v>Table 2-4. Births by County, City, and Facility of Occurrence, Wisconsin, 2024</v>
      </c>
    </row>
    <row r="7" spans="1:1" x14ac:dyDescent="0.3">
      <c r="A7" s="4" t="str">
        <f>'Table 2-5'!A1</f>
        <v>Table 2-5. Home Births by County of Birth, Wisconsin, 2024</v>
      </c>
    </row>
    <row r="8" spans="1:1" x14ac:dyDescent="0.3">
      <c r="A8" s="4" t="str">
        <f>'Tables 2-6 and 2-7'!A1</f>
        <v>Tables 2-6 and 2-7.  Number and Percent of Births by Age of Mother and County of Residence, Wisconsin, 2024</v>
      </c>
    </row>
    <row r="9" spans="1:1" x14ac:dyDescent="0.3">
      <c r="A9" s="4" t="str">
        <f>'Tables 2-8 and 2-9'!A1</f>
        <v>Tables 2-8 and 2-9. Number and Percent of Births by Age of Mother and Region, Wisconsin, 2024</v>
      </c>
    </row>
    <row r="10" spans="1:1" x14ac:dyDescent="0.3">
      <c r="A10" s="258" t="str">
        <f>'Tables 2-10 and 2-11'!A1</f>
        <v>Tables 2-10 and 2-11. Number and Percent of Births by Race/Ethnicity of Mother and County of Residence, Wisconsin, 2024</v>
      </c>
    </row>
    <row r="11" spans="1:1" x14ac:dyDescent="0.3">
      <c r="A11" s="4" t="str">
        <f>'Tables 2-12 and 2-13'!A1</f>
        <v>Tables 2-12 and 2-13. Number and Percent of Births by Race or Ethnicity of Mother and Region, Wisconsin, 2024</v>
      </c>
    </row>
    <row r="12" spans="1:1" x14ac:dyDescent="0.3">
      <c r="A12" s="4" t="str">
        <f>'Tables 2-14 and 2-15'!A1</f>
        <v>Tables 2-14 and 2-15. Number and Percent of Births by Education of Mother and County of Residence, Wisconsin, 2024</v>
      </c>
    </row>
    <row r="13" spans="1:1" x14ac:dyDescent="0.3">
      <c r="A13" s="4" t="str">
        <f>'Tables 2-16 and 2-17'!A1</f>
        <v>Tables 2-16 and 2-17. Number and Percent of Births by Education of Mother and Region, Wisconsin, 2024</v>
      </c>
    </row>
    <row r="14" spans="1:1" x14ac:dyDescent="0.3">
      <c r="A14" s="4" t="str">
        <f>'Tables 2-18 and 2-19'!A1</f>
        <v>Tables 2-18 and 2-19. Number and Percent of Births to Unmarried Mothers by Age and County of Residence, Wisconsin, 2024</v>
      </c>
    </row>
    <row r="15" spans="1:1" x14ac:dyDescent="0.3">
      <c r="A15" s="4" t="str">
        <f>'Tables 2-20 and 2-21'!A1</f>
        <v>Tables 2-20 and 2-21. Number and Percent of Births to Unmarried Mothers by Age and Region, Wisconsin, 2024</v>
      </c>
    </row>
    <row r="16" spans="1:1" x14ac:dyDescent="0.3">
      <c r="A16" s="4" t="str">
        <f>'Table 2-22'!A1</f>
        <v>Table 2-22. Births by Trimester Prenatal Care Began and County of Residence, Wisconsin, 2024</v>
      </c>
    </row>
    <row r="17" spans="1:3" x14ac:dyDescent="0.3">
      <c r="A17" s="4" t="str">
        <f>'Table 2-23'!A1</f>
        <v>Table 2-23. Births by Trimester Prenatal Care Began and Region, Wisconsin, 2024</v>
      </c>
    </row>
    <row r="18" spans="1:3" x14ac:dyDescent="0.3">
      <c r="A18" s="4" t="str">
        <f>'Table 2-24'!A1</f>
        <v>Table 2-24. Births by Number of Prenatal Care Visits and County of Residence, Wisconsin, 2024</v>
      </c>
    </row>
    <row r="19" spans="1:3" x14ac:dyDescent="0.3">
      <c r="A19" s="4" t="str">
        <f>'Table 2-25'!A1</f>
        <v>Table 2-25. Births by Number of Prenatal Care Visits and Region, Wisconsin, 2024</v>
      </c>
    </row>
    <row r="20" spans="1:3" x14ac:dyDescent="0.3">
      <c r="A20" s="4" t="str">
        <f>'Table 2-26'!A1</f>
        <v>Table 2-26. Births by Birthweight and County of Residence, Wisconsin, 2024</v>
      </c>
    </row>
    <row r="21" spans="1:3" x14ac:dyDescent="0.3">
      <c r="A21" s="4" t="str">
        <f>'Table 2-27'!A1</f>
        <v>Table 2-27. Births by Birthweight and Region, Wisconsin, 2024</v>
      </c>
    </row>
    <row r="22" spans="1:3" x14ac:dyDescent="0.3">
      <c r="A22" s="4" t="str">
        <f>'Table 2-28'!A1</f>
        <v>Table 2-28. Fetal, Neonatal, Postneonatal and Infant Deaths by County of Residence, Wisconsin, 2024</v>
      </c>
    </row>
    <row r="23" spans="1:3" x14ac:dyDescent="0.3">
      <c r="A23" s="4" t="str">
        <f>'Tables 2-29 and 2-30'!A1</f>
        <v>Tables 2-29 and 2-30. Number and Rate of Fetal, Neonatal, Postneonatal, and Infant Deaths by Region, Wisconsin, 2024</v>
      </c>
    </row>
    <row r="24" spans="1:3" x14ac:dyDescent="0.3">
      <c r="A24" s="4" t="str">
        <f>'Table 2-31'!A1</f>
        <v>Table 2-31. Fetal, Neonatal, Postneonatal and Infant Deaths by Selected Places, Wisconsin, 2024</v>
      </c>
    </row>
    <row r="25" spans="1:3" ht="20.100000000000001" customHeight="1" x14ac:dyDescent="0.35">
      <c r="A25" s="5" t="s">
        <v>1340</v>
      </c>
    </row>
    <row r="26" spans="1:3" x14ac:dyDescent="0.3">
      <c r="A26" s="6" t="str">
        <f>'Table 3-0'!A1</f>
        <v>Table 3. Change in percent of births where mother received first-trimester prenatal care, by county, 2024 compared to 2022</v>
      </c>
      <c r="C26" s="7"/>
    </row>
    <row r="27" spans="1:3" x14ac:dyDescent="0.3">
      <c r="A27" s="4" t="str">
        <f>'Table 3-1'!A1</f>
        <v>Table 3-1. Number of Births by County of Residence, Wisconsin, Selected Years</v>
      </c>
      <c r="C27" s="7"/>
    </row>
    <row r="28" spans="1:3" x14ac:dyDescent="0.3">
      <c r="A28" s="4" t="str">
        <f>'Table 3-2'!A1</f>
        <v>Table 3-2. Number and Rate of Births by Age of Mother, Wisconsin, 1990–2024</v>
      </c>
      <c r="C28" s="7"/>
    </row>
    <row r="29" spans="1:3" x14ac:dyDescent="0.3">
      <c r="A29" s="4" t="str">
        <f>'Table 3-3'!A1</f>
        <v>Table 3-3. Total Births and Birth Rates, Births to Teens, and Births to Unmarried Mothers, Wisconsin, 1990–2024</v>
      </c>
      <c r="C29" s="7"/>
    </row>
    <row r="30" spans="1:3" x14ac:dyDescent="0.3">
      <c r="A30" s="4" t="str">
        <f>'Table 3-4'!A1</f>
        <v>Table 3-4. Number and Percent of Births by Selected Birth Indicators, Wisconsin, 1990–2024</v>
      </c>
      <c r="C30" s="7"/>
    </row>
    <row r="31" spans="1:3" x14ac:dyDescent="0.3">
      <c r="A31" s="4" t="str">
        <f>'Table 3-5'!A1</f>
        <v>Table 3-5. Infant, Neonatal, Fetal and Perinatal Deaths and Mortality Rates, Wisconsin, 1990–2024</v>
      </c>
      <c r="C31" s="7"/>
    </row>
    <row r="32" spans="1:3" x14ac:dyDescent="0.3">
      <c r="A32" s="4" t="str">
        <f>'Table 3-6'!A1</f>
        <v>Table 3-6. Infant Deaths and Mortality Rates by Race/Ethnicity, Wisconsin 1990–2024</v>
      </c>
      <c r="C32" s="7"/>
    </row>
    <row r="33" spans="1:3" ht="20.100000000000001" customHeight="1" x14ac:dyDescent="0.35">
      <c r="A33" s="5" t="s">
        <v>1013</v>
      </c>
    </row>
    <row r="34" spans="1:3" x14ac:dyDescent="0.3">
      <c r="A34" s="4" t="str">
        <f>'Tables 4-1 and 4-2'!A1</f>
        <v>Tables 4-1 and 4-2. Number of Births by Age of Mother and Selected Characteristics, Wisconsin, 2024</v>
      </c>
      <c r="C34" s="7"/>
    </row>
    <row r="35" spans="1:3" x14ac:dyDescent="0.3">
      <c r="A35" s="4" t="str">
        <f>'Tables 4-3 and 4-4'!A1</f>
        <v>Tables 4-3 and 4-4. Number and Percent of Births by Race/Ethnicity of Mother and Selected Characteristics, Wisconsin, 2024</v>
      </c>
      <c r="C35" s="7"/>
    </row>
    <row r="36" spans="1:3" x14ac:dyDescent="0.3">
      <c r="A36" s="4" t="str">
        <f>'Table 4-5'!A1</f>
        <v>Table 4-5. Number and Percent of Births by Birthweight and Selected Characteristics, Wisconsin, 2024</v>
      </c>
      <c r="C36" s="7"/>
    </row>
    <row r="37" spans="1:3" x14ac:dyDescent="0.3">
      <c r="A37" s="4" t="str">
        <f>'Table 4-6'!A1</f>
        <v>Table 4-6. Number and Percent of Births by Estimated Gestational Age and Birthweight, Wisconsin, 2024</v>
      </c>
      <c r="C37" s="7"/>
    </row>
    <row r="38" spans="1:3" x14ac:dyDescent="0.3">
      <c r="A38" s="4" t="str">
        <f>'Table 4-7'!A1</f>
        <v>Table 4-7. Number and Percent of Births by Race/Ethnicity of Mother and Birthweight, Wisconsin, 2024</v>
      </c>
      <c r="C38" s="7"/>
    </row>
    <row r="39" spans="1:3" x14ac:dyDescent="0.3">
      <c r="A39" s="4" t="str">
        <f>'Table 4-8'!A1</f>
        <v>Table 4-8. Fetal, Neonatal, and Infant Deaths by Selected Characteristics, Wisconsin, 2024</v>
      </c>
      <c r="C39" s="7"/>
    </row>
    <row r="40" spans="1:3" x14ac:dyDescent="0.3">
      <c r="A40" s="4" t="str">
        <f>'Table 4-9'!A1</f>
        <v>Table 4-9. Number and Percent of Births by Principal Source of Payment and Selected Characteristics, Wisconsin, 2024</v>
      </c>
      <c r="C40" s="7"/>
    </row>
    <row r="41" spans="1:3" x14ac:dyDescent="0.3">
      <c r="A41" s="4" t="str">
        <f>'Table 4-10'!A1</f>
        <v>Table 4-10. Number and Percent of Births by Payer Source and Selected Characteristics, Wisconsin 2024</v>
      </c>
      <c r="C41" s="7"/>
    </row>
    <row r="42" spans="1:3" x14ac:dyDescent="0.3">
      <c r="A42" s="4" t="str">
        <f>'Table 4-11'!A1</f>
        <v>Table 4-11. Number and Percent of Births by Birthweight and Mother's Weight Change, Wisconsin, 2024</v>
      </c>
      <c r="C42" s="7"/>
    </row>
    <row r="43" spans="1:3" x14ac:dyDescent="0.3">
      <c r="A43" s="4" t="str">
        <f>'Table 4-12'!A1</f>
        <v>Table 4-12. Number and Percent of Births by Mother's Birthplace and Selected Characteristics, Wisconsin, 2024</v>
      </c>
      <c r="C43" s="7"/>
    </row>
    <row r="44" spans="1:3" x14ac:dyDescent="0.3">
      <c r="A44" s="258" t="str">
        <f>'Table 4-13'!A1</f>
        <v>Table 4-13. Number and Percent of Births by Mother's BMI Category and Selected Characteristics, Wisconsin, 2024</v>
      </c>
      <c r="C44" s="7"/>
    </row>
    <row r="45" spans="1:3" x14ac:dyDescent="0.3">
      <c r="A45" s="259" t="str">
        <f>'Table 4-14'!A1</f>
        <v>Table 4-14. Number and Percent of Births by Immunization and Selected Characteristics, Wisconsin, 2024</v>
      </c>
      <c r="C45" s="7"/>
    </row>
    <row r="46" spans="1:3" ht="20.100000000000001" customHeight="1" x14ac:dyDescent="0.35">
      <c r="A46" s="5" t="s">
        <v>1014</v>
      </c>
    </row>
    <row r="47" spans="1:3" x14ac:dyDescent="0.3">
      <c r="A47" s="8" t="str">
        <f>'Figure 1'!A1</f>
        <v>Figure 1. Fertility rate per 1,000 women by age group, Wisconsin, 2008–2024</v>
      </c>
    </row>
    <row r="48" spans="1:3" x14ac:dyDescent="0.3">
      <c r="A48" s="8" t="str">
        <f>'Figure 3'!A1</f>
        <v>Figure 3. Percentage of births by birth order, Wisconsin, 2008–2024</v>
      </c>
    </row>
    <row r="49" spans="1:1" x14ac:dyDescent="0.3">
      <c r="A49" s="8" t="str">
        <f>'Figure 4'!A1</f>
        <v>Figure 4. Percentage of births with a short interpregnancy interval by 6 month interval and race and ethnicity, Wisconsin, 2024</v>
      </c>
    </row>
    <row r="50" spans="1:1" x14ac:dyDescent="0.3">
      <c r="A50" s="260" t="str">
        <f>'Map 1'!A1</f>
        <v>Map 1. Percentage of adequate prenatal care by county, Wisconsin, 2024</v>
      </c>
    </row>
    <row r="51" spans="1:1" x14ac:dyDescent="0.3">
      <c r="A51" s="8" t="str">
        <f>'Figure 6'!A1</f>
        <v>Figure 6. Percentage of low birth weight births by race or ethnicity, Wisconsin, 2011–2024</v>
      </c>
    </row>
    <row r="52" spans="1:1" x14ac:dyDescent="0.3">
      <c r="A52" s="260" t="str">
        <f>'Map 2'!A1</f>
        <v>Map 2. Percent low birthweight, Wisconsin, 2024</v>
      </c>
    </row>
    <row r="53" spans="1:1" x14ac:dyDescent="0.3">
      <c r="A53" s="8" t="str">
        <f>'Figure 8'!A1</f>
        <v>Figure 8. Three-year infant death rates (per 1,000 live births) by race or ethnicity, 2010–2024</v>
      </c>
    </row>
    <row r="54" spans="1:1" x14ac:dyDescent="0.3">
      <c r="A54" s="8" t="str">
        <f>'Figure 9'!A1</f>
        <v>Figure 9. Top Five Causes of Infant Death per 100,000 Live Births by Infant Age, 2022–2024</v>
      </c>
    </row>
    <row r="55" spans="1:1" x14ac:dyDescent="0.3">
      <c r="A55" s="8"/>
    </row>
    <row r="56" spans="1:1" x14ac:dyDescent="0.3">
      <c r="A56" s="8" t="s">
        <v>1015</v>
      </c>
    </row>
  </sheetData>
  <hyperlinks>
    <hyperlink ref="A5" location="'Table 2-3'!A1" display="Table 2-3. Number of Births by County of Residence and Selected Minor Civil Divisions, Wisconsin 2016" xr:uid="{E8BD9C5F-DF71-40C9-A0F3-FC11CB2F2E9E}"/>
    <hyperlink ref="A6" location="'Table 2-4'!A1" display="Table 2-4. Births by County, City, and Facility of Occurrence, Wisconsin, 2016" xr:uid="{9EBFAD7B-C8E1-4BA5-BAE3-9524969CA40C}"/>
    <hyperlink ref="A7" location="'Table 2-5'!A1" display="Table 2-5.  Home Births by County of Birth, Wisconsin, 2016" xr:uid="{A64C36E7-A768-44B9-A719-B59B6A74D927}"/>
    <hyperlink ref="A8" location="'Tables 2-6 and 2-7'!A1" display="Tables 2-6 and 2-7.  Number and Percent of Births by Age of Mother and County of Residence, Wisconsin, 2016" xr:uid="{59FDECA8-364F-400A-B485-F3E9B8516925}"/>
    <hyperlink ref="A9" location="'Tables 2-8 and 2-9'!A1" display="Tables 2-8 and 2-9. Number and Percent of Births by Age of Mother and Region, Wisconsin, 2016 " xr:uid="{0595324A-AAF0-4BA6-A410-14BEE12FE177}"/>
    <hyperlink ref="A10" location="'Tables 2-10 and 2-11'!A1" display="Tables 2-10 and 2-11. Number and Percent of Births by Race/Ethnicity of Mother and County of Residence, Wisconsin, 2016" xr:uid="{59F7D8B0-CFE5-4932-9D2E-8B25780446E0}"/>
    <hyperlink ref="A11" location="'Tables 2-12 and 2-13'!A1" display="Tables 2-12 and 2-13. Number and Percent of Births by Race/Ethnicity of Mother and Region, Wisconsin, 2016" xr:uid="{152DF747-7343-4C08-9BDA-2E2E1F603026}"/>
    <hyperlink ref="A12" location="'Tables 2-14 and 2-15'!A1" display="Tables 2-14 and 2-15. Number and Percent of Births by Education of Mother and County of Residence, Wisconsin, 2016" xr:uid="{A838A5D8-C5E4-4D9E-B0FD-4EB886E6E523}"/>
    <hyperlink ref="A13" location="'Tables 2-16 and 2-17'!A1" display="Tables 2-16 and 2-17. Number and Percent of Births by Education of Mother and Region, Wisconsin, 2016" xr:uid="{510DF5D4-F627-47D5-895E-35BA2F37B972}"/>
    <hyperlink ref="A14" location="'Tables 2-18 and 2-19'!A1" display="Tables 2-18 and 2-19. Number and Percent of Births to Unmarried Mothers by Age and County of Residence, Wisconsin, 2016" xr:uid="{FC897944-8B57-4826-82FA-9E21011EB291}"/>
    <hyperlink ref="A15" location="'Tables 2-20 and 2-21'!A1" display="Tables 2-20 and 2-21. Number and Percent of Births to Unmarried Mothers by Age and Region, Wisconsin, 2016" xr:uid="{455C7D53-F72C-41B3-9A15-8873EA26D10F}"/>
    <hyperlink ref="A16" location="'Table 2-22'!A1" display="Table 2-22. Births by Trimester Prenatal Care Began and County of Residence, Wisconsin, 2016" xr:uid="{ABB6E305-7482-45DF-B45B-096989BF6A96}"/>
    <hyperlink ref="A17" location="'Table 2-23'!A1" display="Table 2-23. Births by Trimester Prenatal Care Began and Region, Wisconsin, 2016" xr:uid="{986A075F-2F9D-487E-9899-B6471F6E3A3D}"/>
    <hyperlink ref="A18" location="'Table 2-24'!A1" display="Table 2-24. Births by Number of Prenatal Care Visits and County of Residence, Wisconsin, 2016" xr:uid="{C7198ED9-A8F8-4E7B-9136-9A8D3E033D47}"/>
    <hyperlink ref="A19" location="'Table 2-25'!A1" display="Table 2-25. Births by Number of Prenatal Care Visits and Region, Wisconsin, 2016" xr:uid="{FA5299B2-EB06-468C-93CF-61EAD875862E}"/>
    <hyperlink ref="A20" location="'Table 2-26'!A1" display="Table 2-26. Births by Birthweight and County of Residence, Wisconsin, 2016" xr:uid="{4732F2E7-3D2E-4FDF-8F8D-4AC69D348229}"/>
    <hyperlink ref="A21" location="'Table 2-27'!A1" display="Table 2-27. Births by Birthweight and Region, Wisconsin, 2016" xr:uid="{573843A2-26C8-4C53-BB32-C1B8C52AD46A}"/>
    <hyperlink ref="A22" location="'Table 2-28'!A1" display="Table 2-28.  Fetal, Neonatal, Postneonatal and Infant Deaths by County of Residence, Wisconsin, 2016" xr:uid="{1B237C7A-B410-462C-A340-24D7A8E09386}"/>
    <hyperlink ref="A23" location="'Tables 2-29 and 2-30'!A1" display="Tables 2-29 and 2-30. Number and Rate of Fetal, Neonatal, Postneonatal, and Infant Deaths by Region, Wisconsin, 2016" xr:uid="{64263A13-C444-4FF6-8DBC-5659BA40A81B}"/>
    <hyperlink ref="A24" location="'Table 2-31'!A1" display="Table 2-31. Fetal, Neonatal, Postneonatal and Infant Deaths by Selected Places, Wisconsin, 2016" xr:uid="{2A892C65-A893-4182-83A7-8AC2E829C635}"/>
    <hyperlink ref="A27" location="'Table 3-1'!A1" display="Table 3-1. Number of Births by County of Residence, Wisconsin, Selected Years" xr:uid="{B6E752FD-E1F7-4782-8604-1DE6E2695152}"/>
    <hyperlink ref="A28" location="'Table 3-2'!A1" display="Table 3-2. Number and Rate of Births by Age of Mother, Wisconsin, 1990-2016" xr:uid="{35811A26-461D-494A-8A39-FE1CF1E3B04F}"/>
    <hyperlink ref="A30" location="'Table 3-4'!A1" display="Table 3-4. Number and Percent of Births by Selected Birth Indicators, Wisconsin, 1990-2016" xr:uid="{5118B64D-771C-4E8C-90E4-14FEE2F02D67}"/>
    <hyperlink ref="A31" location="'Table 3-5'!A1" display="Table 3-5. Infant, Neonatal, Fetal and Perinatal Deaths and Mortality Rates, Wisconsin, 1990-2016" xr:uid="{7394B50A-3C92-47B6-84EF-6AC0D2ED28D5}"/>
    <hyperlink ref="A32" location="'Table 3-6'!A1" display="Table 3-6. Infant Deaths and Mortality Rates by Race/Ethnicity, Wisconsin 1990-2016" xr:uid="{B01CC182-1FA9-4226-97F0-5629C7D8953C}"/>
    <hyperlink ref="A34" location="'Tables 4-1 and 4-2'!A1" display="Tables 4-1 and 4-2. Number of Births by Age of Mother and Selected Characteristics, Wisconsin, 2016" xr:uid="{CFE66696-7D68-41BF-B71E-ABEBF517A7EF}"/>
    <hyperlink ref="A35" location="'Tables 4-3 and 4-4'!A1" display="Tables 4-3 and 4-4. Number and Percent of Births by Race/Ethnicity of Mother and Selected Characteristics, Wisconsin, 2016" xr:uid="{4B7302DE-07D6-42F8-8524-36833CC09B97}"/>
    <hyperlink ref="A36" location="'Table 4-5'!A1" display="Table 4-5. Number and Percent of Births by Birthweight and Selected Characteristics, Wisconsin, 2016" xr:uid="{63568F6F-6E9C-40B9-86D9-F3281932D50D}"/>
    <hyperlink ref="A37" location="'Table 4-6'!A1" display="Table 4-6. Number and Percent of Births by Estimated Gestational Age and Birthweight, Wisconsin, 2016" xr:uid="{955F892B-897E-4E79-98E1-96AF6B376A7C}"/>
    <hyperlink ref="A38" location="'Table 4-7'!A1" display="Table 4-7. Number and Percent of Births by Race/Ethnicity of Mother and Birthweight, Wisconsin, 2016" xr:uid="{CFA21BD3-DBAE-4265-94C9-9137278E8DCC}"/>
    <hyperlink ref="A39" location="'Table 4-8'!A1" display="Table 4-8. Fetal, Neonatal, and Infant Deaths by Selected Characteristics, Wisconsin, 2016" xr:uid="{ECB92033-2A18-4B8D-B49C-7265CE8202B9}"/>
    <hyperlink ref="A40" location="'Table 4-9'!A1" display="Table 4-9. Number and Percent of Births by Principal Source of Payment and Selected Characteristics, Wisconsin, 2016" xr:uid="{7D249AA4-6C54-4268-ABF6-0568F9C3C621}"/>
    <hyperlink ref="A41" location="'Table 4-10'!A1" display="Table 4-10. Number and Percent of Births by Detailed Principal Source of Payment and Selected Characteristics, Wisconsin, 2016" xr:uid="{C5D635D1-A293-4761-8A72-D0B68C47F621}"/>
    <hyperlink ref="A42" location="'Table 4-11'!A1" display="Table 4-11. Number and Percent of Births by Birthweight and Mother's Weight Change, Wisconsin, 2016" xr:uid="{70723120-311E-424F-AA6A-0D8E3D5D19D8}"/>
    <hyperlink ref="A43" location="'Table 4-12'!A1" display="Table 4-12. Number and Percent of Births by Mother's Birthplace and Selected Characteristics, Wisconsin, 2016" xr:uid="{0B221C97-4810-4322-9FBD-F5F11F382784}"/>
    <hyperlink ref="A44" location="'Table 4-13'!A1" display="Table 4-13. Number and Percent of Births by Mother's BMI Category and Selected Characteristics, Wisconsin, 2016" xr:uid="{2FFECE77-0F0B-4FD0-AE21-CB5563F2D6AD}"/>
    <hyperlink ref="A45" location="'Table 4-14'!A1" display="Table 4-14. Number and Percent of Births by Immunization and Selected Characteristics, Wisconsin, 2016" xr:uid="{DA958DD2-461A-4808-9EA8-378D9A30EFE0}"/>
    <hyperlink ref="A26" location="'Table 3'!A1" display="Table 3. Change in percent of births where mother received first-trimester prenatal care, by county, 2020 compared to 2015" xr:uid="{2F033F9E-20DF-4B23-A253-AD163C74AA36}"/>
    <hyperlink ref="A47" location="'Figure 1'!A1" display="Figure 1. Fertility rate per 1,000 women by age group, Wisconsin, 2008—2017" xr:uid="{E403B1BC-262E-4538-A6E5-6F957E418449}"/>
    <hyperlink ref="A48" location="'Figure 3'!A1" display="Figure 3. Percentage of births by birth order, Wisconsin, 2008—2017" xr:uid="{E3FAE8D6-F150-4D2C-9545-D474CAD3235D}"/>
    <hyperlink ref="A50" location="'Map 1'!A1" display="Map 1. Percentage of adequate prenatal care by county, Wisconsin, 2017" xr:uid="{6C7182C9-6338-4E04-B803-C79270D1F1D9}"/>
    <hyperlink ref="A51" location="'Figure 6'!A1" display="Figure 6. Percentage of low birth weight births by race or ethnicity, Wisconsin, 2011—2017" xr:uid="{8E1B66C9-8EDF-41E1-B294-326D025394D3}"/>
    <hyperlink ref="A52" location="'Map 2'!A1" display="Map 2. Percent low birthweight, Wisconsin, 2017" xr:uid="{4ACF2B67-E33B-47E9-A4D1-590E6A5F0FDD}"/>
    <hyperlink ref="A53" location="'Figure 8'!A1" display="Figure 8. Three-year infant death rates (per 1,000 live births) by race or ethnicity, 2011—2013 through 2015—2017" xr:uid="{58F67B42-C1E9-4719-BDBE-67ACE65BB8C0}"/>
    <hyperlink ref="A54" location="'Figure 9'!A1" display="Figure 9. Top Five Causes of Infant Death per 100,000 live births by infant age, 2013—2017" xr:uid="{D30CB610-3B4F-42DA-8DF8-29868A30AC58}"/>
    <hyperlink ref="A49" location="'Figure 4'!A1" display="Figure 4. Percentage of births with a short interpregnancy interval by 6 month interval and race and ethnicity, Wisconsin, 2017" xr:uid="{37664D0D-B5F0-4815-96AF-CE58D2E2E38B}"/>
    <hyperlink ref="A56" location="'Technical Notes'!A1" display="Technical Notes" xr:uid="{7B20A952-4990-4ECF-A45B-41E79268D3E2}"/>
    <hyperlink ref="A4" location="'Table 2-2'!A1" display="Table 2-2. Births, Crude Birth Rate, and Population by Selected Places of Residence, Wisconsin, 2016" xr:uid="{3F22475C-AD38-4A63-8F30-39EFB9113BF3}"/>
    <hyperlink ref="A29" location="'Table 3-3'!A1" display="Table 3-3. Total Births and Birth Rates, Births to Teens, and Births to Unmarried Mothers, Wisconsin, 1990-2016" xr:uid="{0E758888-0266-4247-8703-4A1B98E37D75}"/>
    <hyperlink ref="A3" location="'Table 2-1'!A1" display="'Table 2-1'!A1" xr:uid="{DECFB348-4F20-43CC-AF6E-F94D650B7061}"/>
  </hyperlink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T15"/>
  <sheetViews>
    <sheetView workbookViewId="0">
      <selection activeCell="A2" sqref="A2"/>
    </sheetView>
  </sheetViews>
  <sheetFormatPr defaultColWidth="13.33203125" defaultRowHeight="14.4" x14ac:dyDescent="0.3"/>
  <cols>
    <col min="1" max="1" width="15.6640625" bestFit="1" customWidth="1"/>
    <col min="3" max="4" width="13.33203125" style="72"/>
    <col min="5" max="5" width="13.33203125" style="74"/>
    <col min="6" max="6" width="13.33203125" style="72"/>
    <col min="7" max="7" width="13.33203125" style="74"/>
    <col min="8" max="8" width="13.33203125" style="72"/>
    <col min="9" max="9" width="13.33203125" style="74"/>
    <col min="10" max="10" width="13.33203125" style="72"/>
    <col min="11" max="11" width="13.33203125" style="74"/>
    <col min="12" max="12" width="13.33203125" style="72"/>
    <col min="13" max="13" width="13.33203125" style="74"/>
    <col min="14" max="14" width="13.33203125" style="72"/>
    <col min="15" max="15" width="13.33203125" style="74"/>
    <col min="16" max="16" width="13.33203125" style="72"/>
    <col min="17" max="17" width="13.33203125" style="74"/>
    <col min="18" max="18" width="13.33203125" style="72"/>
    <col min="19" max="19" width="13.33203125" style="74"/>
  </cols>
  <sheetData>
    <row r="1" spans="1:20" ht="16.2" x14ac:dyDescent="0.3">
      <c r="A1" s="316" t="s">
        <v>1133</v>
      </c>
      <c r="B1" s="317"/>
      <c r="C1" s="317"/>
      <c r="D1" s="317"/>
      <c r="E1" s="317"/>
      <c r="F1" s="317"/>
      <c r="G1" s="317"/>
      <c r="H1" s="317"/>
      <c r="I1" s="317"/>
      <c r="J1" s="317"/>
      <c r="K1" s="317"/>
      <c r="L1" s="317"/>
      <c r="M1" s="317"/>
      <c r="N1" s="317"/>
      <c r="O1" s="317"/>
      <c r="P1" s="317"/>
      <c r="Q1" s="317"/>
      <c r="R1" s="317"/>
      <c r="S1" s="317"/>
      <c r="T1" s="4" t="s">
        <v>1341</v>
      </c>
    </row>
    <row r="2" spans="1:20" s="9" customFormat="1" ht="72" x14ac:dyDescent="0.3">
      <c r="A2" s="51" t="s">
        <v>1125</v>
      </c>
      <c r="B2" s="52" t="s">
        <v>696</v>
      </c>
      <c r="C2" s="52" t="s">
        <v>1</v>
      </c>
      <c r="D2" s="52" t="s">
        <v>709</v>
      </c>
      <c r="E2" s="53" t="s">
        <v>710</v>
      </c>
      <c r="F2" s="52" t="s">
        <v>711</v>
      </c>
      <c r="G2" s="53" t="s">
        <v>712</v>
      </c>
      <c r="H2" s="52" t="s">
        <v>1130</v>
      </c>
      <c r="I2" s="75" t="s">
        <v>1131</v>
      </c>
      <c r="J2" s="73" t="s">
        <v>715</v>
      </c>
      <c r="K2" s="75" t="s">
        <v>716</v>
      </c>
      <c r="L2" s="73" t="s">
        <v>1126</v>
      </c>
      <c r="M2" s="75" t="s">
        <v>1127</v>
      </c>
      <c r="N2" s="73" t="s">
        <v>1128</v>
      </c>
      <c r="O2" s="75" t="s">
        <v>1129</v>
      </c>
      <c r="P2" s="73" t="s">
        <v>721</v>
      </c>
      <c r="Q2" s="75" t="s">
        <v>722</v>
      </c>
      <c r="R2" s="73" t="s">
        <v>723</v>
      </c>
      <c r="S2" s="75" t="s">
        <v>724</v>
      </c>
    </row>
    <row r="3" spans="1:20" s="76" customFormat="1" x14ac:dyDescent="0.3">
      <c r="A3" s="77" t="s">
        <v>1</v>
      </c>
      <c r="B3" s="77" t="s">
        <v>127</v>
      </c>
      <c r="C3" s="78">
        <v>59675</v>
      </c>
      <c r="D3" s="78">
        <v>40921</v>
      </c>
      <c r="E3" s="79">
        <v>68.599999999999994</v>
      </c>
      <c r="F3" s="78">
        <v>5441</v>
      </c>
      <c r="G3" s="79">
        <v>9.1</v>
      </c>
      <c r="H3" s="78">
        <v>454</v>
      </c>
      <c r="I3" s="79">
        <v>0.8</v>
      </c>
      <c r="J3" s="78">
        <v>8218</v>
      </c>
      <c r="K3" s="79">
        <v>13.8</v>
      </c>
      <c r="L3" s="78">
        <v>1211</v>
      </c>
      <c r="M3" s="79">
        <v>2</v>
      </c>
      <c r="N3" s="78">
        <v>1498</v>
      </c>
      <c r="O3" s="79">
        <v>2.5</v>
      </c>
      <c r="P3" s="78">
        <v>274</v>
      </c>
      <c r="Q3" s="79">
        <v>0.5</v>
      </c>
      <c r="R3" s="78">
        <v>1480</v>
      </c>
      <c r="S3" s="79">
        <v>2.5</v>
      </c>
    </row>
    <row r="4" spans="1:20" x14ac:dyDescent="0.3">
      <c r="A4" s="23" t="s">
        <v>697</v>
      </c>
      <c r="B4" s="23" t="s">
        <v>698</v>
      </c>
      <c r="C4" s="42">
        <v>12622</v>
      </c>
      <c r="D4" s="42">
        <v>9313</v>
      </c>
      <c r="E4" s="80">
        <v>73.8</v>
      </c>
      <c r="F4" s="42">
        <v>482</v>
      </c>
      <c r="G4" s="80">
        <v>3.8</v>
      </c>
      <c r="H4" s="42">
        <v>230</v>
      </c>
      <c r="I4" s="80">
        <v>1.8</v>
      </c>
      <c r="J4" s="42">
        <v>1608</v>
      </c>
      <c r="K4" s="80">
        <v>12.7</v>
      </c>
      <c r="L4" s="42">
        <v>434</v>
      </c>
      <c r="M4" s="80">
        <v>3.4</v>
      </c>
      <c r="N4" s="42">
        <v>188</v>
      </c>
      <c r="O4" s="80">
        <v>1.5</v>
      </c>
      <c r="P4" s="42">
        <v>52</v>
      </c>
      <c r="Q4" s="80">
        <v>0.4</v>
      </c>
      <c r="R4" s="42">
        <v>259</v>
      </c>
      <c r="S4" s="80">
        <v>2.1</v>
      </c>
    </row>
    <row r="5" spans="1:20" x14ac:dyDescent="0.3">
      <c r="A5" s="23" t="s">
        <v>697</v>
      </c>
      <c r="B5" s="23" t="s">
        <v>699</v>
      </c>
      <c r="C5" s="42">
        <v>4505</v>
      </c>
      <c r="D5" s="42">
        <v>3717</v>
      </c>
      <c r="E5" s="80">
        <v>82.5</v>
      </c>
      <c r="F5" s="42">
        <v>27</v>
      </c>
      <c r="G5" s="80">
        <v>0.6</v>
      </c>
      <c r="H5" s="42">
        <v>119</v>
      </c>
      <c r="I5" s="80">
        <v>2.6</v>
      </c>
      <c r="J5" s="42">
        <v>312</v>
      </c>
      <c r="K5" s="80">
        <v>6.9</v>
      </c>
      <c r="L5" s="42">
        <v>159</v>
      </c>
      <c r="M5" s="80">
        <v>3.5</v>
      </c>
      <c r="N5" s="42">
        <v>52</v>
      </c>
      <c r="O5" s="80">
        <v>1.2</v>
      </c>
      <c r="P5" s="42" t="s">
        <v>383</v>
      </c>
      <c r="Q5" s="80" t="s">
        <v>694</v>
      </c>
      <c r="R5" s="42">
        <v>109</v>
      </c>
      <c r="S5" s="80">
        <v>2.4</v>
      </c>
    </row>
    <row r="6" spans="1:20" x14ac:dyDescent="0.3">
      <c r="A6" s="23" t="s">
        <v>697</v>
      </c>
      <c r="B6" s="23" t="s">
        <v>700</v>
      </c>
      <c r="C6" s="42">
        <v>22396</v>
      </c>
      <c r="D6" s="42">
        <v>11870</v>
      </c>
      <c r="E6" s="80">
        <v>53</v>
      </c>
      <c r="F6" s="42">
        <v>4209</v>
      </c>
      <c r="G6" s="80">
        <v>18.8</v>
      </c>
      <c r="H6" s="42">
        <v>27</v>
      </c>
      <c r="I6" s="80">
        <v>0.1</v>
      </c>
      <c r="J6" s="42">
        <v>4264</v>
      </c>
      <c r="K6" s="80">
        <v>19</v>
      </c>
      <c r="L6" s="42">
        <v>344</v>
      </c>
      <c r="M6" s="80">
        <v>1.5</v>
      </c>
      <c r="N6" s="42">
        <v>815</v>
      </c>
      <c r="O6" s="80">
        <v>3.6</v>
      </c>
      <c r="P6" s="42">
        <v>154</v>
      </c>
      <c r="Q6" s="80">
        <v>0.7</v>
      </c>
      <c r="R6" s="42">
        <v>637</v>
      </c>
      <c r="S6" s="80">
        <v>2.8</v>
      </c>
    </row>
    <row r="7" spans="1:20" x14ac:dyDescent="0.3">
      <c r="A7" s="23" t="s">
        <v>697</v>
      </c>
      <c r="B7" s="23" t="s">
        <v>701</v>
      </c>
      <c r="C7" s="42">
        <v>11838</v>
      </c>
      <c r="D7" s="42">
        <v>8793</v>
      </c>
      <c r="E7" s="80">
        <v>74.3</v>
      </c>
      <c r="F7" s="42">
        <v>625</v>
      </c>
      <c r="G7" s="80">
        <v>5.3</v>
      </c>
      <c r="H7" s="42">
        <v>31</v>
      </c>
      <c r="I7" s="80">
        <v>0.3</v>
      </c>
      <c r="J7" s="42">
        <v>1528</v>
      </c>
      <c r="K7" s="80">
        <v>12.9</v>
      </c>
      <c r="L7" s="42">
        <v>125</v>
      </c>
      <c r="M7" s="80">
        <v>1.1000000000000001</v>
      </c>
      <c r="N7" s="42">
        <v>356</v>
      </c>
      <c r="O7" s="80">
        <v>3</v>
      </c>
      <c r="P7" s="42">
        <v>55</v>
      </c>
      <c r="Q7" s="80">
        <v>0.5</v>
      </c>
      <c r="R7" s="42">
        <v>310</v>
      </c>
      <c r="S7" s="80">
        <v>2.6</v>
      </c>
    </row>
    <row r="8" spans="1:20" x14ac:dyDescent="0.3">
      <c r="A8" s="23" t="s">
        <v>697</v>
      </c>
      <c r="B8" s="23" t="s">
        <v>703</v>
      </c>
      <c r="C8" s="42">
        <v>8311</v>
      </c>
      <c r="D8" s="42">
        <v>7228</v>
      </c>
      <c r="E8" s="80">
        <v>87</v>
      </c>
      <c r="F8" s="42">
        <v>98</v>
      </c>
      <c r="G8" s="80">
        <v>1.2</v>
      </c>
      <c r="H8" s="42">
        <v>47</v>
      </c>
      <c r="I8" s="80">
        <v>0.6</v>
      </c>
      <c r="J8" s="42">
        <v>506</v>
      </c>
      <c r="K8" s="80">
        <v>6.1</v>
      </c>
      <c r="L8" s="42">
        <v>149</v>
      </c>
      <c r="M8" s="80">
        <v>1.8</v>
      </c>
      <c r="N8" s="42">
        <v>87</v>
      </c>
      <c r="O8" s="80">
        <v>1</v>
      </c>
      <c r="P8" s="42">
        <v>9</v>
      </c>
      <c r="Q8" s="80">
        <v>0.1</v>
      </c>
      <c r="R8" s="42">
        <v>165</v>
      </c>
      <c r="S8" s="80">
        <v>2</v>
      </c>
    </row>
    <row r="9" spans="1:20" x14ac:dyDescent="0.3">
      <c r="A9" s="23" t="s">
        <v>704</v>
      </c>
      <c r="B9" s="23" t="s">
        <v>705</v>
      </c>
      <c r="C9" s="42">
        <v>6317</v>
      </c>
      <c r="D9" s="42">
        <v>4890</v>
      </c>
      <c r="E9" s="80">
        <v>77.400000000000006</v>
      </c>
      <c r="F9" s="42">
        <v>253</v>
      </c>
      <c r="G9" s="80">
        <v>4</v>
      </c>
      <c r="H9" s="42">
        <v>47</v>
      </c>
      <c r="I9" s="80">
        <v>0.7</v>
      </c>
      <c r="J9" s="42">
        <v>663</v>
      </c>
      <c r="K9" s="80">
        <v>10.5</v>
      </c>
      <c r="L9" s="42">
        <v>204</v>
      </c>
      <c r="M9" s="80">
        <v>3.2</v>
      </c>
      <c r="N9" s="42">
        <v>106</v>
      </c>
      <c r="O9" s="80">
        <v>1.7</v>
      </c>
      <c r="P9" s="42">
        <v>25</v>
      </c>
      <c r="Q9" s="80">
        <v>0.4</v>
      </c>
      <c r="R9" s="42">
        <v>93</v>
      </c>
      <c r="S9" s="80">
        <v>1.5</v>
      </c>
    </row>
    <row r="10" spans="1:20" x14ac:dyDescent="0.3">
      <c r="A10" s="23" t="s">
        <v>704</v>
      </c>
      <c r="B10" s="23" t="s">
        <v>706</v>
      </c>
      <c r="C10" s="42">
        <v>4827</v>
      </c>
      <c r="D10" s="42">
        <v>4055</v>
      </c>
      <c r="E10" s="80">
        <v>84</v>
      </c>
      <c r="F10" s="42">
        <v>28</v>
      </c>
      <c r="G10" s="80">
        <v>0.6</v>
      </c>
      <c r="H10" s="42">
        <v>67</v>
      </c>
      <c r="I10" s="80">
        <v>1.4</v>
      </c>
      <c r="J10" s="42">
        <v>366</v>
      </c>
      <c r="K10" s="80">
        <v>7.6</v>
      </c>
      <c r="L10" s="42">
        <v>159</v>
      </c>
      <c r="M10" s="80">
        <v>3.3</v>
      </c>
      <c r="N10" s="42">
        <v>53</v>
      </c>
      <c r="O10" s="80">
        <v>1.1000000000000001</v>
      </c>
      <c r="P10" s="42">
        <v>5</v>
      </c>
      <c r="Q10" s="80">
        <v>0.1</v>
      </c>
      <c r="R10" s="42">
        <v>89</v>
      </c>
      <c r="S10" s="80">
        <v>1.8</v>
      </c>
    </row>
    <row r="11" spans="1:20" x14ac:dyDescent="0.3">
      <c r="A11" s="23" t="s">
        <v>704</v>
      </c>
      <c r="B11" s="23" t="s">
        <v>698</v>
      </c>
      <c r="C11" s="42">
        <v>5224</v>
      </c>
      <c r="D11" s="42">
        <v>3674</v>
      </c>
      <c r="E11" s="80">
        <v>70.3</v>
      </c>
      <c r="F11" s="42">
        <v>182</v>
      </c>
      <c r="G11" s="80">
        <v>3.5</v>
      </c>
      <c r="H11" s="42">
        <v>182</v>
      </c>
      <c r="I11" s="80">
        <v>3.5</v>
      </c>
      <c r="J11" s="42">
        <v>783</v>
      </c>
      <c r="K11" s="80">
        <v>15</v>
      </c>
      <c r="L11" s="42">
        <v>140</v>
      </c>
      <c r="M11" s="80">
        <v>2.7</v>
      </c>
      <c r="N11" s="42">
        <v>65</v>
      </c>
      <c r="O11" s="80">
        <v>1.2</v>
      </c>
      <c r="P11" s="42">
        <v>25</v>
      </c>
      <c r="Q11" s="80">
        <v>0.5</v>
      </c>
      <c r="R11" s="42">
        <v>159</v>
      </c>
      <c r="S11" s="80">
        <v>3</v>
      </c>
    </row>
    <row r="12" spans="1:20" x14ac:dyDescent="0.3">
      <c r="A12" s="23" t="s">
        <v>704</v>
      </c>
      <c r="B12" s="23" t="s">
        <v>707</v>
      </c>
      <c r="C12" s="42">
        <v>1078</v>
      </c>
      <c r="D12" s="42">
        <v>913</v>
      </c>
      <c r="E12" s="80">
        <v>84.7</v>
      </c>
      <c r="F12" s="42">
        <v>6</v>
      </c>
      <c r="G12" s="80">
        <v>0.6</v>
      </c>
      <c r="H12" s="42">
        <v>64</v>
      </c>
      <c r="I12" s="80">
        <v>5.9</v>
      </c>
      <c r="J12" s="42">
        <v>34</v>
      </c>
      <c r="K12" s="80" t="s">
        <v>383</v>
      </c>
      <c r="L12" s="42" t="s">
        <v>383</v>
      </c>
      <c r="M12" s="80" t="s">
        <v>694</v>
      </c>
      <c r="N12" s="42" t="s">
        <v>383</v>
      </c>
      <c r="O12" s="80" t="s">
        <v>694</v>
      </c>
      <c r="P12" s="42" t="s">
        <v>383</v>
      </c>
      <c r="Q12" s="80" t="s">
        <v>694</v>
      </c>
      <c r="R12" s="42">
        <v>51</v>
      </c>
      <c r="S12" s="80">
        <v>4.7</v>
      </c>
    </row>
    <row r="13" spans="1:20" x14ac:dyDescent="0.3">
      <c r="A13" s="23" t="s">
        <v>704</v>
      </c>
      <c r="B13" s="23" t="s">
        <v>708</v>
      </c>
      <c r="C13" s="42">
        <v>12929</v>
      </c>
      <c r="D13" s="42">
        <v>9558</v>
      </c>
      <c r="E13" s="80">
        <v>73.900000000000006</v>
      </c>
      <c r="F13" s="42">
        <v>644</v>
      </c>
      <c r="G13" s="80">
        <v>5</v>
      </c>
      <c r="H13" s="42">
        <v>33</v>
      </c>
      <c r="I13" s="80">
        <v>0.3</v>
      </c>
      <c r="J13" s="42">
        <v>1811</v>
      </c>
      <c r="K13" s="80">
        <v>14</v>
      </c>
      <c r="L13" s="42">
        <v>125</v>
      </c>
      <c r="M13" s="80">
        <v>1</v>
      </c>
      <c r="N13" s="42">
        <v>368</v>
      </c>
      <c r="O13" s="80">
        <v>2.8</v>
      </c>
      <c r="P13" s="42">
        <v>56</v>
      </c>
      <c r="Q13" s="80">
        <v>0.4</v>
      </c>
      <c r="R13" s="42">
        <v>319</v>
      </c>
      <c r="S13" s="80">
        <v>2.5</v>
      </c>
    </row>
    <row r="14" spans="1:20" x14ac:dyDescent="0.3">
      <c r="A14" s="23" t="s">
        <v>704</v>
      </c>
      <c r="B14" s="23" t="s">
        <v>700</v>
      </c>
      <c r="C14" s="42">
        <v>21788</v>
      </c>
      <c r="D14" s="42">
        <v>11281</v>
      </c>
      <c r="E14" s="80">
        <v>51.8</v>
      </c>
      <c r="F14" s="42">
        <v>4236</v>
      </c>
      <c r="G14" s="80">
        <v>19.399999999999999</v>
      </c>
      <c r="H14" s="42">
        <v>26</v>
      </c>
      <c r="I14" s="80">
        <v>0.1</v>
      </c>
      <c r="J14" s="42">
        <v>4126</v>
      </c>
      <c r="K14" s="80">
        <v>18.899999999999999</v>
      </c>
      <c r="L14" s="42">
        <v>433</v>
      </c>
      <c r="M14" s="80">
        <v>2</v>
      </c>
      <c r="N14" s="42">
        <v>819</v>
      </c>
      <c r="O14" s="80">
        <v>3.8</v>
      </c>
      <c r="P14" s="42">
        <v>155</v>
      </c>
      <c r="Q14" s="80">
        <v>0.7</v>
      </c>
      <c r="R14" s="42">
        <v>632</v>
      </c>
      <c r="S14" s="80">
        <v>2.9</v>
      </c>
    </row>
    <row r="15" spans="1:20" x14ac:dyDescent="0.3">
      <c r="A15" s="23" t="s">
        <v>704</v>
      </c>
      <c r="B15" s="23" t="s">
        <v>703</v>
      </c>
      <c r="C15" s="42">
        <v>7509</v>
      </c>
      <c r="D15" s="42">
        <v>6550</v>
      </c>
      <c r="E15" s="80">
        <v>87.2</v>
      </c>
      <c r="F15" s="42">
        <v>92</v>
      </c>
      <c r="G15" s="80">
        <v>1.2</v>
      </c>
      <c r="H15" s="42">
        <v>35</v>
      </c>
      <c r="I15" s="80">
        <v>0.5</v>
      </c>
      <c r="J15" s="42">
        <v>435</v>
      </c>
      <c r="K15" s="80">
        <v>5.8</v>
      </c>
      <c r="L15" s="42">
        <v>149</v>
      </c>
      <c r="M15" s="80">
        <v>2</v>
      </c>
      <c r="N15" s="42">
        <v>84</v>
      </c>
      <c r="O15" s="80">
        <v>1.1000000000000001</v>
      </c>
      <c r="P15" s="42">
        <v>7</v>
      </c>
      <c r="Q15" s="80">
        <v>0.1</v>
      </c>
      <c r="R15" s="42">
        <v>137</v>
      </c>
      <c r="S15" s="80">
        <v>1.8</v>
      </c>
    </row>
  </sheetData>
  <mergeCells count="1">
    <mergeCell ref="A1:S1"/>
  </mergeCells>
  <hyperlinks>
    <hyperlink ref="T1" location="'Table of Contents'!A1" display="Click to return to table of contents" xr:uid="{F4428282-4D83-48A9-AD92-1D938FF3B171}"/>
  </hyperlinks>
  <pageMargins left="0.7" right="0.7" top="0.75" bottom="0.75" header="0.3" footer="0.3"/>
  <pageSetup paperSize="9" orientation="portrait" horizontalDpi="300" verticalDpi="300"/>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S75"/>
  <sheetViews>
    <sheetView workbookViewId="0">
      <selection activeCell="A2" sqref="A2"/>
    </sheetView>
  </sheetViews>
  <sheetFormatPr defaultColWidth="11.5546875" defaultRowHeight="14.4" x14ac:dyDescent="0.3"/>
  <cols>
    <col min="1" max="1" width="14.33203125" customWidth="1"/>
    <col min="2" max="2" width="11.5546875" style="72"/>
    <col min="3" max="3" width="22.33203125" style="72" customWidth="1"/>
    <col min="4" max="4" width="21.109375" style="74" customWidth="1"/>
    <col min="5" max="5" width="31.33203125" style="72" customWidth="1"/>
    <col min="6" max="6" width="30.33203125" style="74" customWidth="1"/>
    <col min="7" max="7" width="26.44140625" style="72" customWidth="1"/>
    <col min="8" max="8" width="25.33203125" style="74" customWidth="1"/>
    <col min="9" max="9" width="19.33203125" style="72" customWidth="1"/>
    <col min="10" max="10" width="18.33203125" style="74" customWidth="1"/>
    <col min="11" max="11" width="22.5546875" style="72" customWidth="1"/>
    <col min="12" max="12" width="21.44140625" style="74" customWidth="1"/>
    <col min="13" max="13" width="22.6640625" style="72" customWidth="1"/>
    <col min="14" max="14" width="21.6640625" style="74" customWidth="1"/>
    <col min="15" max="15" width="21" style="72" customWidth="1"/>
    <col min="16" max="16" width="19.88671875" style="74" customWidth="1"/>
    <col min="17" max="17" width="36.6640625" style="72" customWidth="1"/>
    <col min="18" max="18" width="35.6640625" style="74" customWidth="1"/>
  </cols>
  <sheetData>
    <row r="1" spans="1:19" ht="16.2" x14ac:dyDescent="0.3">
      <c r="A1" s="315" t="s">
        <v>1134</v>
      </c>
      <c r="B1" s="315"/>
      <c r="C1" s="315"/>
      <c r="D1" s="315"/>
      <c r="E1" s="315"/>
      <c r="F1" s="315"/>
      <c r="G1" s="315"/>
      <c r="H1" s="315"/>
      <c r="I1" s="315"/>
      <c r="J1" s="315"/>
      <c r="K1" s="315"/>
      <c r="L1" s="315"/>
      <c r="M1" s="315"/>
      <c r="N1" s="315"/>
      <c r="O1" s="315"/>
      <c r="P1" s="315"/>
      <c r="Q1" s="315"/>
      <c r="R1" s="315"/>
      <c r="S1" s="4" t="s">
        <v>1341</v>
      </c>
    </row>
    <row r="2" spans="1:19" s="9" customFormat="1" ht="50.1" customHeight="1" x14ac:dyDescent="0.3">
      <c r="A2" s="51" t="s">
        <v>0</v>
      </c>
      <c r="B2" s="52" t="s">
        <v>1</v>
      </c>
      <c r="C2" s="52" t="s">
        <v>726</v>
      </c>
      <c r="D2" s="53" t="s">
        <v>727</v>
      </c>
      <c r="E2" s="52" t="s">
        <v>728</v>
      </c>
      <c r="F2" s="53" t="s">
        <v>729</v>
      </c>
      <c r="G2" s="52" t="s">
        <v>730</v>
      </c>
      <c r="H2" s="53" t="s">
        <v>731</v>
      </c>
      <c r="I2" s="73" t="s">
        <v>732</v>
      </c>
      <c r="J2" s="75" t="s">
        <v>733</v>
      </c>
      <c r="K2" s="73" t="s">
        <v>734</v>
      </c>
      <c r="L2" s="75" t="s">
        <v>735</v>
      </c>
      <c r="M2" s="73" t="s">
        <v>736</v>
      </c>
      <c r="N2" s="75" t="s">
        <v>737</v>
      </c>
      <c r="O2" s="73" t="s">
        <v>738</v>
      </c>
      <c r="P2" s="75" t="s">
        <v>739</v>
      </c>
      <c r="Q2" s="73" t="s">
        <v>740</v>
      </c>
      <c r="R2" s="75" t="s">
        <v>741</v>
      </c>
    </row>
    <row r="3" spans="1:19" s="69" customFormat="1" x14ac:dyDescent="0.3">
      <c r="A3" s="66" t="s">
        <v>1</v>
      </c>
      <c r="B3" s="67">
        <v>59675</v>
      </c>
      <c r="C3" s="67">
        <v>2736</v>
      </c>
      <c r="D3" s="68">
        <v>4.5999999999999996</v>
      </c>
      <c r="E3" s="67">
        <v>3298</v>
      </c>
      <c r="F3" s="68">
        <v>5.5</v>
      </c>
      <c r="G3" s="67">
        <v>14879</v>
      </c>
      <c r="H3" s="68">
        <v>24.9</v>
      </c>
      <c r="I3" s="67">
        <v>8916</v>
      </c>
      <c r="J3" s="68">
        <v>14.9</v>
      </c>
      <c r="K3" s="67">
        <v>6066</v>
      </c>
      <c r="L3" s="68">
        <v>10.199999999999999</v>
      </c>
      <c r="M3" s="67">
        <v>15619</v>
      </c>
      <c r="N3" s="68">
        <v>26.2</v>
      </c>
      <c r="O3" s="67">
        <v>5605</v>
      </c>
      <c r="P3" s="68">
        <v>9.4</v>
      </c>
      <c r="Q3" s="67">
        <v>2074</v>
      </c>
      <c r="R3" s="68">
        <v>3.5</v>
      </c>
    </row>
    <row r="4" spans="1:19" s="9" customFormat="1" x14ac:dyDescent="0.3">
      <c r="A4" s="48" t="s">
        <v>7</v>
      </c>
      <c r="B4" s="11">
        <v>108</v>
      </c>
      <c r="C4" s="11" t="s">
        <v>383</v>
      </c>
      <c r="D4" s="18" t="s">
        <v>694</v>
      </c>
      <c r="E4" s="11">
        <v>5</v>
      </c>
      <c r="F4" s="18">
        <v>4.5999999999999996</v>
      </c>
      <c r="G4" s="11">
        <v>53</v>
      </c>
      <c r="H4" s="18">
        <v>49.1</v>
      </c>
      <c r="I4" s="11">
        <v>13</v>
      </c>
      <c r="J4" s="18">
        <v>12</v>
      </c>
      <c r="K4" s="11">
        <v>8</v>
      </c>
      <c r="L4" s="18">
        <v>7.4</v>
      </c>
      <c r="M4" s="11">
        <v>21</v>
      </c>
      <c r="N4" s="18">
        <v>19.399999999999999</v>
      </c>
      <c r="O4" s="11">
        <v>6</v>
      </c>
      <c r="P4" s="18">
        <v>5.6</v>
      </c>
      <c r="Q4" s="11">
        <v>0</v>
      </c>
      <c r="R4" s="18">
        <v>0</v>
      </c>
    </row>
    <row r="5" spans="1:19" s="9" customFormat="1" x14ac:dyDescent="0.3">
      <c r="A5" s="48" t="s">
        <v>8</v>
      </c>
      <c r="B5" s="11">
        <v>178</v>
      </c>
      <c r="C5" s="11">
        <v>6</v>
      </c>
      <c r="D5" s="18">
        <v>3.4</v>
      </c>
      <c r="E5" s="11">
        <v>11</v>
      </c>
      <c r="F5" s="18">
        <v>6.2</v>
      </c>
      <c r="G5" s="11">
        <v>66</v>
      </c>
      <c r="H5" s="18">
        <v>37.1</v>
      </c>
      <c r="I5" s="11">
        <v>28</v>
      </c>
      <c r="J5" s="18">
        <v>15.7</v>
      </c>
      <c r="K5" s="11">
        <v>31</v>
      </c>
      <c r="L5" s="18">
        <v>17.399999999999999</v>
      </c>
      <c r="M5" s="11">
        <v>25</v>
      </c>
      <c r="N5" s="18">
        <v>14</v>
      </c>
      <c r="O5" s="11">
        <v>7</v>
      </c>
      <c r="P5" s="18">
        <v>3.9</v>
      </c>
      <c r="Q5" s="11" t="s">
        <v>383</v>
      </c>
      <c r="R5" s="18" t="s">
        <v>694</v>
      </c>
    </row>
    <row r="6" spans="1:19" s="9" customFormat="1" x14ac:dyDescent="0.3">
      <c r="A6" s="48" t="s">
        <v>9</v>
      </c>
      <c r="B6" s="11">
        <v>457</v>
      </c>
      <c r="C6" s="11">
        <v>41</v>
      </c>
      <c r="D6" s="18">
        <v>9</v>
      </c>
      <c r="E6" s="11">
        <v>26</v>
      </c>
      <c r="F6" s="18">
        <v>5.7</v>
      </c>
      <c r="G6" s="11">
        <v>127</v>
      </c>
      <c r="H6" s="18">
        <v>27.8</v>
      </c>
      <c r="I6" s="11">
        <v>81</v>
      </c>
      <c r="J6" s="18">
        <v>17.7</v>
      </c>
      <c r="K6" s="11">
        <v>76</v>
      </c>
      <c r="L6" s="18">
        <v>16.600000000000001</v>
      </c>
      <c r="M6" s="11">
        <v>73</v>
      </c>
      <c r="N6" s="18">
        <v>16</v>
      </c>
      <c r="O6" s="11">
        <v>20</v>
      </c>
      <c r="P6" s="18">
        <v>4.4000000000000004</v>
      </c>
      <c r="Q6" s="11">
        <v>9</v>
      </c>
      <c r="R6" s="18">
        <v>2</v>
      </c>
    </row>
    <row r="7" spans="1:19" s="9" customFormat="1" x14ac:dyDescent="0.3">
      <c r="A7" s="48" t="s">
        <v>10</v>
      </c>
      <c r="B7" s="11">
        <v>100</v>
      </c>
      <c r="C7" s="11">
        <v>0</v>
      </c>
      <c r="D7" s="18">
        <v>0</v>
      </c>
      <c r="E7" s="11" t="s">
        <v>383</v>
      </c>
      <c r="F7" s="18" t="s">
        <v>694</v>
      </c>
      <c r="G7" s="11">
        <v>36</v>
      </c>
      <c r="H7" s="18">
        <v>36</v>
      </c>
      <c r="I7" s="11">
        <v>15</v>
      </c>
      <c r="J7" s="18">
        <v>15</v>
      </c>
      <c r="K7" s="11">
        <v>14</v>
      </c>
      <c r="L7" s="18">
        <v>14</v>
      </c>
      <c r="M7" s="11">
        <v>18</v>
      </c>
      <c r="N7" s="18">
        <v>18</v>
      </c>
      <c r="O7" s="11">
        <v>9</v>
      </c>
      <c r="P7" s="18">
        <v>9</v>
      </c>
      <c r="Q7" s="11">
        <v>5</v>
      </c>
      <c r="R7" s="18">
        <v>5</v>
      </c>
    </row>
    <row r="8" spans="1:19" s="9" customFormat="1" x14ac:dyDescent="0.3">
      <c r="A8" s="48" t="s">
        <v>11</v>
      </c>
      <c r="B8" s="11">
        <v>2907</v>
      </c>
      <c r="C8" s="11">
        <v>59</v>
      </c>
      <c r="D8" s="18">
        <v>2</v>
      </c>
      <c r="E8" s="11">
        <v>184</v>
      </c>
      <c r="F8" s="18">
        <v>6.3</v>
      </c>
      <c r="G8" s="11">
        <v>677</v>
      </c>
      <c r="H8" s="18">
        <v>23.3</v>
      </c>
      <c r="I8" s="11">
        <v>446</v>
      </c>
      <c r="J8" s="18">
        <v>15.3</v>
      </c>
      <c r="K8" s="11">
        <v>303</v>
      </c>
      <c r="L8" s="18">
        <v>10.4</v>
      </c>
      <c r="M8" s="11">
        <v>843</v>
      </c>
      <c r="N8" s="18">
        <v>29</v>
      </c>
      <c r="O8" s="11">
        <v>266</v>
      </c>
      <c r="P8" s="18">
        <v>9.1999999999999993</v>
      </c>
      <c r="Q8" s="11">
        <v>111</v>
      </c>
      <c r="R8" s="18">
        <v>3.8</v>
      </c>
    </row>
    <row r="9" spans="1:19" s="9" customFormat="1" x14ac:dyDescent="0.3">
      <c r="A9" s="48" t="s">
        <v>12</v>
      </c>
      <c r="B9" s="11">
        <v>113</v>
      </c>
      <c r="C9" s="11">
        <v>7</v>
      </c>
      <c r="D9" s="18">
        <v>6.2</v>
      </c>
      <c r="E9" s="11" t="s">
        <v>383</v>
      </c>
      <c r="F9" s="18" t="s">
        <v>694</v>
      </c>
      <c r="G9" s="11">
        <v>32</v>
      </c>
      <c r="H9" s="18">
        <v>28.3</v>
      </c>
      <c r="I9" s="11">
        <v>17</v>
      </c>
      <c r="J9" s="18">
        <v>15</v>
      </c>
      <c r="K9" s="11">
        <v>20</v>
      </c>
      <c r="L9" s="18">
        <v>17.7</v>
      </c>
      <c r="M9" s="11">
        <v>29</v>
      </c>
      <c r="N9" s="18">
        <v>25.7</v>
      </c>
      <c r="O9" s="11">
        <v>5</v>
      </c>
      <c r="P9" s="18">
        <v>4.4000000000000004</v>
      </c>
      <c r="Q9" s="11">
        <v>0</v>
      </c>
      <c r="R9" s="18">
        <v>0</v>
      </c>
    </row>
    <row r="10" spans="1:19" s="9" customFormat="1" x14ac:dyDescent="0.3">
      <c r="A10" s="48" t="s">
        <v>13</v>
      </c>
      <c r="B10" s="11">
        <v>119</v>
      </c>
      <c r="C10" s="11" t="s">
        <v>383</v>
      </c>
      <c r="D10" s="18" t="s">
        <v>694</v>
      </c>
      <c r="E10" s="11">
        <v>8</v>
      </c>
      <c r="F10" s="18">
        <v>6.7</v>
      </c>
      <c r="G10" s="11">
        <v>42</v>
      </c>
      <c r="H10" s="18">
        <v>35.299999999999997</v>
      </c>
      <c r="I10" s="11">
        <v>23</v>
      </c>
      <c r="J10" s="18">
        <v>19.3</v>
      </c>
      <c r="K10" s="11">
        <v>13</v>
      </c>
      <c r="L10" s="18">
        <v>10.9</v>
      </c>
      <c r="M10" s="11">
        <v>20</v>
      </c>
      <c r="N10" s="18">
        <v>16.8</v>
      </c>
      <c r="O10" s="11">
        <v>7</v>
      </c>
      <c r="P10" s="18">
        <v>5.9</v>
      </c>
      <c r="Q10" s="11" t="s">
        <v>383</v>
      </c>
      <c r="R10" s="18" t="s">
        <v>694</v>
      </c>
    </row>
    <row r="11" spans="1:19" s="9" customFormat="1" x14ac:dyDescent="0.3">
      <c r="A11" s="48" t="s">
        <v>14</v>
      </c>
      <c r="B11" s="11">
        <v>437</v>
      </c>
      <c r="C11" s="11">
        <v>10</v>
      </c>
      <c r="D11" s="18">
        <v>2.2999999999999998</v>
      </c>
      <c r="E11" s="11">
        <v>17</v>
      </c>
      <c r="F11" s="18">
        <v>3.9</v>
      </c>
      <c r="G11" s="11">
        <v>93</v>
      </c>
      <c r="H11" s="18">
        <v>21.3</v>
      </c>
      <c r="I11" s="11">
        <v>57</v>
      </c>
      <c r="J11" s="18">
        <v>13</v>
      </c>
      <c r="K11" s="11">
        <v>58</v>
      </c>
      <c r="L11" s="18">
        <v>13.3</v>
      </c>
      <c r="M11" s="11">
        <v>139</v>
      </c>
      <c r="N11" s="18">
        <v>31.8</v>
      </c>
      <c r="O11" s="11">
        <v>48</v>
      </c>
      <c r="P11" s="18">
        <v>11</v>
      </c>
      <c r="Q11" s="11">
        <v>12</v>
      </c>
      <c r="R11" s="18">
        <v>2.7</v>
      </c>
    </row>
    <row r="12" spans="1:19" s="9" customFormat="1" x14ac:dyDescent="0.3">
      <c r="A12" s="48" t="s">
        <v>15</v>
      </c>
      <c r="B12" s="11">
        <v>598</v>
      </c>
      <c r="C12" s="11">
        <v>48</v>
      </c>
      <c r="D12" s="18">
        <v>8</v>
      </c>
      <c r="E12" s="11">
        <v>14</v>
      </c>
      <c r="F12" s="18">
        <v>2.2999999999999998</v>
      </c>
      <c r="G12" s="11">
        <v>152</v>
      </c>
      <c r="H12" s="18">
        <v>25.4</v>
      </c>
      <c r="I12" s="11">
        <v>102</v>
      </c>
      <c r="J12" s="18">
        <v>17.100000000000001</v>
      </c>
      <c r="K12" s="11">
        <v>89</v>
      </c>
      <c r="L12" s="18">
        <v>14.9</v>
      </c>
      <c r="M12" s="11">
        <v>138</v>
      </c>
      <c r="N12" s="18">
        <v>23.1</v>
      </c>
      <c r="O12" s="11">
        <v>42</v>
      </c>
      <c r="P12" s="18">
        <v>7</v>
      </c>
      <c r="Q12" s="11">
        <v>11</v>
      </c>
      <c r="R12" s="18">
        <v>1.8</v>
      </c>
    </row>
    <row r="13" spans="1:19" s="9" customFormat="1" x14ac:dyDescent="0.3">
      <c r="A13" s="48" t="s">
        <v>16</v>
      </c>
      <c r="B13" s="11">
        <v>638</v>
      </c>
      <c r="C13" s="11">
        <v>317</v>
      </c>
      <c r="D13" s="18">
        <v>49.7</v>
      </c>
      <c r="E13" s="11">
        <v>38</v>
      </c>
      <c r="F13" s="18">
        <v>6</v>
      </c>
      <c r="G13" s="11">
        <v>111</v>
      </c>
      <c r="H13" s="18">
        <v>17.399999999999999</v>
      </c>
      <c r="I13" s="11">
        <v>55</v>
      </c>
      <c r="J13" s="18">
        <v>8.6</v>
      </c>
      <c r="K13" s="11">
        <v>56</v>
      </c>
      <c r="L13" s="18">
        <v>8.8000000000000007</v>
      </c>
      <c r="M13" s="11">
        <v>44</v>
      </c>
      <c r="N13" s="18">
        <v>6.9</v>
      </c>
      <c r="O13" s="11">
        <v>10</v>
      </c>
      <c r="P13" s="18">
        <v>1.6</v>
      </c>
      <c r="Q13" s="11">
        <v>6</v>
      </c>
      <c r="R13" s="18">
        <v>0.9</v>
      </c>
    </row>
    <row r="14" spans="1:19" s="9" customFormat="1" x14ac:dyDescent="0.3">
      <c r="A14" s="48" t="s">
        <v>17</v>
      </c>
      <c r="B14" s="11">
        <v>538</v>
      </c>
      <c r="C14" s="11">
        <v>35</v>
      </c>
      <c r="D14" s="18">
        <v>6.5</v>
      </c>
      <c r="E14" s="11">
        <v>21</v>
      </c>
      <c r="F14" s="18">
        <v>3.9</v>
      </c>
      <c r="G14" s="11">
        <v>120</v>
      </c>
      <c r="H14" s="18">
        <v>22.3</v>
      </c>
      <c r="I14" s="11">
        <v>83</v>
      </c>
      <c r="J14" s="18">
        <v>15.4</v>
      </c>
      <c r="K14" s="11">
        <v>59</v>
      </c>
      <c r="L14" s="18">
        <v>11</v>
      </c>
      <c r="M14" s="11">
        <v>164</v>
      </c>
      <c r="N14" s="18">
        <v>30.5</v>
      </c>
      <c r="O14" s="11">
        <v>38</v>
      </c>
      <c r="P14" s="18">
        <v>7.1</v>
      </c>
      <c r="Q14" s="11">
        <v>14</v>
      </c>
      <c r="R14" s="18">
        <v>2.6</v>
      </c>
    </row>
    <row r="15" spans="1:19" s="9" customFormat="1" x14ac:dyDescent="0.3">
      <c r="A15" s="48" t="s">
        <v>18</v>
      </c>
      <c r="B15" s="11">
        <v>143</v>
      </c>
      <c r="C15" s="11">
        <v>25</v>
      </c>
      <c r="D15" s="18">
        <v>17.5</v>
      </c>
      <c r="E15" s="11">
        <v>7</v>
      </c>
      <c r="F15" s="18">
        <v>4.9000000000000004</v>
      </c>
      <c r="G15" s="11">
        <v>28</v>
      </c>
      <c r="H15" s="18">
        <v>19.600000000000001</v>
      </c>
      <c r="I15" s="11">
        <v>27</v>
      </c>
      <c r="J15" s="18">
        <v>18.899999999999999</v>
      </c>
      <c r="K15" s="11">
        <v>27</v>
      </c>
      <c r="L15" s="18">
        <v>18.899999999999999</v>
      </c>
      <c r="M15" s="11">
        <v>19</v>
      </c>
      <c r="N15" s="18">
        <v>13.3</v>
      </c>
      <c r="O15" s="11">
        <v>9</v>
      </c>
      <c r="P15" s="18">
        <v>6.3</v>
      </c>
      <c r="Q15" s="11" t="s">
        <v>383</v>
      </c>
      <c r="R15" s="18" t="s">
        <v>694</v>
      </c>
    </row>
    <row r="16" spans="1:19" s="9" customFormat="1" x14ac:dyDescent="0.3">
      <c r="A16" s="48" t="s">
        <v>19</v>
      </c>
      <c r="B16" s="11">
        <v>5419</v>
      </c>
      <c r="C16" s="11">
        <v>112</v>
      </c>
      <c r="D16" s="18">
        <v>2.1</v>
      </c>
      <c r="E16" s="11">
        <v>206</v>
      </c>
      <c r="F16" s="18">
        <v>3.8</v>
      </c>
      <c r="G16" s="11">
        <v>836</v>
      </c>
      <c r="H16" s="18">
        <v>15.4</v>
      </c>
      <c r="I16" s="11">
        <v>605</v>
      </c>
      <c r="J16" s="18">
        <v>11.2</v>
      </c>
      <c r="K16" s="11">
        <v>359</v>
      </c>
      <c r="L16" s="18">
        <v>6.6</v>
      </c>
      <c r="M16" s="11">
        <v>1874</v>
      </c>
      <c r="N16" s="18">
        <v>34.6</v>
      </c>
      <c r="O16" s="11">
        <v>917</v>
      </c>
      <c r="P16" s="18">
        <v>16.899999999999999</v>
      </c>
      <c r="Q16" s="11">
        <v>484</v>
      </c>
      <c r="R16" s="18">
        <v>8.9</v>
      </c>
    </row>
    <row r="17" spans="1:18" s="9" customFormat="1" x14ac:dyDescent="0.3">
      <c r="A17" s="48" t="s">
        <v>20</v>
      </c>
      <c r="B17" s="11">
        <v>751</v>
      </c>
      <c r="C17" s="11">
        <v>22</v>
      </c>
      <c r="D17" s="18">
        <v>2.9</v>
      </c>
      <c r="E17" s="11">
        <v>46</v>
      </c>
      <c r="F17" s="18">
        <v>6.1</v>
      </c>
      <c r="G17" s="11">
        <v>208</v>
      </c>
      <c r="H17" s="18">
        <v>27.7</v>
      </c>
      <c r="I17" s="11">
        <v>128</v>
      </c>
      <c r="J17" s="18">
        <v>17</v>
      </c>
      <c r="K17" s="11">
        <v>102</v>
      </c>
      <c r="L17" s="18">
        <v>13.6</v>
      </c>
      <c r="M17" s="11">
        <v>195</v>
      </c>
      <c r="N17" s="18">
        <v>26</v>
      </c>
      <c r="O17" s="11">
        <v>40</v>
      </c>
      <c r="P17" s="18">
        <v>5.3</v>
      </c>
      <c r="Q17" s="11">
        <v>6</v>
      </c>
      <c r="R17" s="18">
        <v>0.8</v>
      </c>
    </row>
    <row r="18" spans="1:18" s="9" customFormat="1" x14ac:dyDescent="0.3">
      <c r="A18" s="48" t="s">
        <v>21</v>
      </c>
      <c r="B18" s="11">
        <v>207</v>
      </c>
      <c r="C18" s="11" t="s">
        <v>383</v>
      </c>
      <c r="D18" s="18" t="s">
        <v>694</v>
      </c>
      <c r="E18" s="11">
        <v>6</v>
      </c>
      <c r="F18" s="18">
        <v>2.9</v>
      </c>
      <c r="G18" s="11">
        <v>43</v>
      </c>
      <c r="H18" s="18">
        <v>20.8</v>
      </c>
      <c r="I18" s="11">
        <v>40</v>
      </c>
      <c r="J18" s="18">
        <v>19.3</v>
      </c>
      <c r="K18" s="11">
        <v>30</v>
      </c>
      <c r="L18" s="18">
        <v>14.5</v>
      </c>
      <c r="M18" s="11">
        <v>58</v>
      </c>
      <c r="N18" s="18">
        <v>28</v>
      </c>
      <c r="O18" s="11">
        <v>23</v>
      </c>
      <c r="P18" s="18">
        <v>11.1</v>
      </c>
      <c r="Q18" s="11" t="s">
        <v>383</v>
      </c>
      <c r="R18" s="18" t="s">
        <v>694</v>
      </c>
    </row>
    <row r="19" spans="1:18" s="9" customFormat="1" x14ac:dyDescent="0.3">
      <c r="A19" s="48" t="s">
        <v>22</v>
      </c>
      <c r="B19" s="11">
        <v>370</v>
      </c>
      <c r="C19" s="11" t="s">
        <v>383</v>
      </c>
      <c r="D19" s="18" t="s">
        <v>694</v>
      </c>
      <c r="E19" s="11">
        <v>16</v>
      </c>
      <c r="F19" s="18">
        <v>4.3</v>
      </c>
      <c r="G19" s="11">
        <v>95</v>
      </c>
      <c r="H19" s="18">
        <v>25.7</v>
      </c>
      <c r="I19" s="11">
        <v>76</v>
      </c>
      <c r="J19" s="18">
        <v>20.5</v>
      </c>
      <c r="K19" s="11">
        <v>65</v>
      </c>
      <c r="L19" s="18">
        <v>17.600000000000001</v>
      </c>
      <c r="M19" s="11">
        <v>79</v>
      </c>
      <c r="N19" s="18">
        <v>21.4</v>
      </c>
      <c r="O19" s="11">
        <v>30</v>
      </c>
      <c r="P19" s="18">
        <v>8.1</v>
      </c>
      <c r="Q19" s="11">
        <v>6</v>
      </c>
      <c r="R19" s="18">
        <v>1.6</v>
      </c>
    </row>
    <row r="20" spans="1:18" s="9" customFormat="1" x14ac:dyDescent="0.3">
      <c r="A20" s="48" t="s">
        <v>23</v>
      </c>
      <c r="B20" s="11">
        <v>430</v>
      </c>
      <c r="C20" s="11">
        <v>8</v>
      </c>
      <c r="D20" s="18">
        <v>1.9</v>
      </c>
      <c r="E20" s="11">
        <v>13</v>
      </c>
      <c r="F20" s="18">
        <v>3</v>
      </c>
      <c r="G20" s="11">
        <v>118</v>
      </c>
      <c r="H20" s="18">
        <v>27.4</v>
      </c>
      <c r="I20" s="11">
        <v>60</v>
      </c>
      <c r="J20" s="18">
        <v>14</v>
      </c>
      <c r="K20" s="11">
        <v>63</v>
      </c>
      <c r="L20" s="18">
        <v>14.7</v>
      </c>
      <c r="M20" s="11">
        <v>125</v>
      </c>
      <c r="N20" s="18">
        <v>29.1</v>
      </c>
      <c r="O20" s="11">
        <v>35</v>
      </c>
      <c r="P20" s="18">
        <v>8.1</v>
      </c>
      <c r="Q20" s="11">
        <v>5</v>
      </c>
      <c r="R20" s="18">
        <v>1.2</v>
      </c>
    </row>
    <row r="21" spans="1:18" s="9" customFormat="1" x14ac:dyDescent="0.3">
      <c r="A21" s="48" t="s">
        <v>24</v>
      </c>
      <c r="B21" s="11">
        <v>1093</v>
      </c>
      <c r="C21" s="11">
        <v>81</v>
      </c>
      <c r="D21" s="18">
        <v>7.4</v>
      </c>
      <c r="E21" s="11">
        <v>41</v>
      </c>
      <c r="F21" s="18">
        <v>3.8</v>
      </c>
      <c r="G21" s="11">
        <v>225</v>
      </c>
      <c r="H21" s="18">
        <v>20.6</v>
      </c>
      <c r="I21" s="11">
        <v>143</v>
      </c>
      <c r="J21" s="18">
        <v>13.1</v>
      </c>
      <c r="K21" s="11">
        <v>120</v>
      </c>
      <c r="L21" s="18">
        <v>11</v>
      </c>
      <c r="M21" s="11">
        <v>315</v>
      </c>
      <c r="N21" s="18">
        <v>28.8</v>
      </c>
      <c r="O21" s="11">
        <v>123</v>
      </c>
      <c r="P21" s="18">
        <v>11.3</v>
      </c>
      <c r="Q21" s="11">
        <v>40</v>
      </c>
      <c r="R21" s="18">
        <v>3.7</v>
      </c>
    </row>
    <row r="22" spans="1:18" s="9" customFormat="1" x14ac:dyDescent="0.3">
      <c r="A22" s="48" t="s">
        <v>25</v>
      </c>
      <c r="B22" s="11">
        <v>22</v>
      </c>
      <c r="C22" s="11">
        <v>0</v>
      </c>
      <c r="D22" s="18">
        <v>0</v>
      </c>
      <c r="E22" s="11">
        <v>0</v>
      </c>
      <c r="F22" s="18">
        <v>0</v>
      </c>
      <c r="G22" s="11">
        <v>9</v>
      </c>
      <c r="H22" s="18">
        <v>40.9</v>
      </c>
      <c r="I22" s="11" t="s">
        <v>383</v>
      </c>
      <c r="J22" s="18" t="s">
        <v>694</v>
      </c>
      <c r="K22" s="11" t="s">
        <v>383</v>
      </c>
      <c r="L22" s="18" t="s">
        <v>694</v>
      </c>
      <c r="M22" s="11" t="s">
        <v>383</v>
      </c>
      <c r="N22" s="18" t="s">
        <v>694</v>
      </c>
      <c r="O22" s="11" t="s">
        <v>383</v>
      </c>
      <c r="P22" s="18" t="s">
        <v>694</v>
      </c>
      <c r="Q22" s="11" t="s">
        <v>383</v>
      </c>
      <c r="R22" s="18" t="s">
        <v>694</v>
      </c>
    </row>
    <row r="23" spans="1:18" s="9" customFormat="1" x14ac:dyDescent="0.3">
      <c r="A23" s="48" t="s">
        <v>26</v>
      </c>
      <c r="B23" s="11">
        <v>994</v>
      </c>
      <c r="C23" s="11">
        <v>37</v>
      </c>
      <c r="D23" s="18">
        <v>3.7</v>
      </c>
      <c r="E23" s="11">
        <v>71</v>
      </c>
      <c r="F23" s="18">
        <v>7.1</v>
      </c>
      <c r="G23" s="11">
        <v>263</v>
      </c>
      <c r="H23" s="18">
        <v>26.5</v>
      </c>
      <c r="I23" s="11">
        <v>184</v>
      </c>
      <c r="J23" s="18">
        <v>18.5</v>
      </c>
      <c r="K23" s="11">
        <v>121</v>
      </c>
      <c r="L23" s="18">
        <v>12.2</v>
      </c>
      <c r="M23" s="11">
        <v>248</v>
      </c>
      <c r="N23" s="18">
        <v>24.9</v>
      </c>
      <c r="O23" s="11">
        <v>50</v>
      </c>
      <c r="P23" s="18">
        <v>5</v>
      </c>
      <c r="Q23" s="11">
        <v>14</v>
      </c>
      <c r="R23" s="18">
        <v>1.4</v>
      </c>
    </row>
    <row r="24" spans="1:18" s="9" customFormat="1" x14ac:dyDescent="0.3">
      <c r="A24" s="48" t="s">
        <v>27</v>
      </c>
      <c r="B24" s="11">
        <v>100</v>
      </c>
      <c r="C24" s="11">
        <v>0</v>
      </c>
      <c r="D24" s="18">
        <v>0</v>
      </c>
      <c r="E24" s="11">
        <v>11</v>
      </c>
      <c r="F24" s="18">
        <v>11</v>
      </c>
      <c r="G24" s="11">
        <v>39</v>
      </c>
      <c r="H24" s="18">
        <v>39</v>
      </c>
      <c r="I24" s="11">
        <v>21</v>
      </c>
      <c r="J24" s="18">
        <v>21</v>
      </c>
      <c r="K24" s="11">
        <v>12</v>
      </c>
      <c r="L24" s="18">
        <v>12</v>
      </c>
      <c r="M24" s="11">
        <v>10</v>
      </c>
      <c r="N24" s="18">
        <v>10</v>
      </c>
      <c r="O24" s="11">
        <v>7</v>
      </c>
      <c r="P24" s="18">
        <v>7</v>
      </c>
      <c r="Q24" s="11">
        <v>0</v>
      </c>
      <c r="R24" s="18">
        <v>0</v>
      </c>
    </row>
    <row r="25" spans="1:18" s="9" customFormat="1" x14ac:dyDescent="0.3">
      <c r="A25" s="48" t="s">
        <v>28</v>
      </c>
      <c r="B25" s="11">
        <v>583</v>
      </c>
      <c r="C25" s="11">
        <v>113</v>
      </c>
      <c r="D25" s="18">
        <v>19.399999999999999</v>
      </c>
      <c r="E25" s="11">
        <v>18</v>
      </c>
      <c r="F25" s="18">
        <v>3.1</v>
      </c>
      <c r="G25" s="11">
        <v>115</v>
      </c>
      <c r="H25" s="18">
        <v>19.7</v>
      </c>
      <c r="I25" s="11">
        <v>75</v>
      </c>
      <c r="J25" s="18">
        <v>12.9</v>
      </c>
      <c r="K25" s="11">
        <v>98</v>
      </c>
      <c r="L25" s="18">
        <v>16.8</v>
      </c>
      <c r="M25" s="11">
        <v>118</v>
      </c>
      <c r="N25" s="18">
        <v>20.2</v>
      </c>
      <c r="O25" s="11">
        <v>30</v>
      </c>
      <c r="P25" s="18">
        <v>5.0999999999999996</v>
      </c>
      <c r="Q25" s="11">
        <v>14</v>
      </c>
      <c r="R25" s="18">
        <v>2.4</v>
      </c>
    </row>
    <row r="26" spans="1:18" s="9" customFormat="1" x14ac:dyDescent="0.3">
      <c r="A26" s="48" t="s">
        <v>29</v>
      </c>
      <c r="B26" s="11">
        <v>369</v>
      </c>
      <c r="C26" s="11">
        <v>15</v>
      </c>
      <c r="D26" s="18">
        <v>4.0999999999999996</v>
      </c>
      <c r="E26" s="11">
        <v>13</v>
      </c>
      <c r="F26" s="18">
        <v>3.5</v>
      </c>
      <c r="G26" s="11">
        <v>88</v>
      </c>
      <c r="H26" s="18">
        <v>23.8</v>
      </c>
      <c r="I26" s="11">
        <v>51</v>
      </c>
      <c r="J26" s="18">
        <v>13.8</v>
      </c>
      <c r="K26" s="11">
        <v>50</v>
      </c>
      <c r="L26" s="18">
        <v>13.6</v>
      </c>
      <c r="M26" s="11">
        <v>104</v>
      </c>
      <c r="N26" s="18">
        <v>28.2</v>
      </c>
      <c r="O26" s="11">
        <v>33</v>
      </c>
      <c r="P26" s="18">
        <v>8.9</v>
      </c>
      <c r="Q26" s="11">
        <v>15</v>
      </c>
      <c r="R26" s="18">
        <v>4.0999999999999996</v>
      </c>
    </row>
    <row r="27" spans="1:18" s="9" customFormat="1" x14ac:dyDescent="0.3">
      <c r="A27" s="48" t="s">
        <v>30</v>
      </c>
      <c r="B27" s="11">
        <v>207</v>
      </c>
      <c r="C27" s="11">
        <v>55</v>
      </c>
      <c r="D27" s="18">
        <v>26.6</v>
      </c>
      <c r="E27" s="11">
        <v>13</v>
      </c>
      <c r="F27" s="18">
        <v>6.3</v>
      </c>
      <c r="G27" s="11">
        <v>57</v>
      </c>
      <c r="H27" s="18">
        <v>27.5</v>
      </c>
      <c r="I27" s="11">
        <v>25</v>
      </c>
      <c r="J27" s="18">
        <v>12.1</v>
      </c>
      <c r="K27" s="11">
        <v>20</v>
      </c>
      <c r="L27" s="18">
        <v>9.6999999999999993</v>
      </c>
      <c r="M27" s="11">
        <v>25</v>
      </c>
      <c r="N27" s="18">
        <v>12.1</v>
      </c>
      <c r="O27" s="11">
        <v>5</v>
      </c>
      <c r="P27" s="18">
        <v>2.4</v>
      </c>
      <c r="Q27" s="11">
        <v>6</v>
      </c>
      <c r="R27" s="18">
        <v>2.9</v>
      </c>
    </row>
    <row r="28" spans="1:18" s="9" customFormat="1" x14ac:dyDescent="0.3">
      <c r="A28" s="48" t="s">
        <v>31</v>
      </c>
      <c r="B28" s="11">
        <v>238</v>
      </c>
      <c r="C28" s="11">
        <v>9</v>
      </c>
      <c r="D28" s="18">
        <v>3.8</v>
      </c>
      <c r="E28" s="11">
        <v>7</v>
      </c>
      <c r="F28" s="18">
        <v>2.9</v>
      </c>
      <c r="G28" s="11">
        <v>35</v>
      </c>
      <c r="H28" s="18">
        <v>14.7</v>
      </c>
      <c r="I28" s="11">
        <v>44</v>
      </c>
      <c r="J28" s="18">
        <v>18.5</v>
      </c>
      <c r="K28" s="11">
        <v>43</v>
      </c>
      <c r="L28" s="18">
        <v>18.100000000000001</v>
      </c>
      <c r="M28" s="11">
        <v>71</v>
      </c>
      <c r="N28" s="18">
        <v>29.8</v>
      </c>
      <c r="O28" s="11">
        <v>21</v>
      </c>
      <c r="P28" s="18">
        <v>8.8000000000000007</v>
      </c>
      <c r="Q28" s="11">
        <v>7</v>
      </c>
      <c r="R28" s="18">
        <v>2.9</v>
      </c>
    </row>
    <row r="29" spans="1:18" s="9" customFormat="1" x14ac:dyDescent="0.3">
      <c r="A29" s="48" t="s">
        <v>32</v>
      </c>
      <c r="B29" s="11">
        <v>43</v>
      </c>
      <c r="C29" s="11">
        <v>0</v>
      </c>
      <c r="D29" s="18">
        <v>0</v>
      </c>
      <c r="E29" s="11" t="s">
        <v>383</v>
      </c>
      <c r="F29" s="18" t="s">
        <v>694</v>
      </c>
      <c r="G29" s="11">
        <v>11</v>
      </c>
      <c r="H29" s="18">
        <v>25.6</v>
      </c>
      <c r="I29" s="11">
        <v>8</v>
      </c>
      <c r="J29" s="18">
        <v>18.600000000000001</v>
      </c>
      <c r="K29" s="11">
        <v>8</v>
      </c>
      <c r="L29" s="18">
        <v>18.600000000000001</v>
      </c>
      <c r="M29" s="11">
        <v>10</v>
      </c>
      <c r="N29" s="18">
        <v>23.3</v>
      </c>
      <c r="O29" s="11" t="s">
        <v>383</v>
      </c>
      <c r="P29" s="18" t="s">
        <v>694</v>
      </c>
      <c r="Q29" s="11">
        <v>0</v>
      </c>
      <c r="R29" s="18">
        <v>0</v>
      </c>
    </row>
    <row r="30" spans="1:18" s="9" customFormat="1" x14ac:dyDescent="0.3">
      <c r="A30" s="48" t="s">
        <v>33</v>
      </c>
      <c r="B30" s="11">
        <v>220</v>
      </c>
      <c r="C30" s="11">
        <v>46</v>
      </c>
      <c r="D30" s="18">
        <v>20.9</v>
      </c>
      <c r="E30" s="11">
        <v>10</v>
      </c>
      <c r="F30" s="18">
        <v>4.5</v>
      </c>
      <c r="G30" s="11">
        <v>79</v>
      </c>
      <c r="H30" s="18">
        <v>35.9</v>
      </c>
      <c r="I30" s="11">
        <v>31</v>
      </c>
      <c r="J30" s="18">
        <v>14.1</v>
      </c>
      <c r="K30" s="11">
        <v>10</v>
      </c>
      <c r="L30" s="18">
        <v>4.5</v>
      </c>
      <c r="M30" s="11">
        <v>34</v>
      </c>
      <c r="N30" s="18">
        <v>15.5</v>
      </c>
      <c r="O30" s="11">
        <v>8</v>
      </c>
      <c r="P30" s="18">
        <v>3.6</v>
      </c>
      <c r="Q30" s="11" t="s">
        <v>383</v>
      </c>
      <c r="R30" s="18" t="s">
        <v>694</v>
      </c>
    </row>
    <row r="31" spans="1:18" s="9" customFormat="1" x14ac:dyDescent="0.3">
      <c r="A31" s="48" t="s">
        <v>34</v>
      </c>
      <c r="B31" s="11">
        <v>803</v>
      </c>
      <c r="C31" s="11">
        <v>17</v>
      </c>
      <c r="D31" s="18">
        <v>2.1</v>
      </c>
      <c r="E31" s="11">
        <v>31</v>
      </c>
      <c r="F31" s="18">
        <v>3.9</v>
      </c>
      <c r="G31" s="11">
        <v>185</v>
      </c>
      <c r="H31" s="18">
        <v>23</v>
      </c>
      <c r="I31" s="11">
        <v>119</v>
      </c>
      <c r="J31" s="18">
        <v>14.8</v>
      </c>
      <c r="K31" s="11">
        <v>106</v>
      </c>
      <c r="L31" s="18">
        <v>13.2</v>
      </c>
      <c r="M31" s="11">
        <v>252</v>
      </c>
      <c r="N31" s="18">
        <v>31.4</v>
      </c>
      <c r="O31" s="11">
        <v>69</v>
      </c>
      <c r="P31" s="18">
        <v>8.6</v>
      </c>
      <c r="Q31" s="11">
        <v>19</v>
      </c>
      <c r="R31" s="18">
        <v>2.4</v>
      </c>
    </row>
    <row r="32" spans="1:18" s="9" customFormat="1" x14ac:dyDescent="0.3">
      <c r="A32" s="48" t="s">
        <v>35</v>
      </c>
      <c r="B32" s="11">
        <v>241</v>
      </c>
      <c r="C32" s="11">
        <v>5</v>
      </c>
      <c r="D32" s="18">
        <v>2.1</v>
      </c>
      <c r="E32" s="11">
        <v>17</v>
      </c>
      <c r="F32" s="18">
        <v>7.1</v>
      </c>
      <c r="G32" s="11">
        <v>93</v>
      </c>
      <c r="H32" s="18">
        <v>38.6</v>
      </c>
      <c r="I32" s="11">
        <v>39</v>
      </c>
      <c r="J32" s="18">
        <v>16.2</v>
      </c>
      <c r="K32" s="11">
        <v>26</v>
      </c>
      <c r="L32" s="18">
        <v>10.8</v>
      </c>
      <c r="M32" s="11">
        <v>39</v>
      </c>
      <c r="N32" s="18">
        <v>16.2</v>
      </c>
      <c r="O32" s="11">
        <v>18</v>
      </c>
      <c r="P32" s="18">
        <v>7.5</v>
      </c>
      <c r="Q32" s="11" t="s">
        <v>383</v>
      </c>
      <c r="R32" s="18" t="s">
        <v>694</v>
      </c>
    </row>
    <row r="33" spans="1:18" s="9" customFormat="1" x14ac:dyDescent="0.3">
      <c r="A33" s="48" t="s">
        <v>36</v>
      </c>
      <c r="B33" s="11">
        <v>1546</v>
      </c>
      <c r="C33" s="11">
        <v>28</v>
      </c>
      <c r="D33" s="18">
        <v>1.8</v>
      </c>
      <c r="E33" s="11">
        <v>62</v>
      </c>
      <c r="F33" s="18">
        <v>4</v>
      </c>
      <c r="G33" s="11">
        <v>463</v>
      </c>
      <c r="H33" s="18">
        <v>29.9</v>
      </c>
      <c r="I33" s="11">
        <v>304</v>
      </c>
      <c r="J33" s="18">
        <v>19.7</v>
      </c>
      <c r="K33" s="11">
        <v>135</v>
      </c>
      <c r="L33" s="18">
        <v>8.6999999999999993</v>
      </c>
      <c r="M33" s="11">
        <v>375</v>
      </c>
      <c r="N33" s="18">
        <v>24.3</v>
      </c>
      <c r="O33" s="11">
        <v>138</v>
      </c>
      <c r="P33" s="18">
        <v>8.9</v>
      </c>
      <c r="Q33" s="11">
        <v>30</v>
      </c>
      <c r="R33" s="18">
        <v>1.9</v>
      </c>
    </row>
    <row r="34" spans="1:18" s="9" customFormat="1" x14ac:dyDescent="0.3">
      <c r="A34" s="48" t="s">
        <v>37</v>
      </c>
      <c r="B34" s="11">
        <v>195</v>
      </c>
      <c r="C34" s="11" t="s">
        <v>383</v>
      </c>
      <c r="D34" s="18" t="s">
        <v>694</v>
      </c>
      <c r="E34" s="11">
        <v>5</v>
      </c>
      <c r="F34" s="18">
        <v>2.6</v>
      </c>
      <c r="G34" s="11">
        <v>38</v>
      </c>
      <c r="H34" s="18">
        <v>19.5</v>
      </c>
      <c r="I34" s="11">
        <v>33</v>
      </c>
      <c r="J34" s="18">
        <v>16.899999999999999</v>
      </c>
      <c r="K34" s="11">
        <v>45</v>
      </c>
      <c r="L34" s="18">
        <v>23.1</v>
      </c>
      <c r="M34" s="11">
        <v>53</v>
      </c>
      <c r="N34" s="18">
        <v>27.2</v>
      </c>
      <c r="O34" s="11">
        <v>16</v>
      </c>
      <c r="P34" s="18">
        <v>8.1999999999999993</v>
      </c>
      <c r="Q34" s="11" t="s">
        <v>383</v>
      </c>
      <c r="R34" s="18" t="s">
        <v>694</v>
      </c>
    </row>
    <row r="35" spans="1:18" s="9" customFormat="1" x14ac:dyDescent="0.3">
      <c r="A35" s="48" t="s">
        <v>38</v>
      </c>
      <c r="B35" s="11">
        <v>1128</v>
      </c>
      <c r="C35" s="11">
        <v>12</v>
      </c>
      <c r="D35" s="18">
        <v>1.1000000000000001</v>
      </c>
      <c r="E35" s="11">
        <v>33</v>
      </c>
      <c r="F35" s="18">
        <v>2.9</v>
      </c>
      <c r="G35" s="11">
        <v>239</v>
      </c>
      <c r="H35" s="18">
        <v>21.2</v>
      </c>
      <c r="I35" s="11">
        <v>174</v>
      </c>
      <c r="J35" s="18">
        <v>15.4</v>
      </c>
      <c r="K35" s="11">
        <v>130</v>
      </c>
      <c r="L35" s="18">
        <v>11.5</v>
      </c>
      <c r="M35" s="11">
        <v>350</v>
      </c>
      <c r="N35" s="18">
        <v>31</v>
      </c>
      <c r="O35" s="11">
        <v>135</v>
      </c>
      <c r="P35" s="18">
        <v>12</v>
      </c>
      <c r="Q35" s="11">
        <v>54</v>
      </c>
      <c r="R35" s="18">
        <v>4.8</v>
      </c>
    </row>
    <row r="36" spans="1:18" s="9" customFormat="1" x14ac:dyDescent="0.3">
      <c r="A36" s="48" t="s">
        <v>39</v>
      </c>
      <c r="B36" s="11">
        <v>244</v>
      </c>
      <c r="C36" s="11">
        <v>76</v>
      </c>
      <c r="D36" s="18">
        <v>31.1</v>
      </c>
      <c r="E36" s="11">
        <v>11</v>
      </c>
      <c r="F36" s="18">
        <v>4.5</v>
      </c>
      <c r="G36" s="11">
        <v>38</v>
      </c>
      <c r="H36" s="18">
        <v>15.6</v>
      </c>
      <c r="I36" s="11">
        <v>27</v>
      </c>
      <c r="J36" s="18">
        <v>11.1</v>
      </c>
      <c r="K36" s="11">
        <v>26</v>
      </c>
      <c r="L36" s="18">
        <v>10.7</v>
      </c>
      <c r="M36" s="11">
        <v>54</v>
      </c>
      <c r="N36" s="18">
        <v>22.1</v>
      </c>
      <c r="O36" s="11">
        <v>7</v>
      </c>
      <c r="P36" s="18">
        <v>2.9</v>
      </c>
      <c r="Q36" s="11" t="s">
        <v>383</v>
      </c>
      <c r="R36" s="18" t="s">
        <v>694</v>
      </c>
    </row>
    <row r="37" spans="1:18" s="9" customFormat="1" x14ac:dyDescent="0.3">
      <c r="A37" s="48" t="s">
        <v>40</v>
      </c>
      <c r="B37" s="11">
        <v>166</v>
      </c>
      <c r="C37" s="11">
        <v>7</v>
      </c>
      <c r="D37" s="18">
        <v>4.2</v>
      </c>
      <c r="E37" s="11">
        <v>16</v>
      </c>
      <c r="F37" s="18">
        <v>9.6</v>
      </c>
      <c r="G37" s="11">
        <v>55</v>
      </c>
      <c r="H37" s="18">
        <v>33.1</v>
      </c>
      <c r="I37" s="11">
        <v>35</v>
      </c>
      <c r="J37" s="18">
        <v>21.1</v>
      </c>
      <c r="K37" s="11">
        <v>21</v>
      </c>
      <c r="L37" s="18">
        <v>12.7</v>
      </c>
      <c r="M37" s="11">
        <v>23</v>
      </c>
      <c r="N37" s="18">
        <v>13.9</v>
      </c>
      <c r="O37" s="11">
        <v>7</v>
      </c>
      <c r="P37" s="18">
        <v>4.2</v>
      </c>
      <c r="Q37" s="11" t="s">
        <v>383</v>
      </c>
      <c r="R37" s="18" t="s">
        <v>694</v>
      </c>
    </row>
    <row r="38" spans="1:18" s="9" customFormat="1" x14ac:dyDescent="0.3">
      <c r="A38" s="48" t="s">
        <v>41</v>
      </c>
      <c r="B38" s="11">
        <v>246</v>
      </c>
      <c r="C38" s="11" t="s">
        <v>383</v>
      </c>
      <c r="D38" s="18" t="s">
        <v>694</v>
      </c>
      <c r="E38" s="11">
        <v>16</v>
      </c>
      <c r="F38" s="18">
        <v>6.5</v>
      </c>
      <c r="G38" s="11">
        <v>74</v>
      </c>
      <c r="H38" s="18">
        <v>30.1</v>
      </c>
      <c r="I38" s="11">
        <v>50</v>
      </c>
      <c r="J38" s="18">
        <v>20.3</v>
      </c>
      <c r="K38" s="11">
        <v>34</v>
      </c>
      <c r="L38" s="18">
        <v>13.8</v>
      </c>
      <c r="M38" s="11">
        <v>51</v>
      </c>
      <c r="N38" s="18">
        <v>20.7</v>
      </c>
      <c r="O38" s="11">
        <v>11</v>
      </c>
      <c r="P38" s="18">
        <v>4.5</v>
      </c>
      <c r="Q38" s="11">
        <v>6</v>
      </c>
      <c r="R38" s="18">
        <v>2.4</v>
      </c>
    </row>
    <row r="39" spans="1:18" s="9" customFormat="1" x14ac:dyDescent="0.3">
      <c r="A39" s="48" t="s">
        <v>42</v>
      </c>
      <c r="B39" s="11">
        <v>735</v>
      </c>
      <c r="C39" s="11">
        <v>35</v>
      </c>
      <c r="D39" s="18">
        <v>4.8</v>
      </c>
      <c r="E39" s="11">
        <v>44</v>
      </c>
      <c r="F39" s="18">
        <v>6</v>
      </c>
      <c r="G39" s="11">
        <v>209</v>
      </c>
      <c r="H39" s="18">
        <v>28.4</v>
      </c>
      <c r="I39" s="11">
        <v>126</v>
      </c>
      <c r="J39" s="18">
        <v>17.100000000000001</v>
      </c>
      <c r="K39" s="11">
        <v>90</v>
      </c>
      <c r="L39" s="18">
        <v>12.2</v>
      </c>
      <c r="M39" s="11">
        <v>160</v>
      </c>
      <c r="N39" s="18">
        <v>21.8</v>
      </c>
      <c r="O39" s="11">
        <v>50</v>
      </c>
      <c r="P39" s="18">
        <v>6.8</v>
      </c>
      <c r="Q39" s="11">
        <v>14</v>
      </c>
      <c r="R39" s="18">
        <v>1.9</v>
      </c>
    </row>
    <row r="40" spans="1:18" s="9" customFormat="1" x14ac:dyDescent="0.3">
      <c r="A40" s="48" t="s">
        <v>43</v>
      </c>
      <c r="B40" s="11">
        <v>1416</v>
      </c>
      <c r="C40" s="11">
        <v>86</v>
      </c>
      <c r="D40" s="18">
        <v>6.1</v>
      </c>
      <c r="E40" s="11">
        <v>64</v>
      </c>
      <c r="F40" s="18">
        <v>4.5</v>
      </c>
      <c r="G40" s="11">
        <v>348</v>
      </c>
      <c r="H40" s="18">
        <v>24.6</v>
      </c>
      <c r="I40" s="11">
        <v>235</v>
      </c>
      <c r="J40" s="18">
        <v>16.600000000000001</v>
      </c>
      <c r="K40" s="11">
        <v>189</v>
      </c>
      <c r="L40" s="18">
        <v>13.3</v>
      </c>
      <c r="M40" s="11">
        <v>343</v>
      </c>
      <c r="N40" s="18">
        <v>24.2</v>
      </c>
      <c r="O40" s="11">
        <v>102</v>
      </c>
      <c r="P40" s="18">
        <v>7.2</v>
      </c>
      <c r="Q40" s="11">
        <v>48</v>
      </c>
      <c r="R40" s="18">
        <v>3.4</v>
      </c>
    </row>
    <row r="41" spans="1:18" s="9" customFormat="1" x14ac:dyDescent="0.3">
      <c r="A41" s="48" t="s">
        <v>44</v>
      </c>
      <c r="B41" s="11">
        <v>355</v>
      </c>
      <c r="C41" s="11" t="s">
        <v>383</v>
      </c>
      <c r="D41" s="18" t="s">
        <v>694</v>
      </c>
      <c r="E41" s="11">
        <v>19</v>
      </c>
      <c r="F41" s="18">
        <v>5.4</v>
      </c>
      <c r="G41" s="11">
        <v>111</v>
      </c>
      <c r="H41" s="18">
        <v>31.3</v>
      </c>
      <c r="I41" s="11">
        <v>81</v>
      </c>
      <c r="J41" s="18">
        <v>22.8</v>
      </c>
      <c r="K41" s="11">
        <v>51</v>
      </c>
      <c r="L41" s="18">
        <v>14.4</v>
      </c>
      <c r="M41" s="11">
        <v>67</v>
      </c>
      <c r="N41" s="18">
        <v>18.899999999999999</v>
      </c>
      <c r="O41" s="11">
        <v>19</v>
      </c>
      <c r="P41" s="18">
        <v>5.4</v>
      </c>
      <c r="Q41" s="11" t="s">
        <v>383</v>
      </c>
      <c r="R41" s="18" t="s">
        <v>694</v>
      </c>
    </row>
    <row r="42" spans="1:18" s="9" customFormat="1" x14ac:dyDescent="0.3">
      <c r="A42" s="48" t="s">
        <v>45</v>
      </c>
      <c r="B42" s="11">
        <v>133</v>
      </c>
      <c r="C42" s="11">
        <v>24</v>
      </c>
      <c r="D42" s="18">
        <v>18</v>
      </c>
      <c r="E42" s="11" t="s">
        <v>383</v>
      </c>
      <c r="F42" s="18" t="s">
        <v>694</v>
      </c>
      <c r="G42" s="11">
        <v>37</v>
      </c>
      <c r="H42" s="18">
        <v>27.8</v>
      </c>
      <c r="I42" s="11">
        <v>17</v>
      </c>
      <c r="J42" s="18">
        <v>12.8</v>
      </c>
      <c r="K42" s="11">
        <v>17</v>
      </c>
      <c r="L42" s="18">
        <v>12.8</v>
      </c>
      <c r="M42" s="11">
        <v>27</v>
      </c>
      <c r="N42" s="18">
        <v>20.3</v>
      </c>
      <c r="O42" s="11">
        <v>6</v>
      </c>
      <c r="P42" s="18">
        <v>4.5</v>
      </c>
      <c r="Q42" s="11" t="s">
        <v>383</v>
      </c>
      <c r="R42" s="18" t="s">
        <v>694</v>
      </c>
    </row>
    <row r="43" spans="1:18" s="9" customFormat="1" x14ac:dyDescent="0.3">
      <c r="A43" s="48" t="s">
        <v>46</v>
      </c>
      <c r="B43" s="11">
        <v>76</v>
      </c>
      <c r="C43" s="11">
        <v>0</v>
      </c>
      <c r="D43" s="18">
        <v>0</v>
      </c>
      <c r="E43" s="11">
        <v>9</v>
      </c>
      <c r="F43" s="18">
        <v>11.8</v>
      </c>
      <c r="G43" s="11">
        <v>38</v>
      </c>
      <c r="H43" s="18">
        <v>50</v>
      </c>
      <c r="I43" s="11">
        <v>21</v>
      </c>
      <c r="J43" s="18">
        <v>27.6</v>
      </c>
      <c r="K43" s="11" t="s">
        <v>383</v>
      </c>
      <c r="L43" s="18" t="s">
        <v>694</v>
      </c>
      <c r="M43" s="11" t="s">
        <v>383</v>
      </c>
      <c r="N43" s="18" t="s">
        <v>694</v>
      </c>
      <c r="O43" s="11" t="s">
        <v>383</v>
      </c>
      <c r="P43" s="18" t="s">
        <v>694</v>
      </c>
      <c r="Q43" s="11">
        <v>0</v>
      </c>
      <c r="R43" s="18">
        <v>0</v>
      </c>
    </row>
    <row r="44" spans="1:18" s="9" customFormat="1" x14ac:dyDescent="0.3">
      <c r="A44" s="48" t="s">
        <v>47</v>
      </c>
      <c r="B44" s="11">
        <v>11378</v>
      </c>
      <c r="C44" s="11">
        <v>456</v>
      </c>
      <c r="D44" s="18">
        <v>4</v>
      </c>
      <c r="E44" s="11">
        <v>1187</v>
      </c>
      <c r="F44" s="18">
        <v>10.4</v>
      </c>
      <c r="G44" s="11">
        <v>3718</v>
      </c>
      <c r="H44" s="18">
        <v>32.700000000000003</v>
      </c>
      <c r="I44" s="11">
        <v>1631</v>
      </c>
      <c r="J44" s="18">
        <v>14.3</v>
      </c>
      <c r="K44" s="11">
        <v>672</v>
      </c>
      <c r="L44" s="18">
        <v>5.9</v>
      </c>
      <c r="M44" s="11">
        <v>2161</v>
      </c>
      <c r="N44" s="18">
        <v>19</v>
      </c>
      <c r="O44" s="11">
        <v>982</v>
      </c>
      <c r="P44" s="18">
        <v>8.6</v>
      </c>
      <c r="Q44" s="11">
        <v>350</v>
      </c>
      <c r="R44" s="18">
        <v>3.1</v>
      </c>
    </row>
    <row r="45" spans="1:18" s="9" customFormat="1" x14ac:dyDescent="0.3">
      <c r="A45" s="48" t="s">
        <v>48</v>
      </c>
      <c r="B45" s="11">
        <v>608</v>
      </c>
      <c r="C45" s="11">
        <v>130</v>
      </c>
      <c r="D45" s="18">
        <v>21.4</v>
      </c>
      <c r="E45" s="11">
        <v>33</v>
      </c>
      <c r="F45" s="18">
        <v>5.4</v>
      </c>
      <c r="G45" s="11">
        <v>149</v>
      </c>
      <c r="H45" s="18">
        <v>24.5</v>
      </c>
      <c r="I45" s="11">
        <v>92</v>
      </c>
      <c r="J45" s="18">
        <v>15.1</v>
      </c>
      <c r="K45" s="11">
        <v>65</v>
      </c>
      <c r="L45" s="18">
        <v>10.7</v>
      </c>
      <c r="M45" s="11">
        <v>102</v>
      </c>
      <c r="N45" s="18">
        <v>16.8</v>
      </c>
      <c r="O45" s="11">
        <v>31</v>
      </c>
      <c r="P45" s="18">
        <v>5.0999999999999996</v>
      </c>
      <c r="Q45" s="11" t="s">
        <v>383</v>
      </c>
      <c r="R45" s="18" t="s">
        <v>694</v>
      </c>
    </row>
    <row r="46" spans="1:18" s="9" customFormat="1" x14ac:dyDescent="0.3">
      <c r="A46" s="48" t="s">
        <v>49</v>
      </c>
      <c r="B46" s="11">
        <v>324</v>
      </c>
      <c r="C46" s="11">
        <v>10</v>
      </c>
      <c r="D46" s="18">
        <v>3.1</v>
      </c>
      <c r="E46" s="11">
        <v>9</v>
      </c>
      <c r="F46" s="18">
        <v>2.8</v>
      </c>
      <c r="G46" s="11">
        <v>106</v>
      </c>
      <c r="H46" s="18">
        <v>32.700000000000003</v>
      </c>
      <c r="I46" s="11">
        <v>47</v>
      </c>
      <c r="J46" s="18">
        <v>14.5</v>
      </c>
      <c r="K46" s="11">
        <v>41</v>
      </c>
      <c r="L46" s="18">
        <v>12.7</v>
      </c>
      <c r="M46" s="11">
        <v>74</v>
      </c>
      <c r="N46" s="18">
        <v>22.8</v>
      </c>
      <c r="O46" s="11">
        <v>31</v>
      </c>
      <c r="P46" s="18">
        <v>9.6</v>
      </c>
      <c r="Q46" s="11">
        <v>5</v>
      </c>
      <c r="R46" s="18">
        <v>1.5</v>
      </c>
    </row>
    <row r="47" spans="1:18" s="9" customFormat="1" x14ac:dyDescent="0.3">
      <c r="A47" s="48" t="s">
        <v>50</v>
      </c>
      <c r="B47" s="11">
        <v>249</v>
      </c>
      <c r="C47" s="11" t="s">
        <v>383</v>
      </c>
      <c r="D47" s="18" t="s">
        <v>694</v>
      </c>
      <c r="E47" s="11">
        <v>12</v>
      </c>
      <c r="F47" s="18">
        <v>4.8</v>
      </c>
      <c r="G47" s="11">
        <v>67</v>
      </c>
      <c r="H47" s="18">
        <v>26.9</v>
      </c>
      <c r="I47" s="11">
        <v>46</v>
      </c>
      <c r="J47" s="18">
        <v>18.5</v>
      </c>
      <c r="K47" s="11">
        <v>35</v>
      </c>
      <c r="L47" s="18">
        <v>14.1</v>
      </c>
      <c r="M47" s="11">
        <v>55</v>
      </c>
      <c r="N47" s="18">
        <v>22.1</v>
      </c>
      <c r="O47" s="11">
        <v>22</v>
      </c>
      <c r="P47" s="18">
        <v>8.8000000000000007</v>
      </c>
      <c r="Q47" s="11">
        <v>10</v>
      </c>
      <c r="R47" s="18">
        <v>4</v>
      </c>
    </row>
    <row r="48" spans="1:18" s="9" customFormat="1" x14ac:dyDescent="0.3">
      <c r="A48" s="48" t="s">
        <v>51</v>
      </c>
      <c r="B48" s="11">
        <v>2181</v>
      </c>
      <c r="C48" s="11">
        <v>24</v>
      </c>
      <c r="D48" s="18">
        <v>1.1000000000000001</v>
      </c>
      <c r="E48" s="11">
        <v>85</v>
      </c>
      <c r="F48" s="18">
        <v>3.9</v>
      </c>
      <c r="G48" s="11">
        <v>485</v>
      </c>
      <c r="H48" s="18">
        <v>22.2</v>
      </c>
      <c r="I48" s="11">
        <v>328</v>
      </c>
      <c r="J48" s="18">
        <v>15</v>
      </c>
      <c r="K48" s="11">
        <v>287</v>
      </c>
      <c r="L48" s="18">
        <v>13.2</v>
      </c>
      <c r="M48" s="11">
        <v>686</v>
      </c>
      <c r="N48" s="18">
        <v>31.5</v>
      </c>
      <c r="O48" s="11">
        <v>205</v>
      </c>
      <c r="P48" s="18">
        <v>9.4</v>
      </c>
      <c r="Q48" s="11">
        <v>69</v>
      </c>
      <c r="R48" s="18">
        <v>3.2</v>
      </c>
    </row>
    <row r="49" spans="1:18" s="9" customFormat="1" x14ac:dyDescent="0.3">
      <c r="A49" s="48" t="s">
        <v>52</v>
      </c>
      <c r="B49" s="11">
        <v>827</v>
      </c>
      <c r="C49" s="11">
        <v>5</v>
      </c>
      <c r="D49" s="18">
        <v>0.6</v>
      </c>
      <c r="E49" s="11">
        <v>9</v>
      </c>
      <c r="F49" s="18">
        <v>1.1000000000000001</v>
      </c>
      <c r="G49" s="11">
        <v>79</v>
      </c>
      <c r="H49" s="18">
        <v>9.6</v>
      </c>
      <c r="I49" s="11">
        <v>85</v>
      </c>
      <c r="J49" s="18">
        <v>10.3</v>
      </c>
      <c r="K49" s="11">
        <v>54</v>
      </c>
      <c r="L49" s="18">
        <v>6.5</v>
      </c>
      <c r="M49" s="11">
        <v>389</v>
      </c>
      <c r="N49" s="18">
        <v>47</v>
      </c>
      <c r="O49" s="11">
        <v>132</v>
      </c>
      <c r="P49" s="18">
        <v>16</v>
      </c>
      <c r="Q49" s="11">
        <v>68</v>
      </c>
      <c r="R49" s="18">
        <v>8.1999999999999993</v>
      </c>
    </row>
    <row r="50" spans="1:18" s="9" customFormat="1" x14ac:dyDescent="0.3">
      <c r="A50" s="48" t="s">
        <v>53</v>
      </c>
      <c r="B50" s="11">
        <v>76</v>
      </c>
      <c r="C50" s="11">
        <v>10</v>
      </c>
      <c r="D50" s="18">
        <v>13.2</v>
      </c>
      <c r="E50" s="11" t="s">
        <v>383</v>
      </c>
      <c r="F50" s="18" t="s">
        <v>694</v>
      </c>
      <c r="G50" s="11">
        <v>12</v>
      </c>
      <c r="H50" s="18">
        <v>15.8</v>
      </c>
      <c r="I50" s="11">
        <v>10</v>
      </c>
      <c r="J50" s="18">
        <v>13.2</v>
      </c>
      <c r="K50" s="11">
        <v>20</v>
      </c>
      <c r="L50" s="18">
        <v>26.3</v>
      </c>
      <c r="M50" s="11">
        <v>18</v>
      </c>
      <c r="N50" s="18">
        <v>23.7</v>
      </c>
      <c r="O50" s="11" t="s">
        <v>383</v>
      </c>
      <c r="P50" s="18" t="s">
        <v>694</v>
      </c>
      <c r="Q50" s="11" t="s">
        <v>383</v>
      </c>
      <c r="R50" s="18" t="s">
        <v>694</v>
      </c>
    </row>
    <row r="51" spans="1:18" s="9" customFormat="1" x14ac:dyDescent="0.3">
      <c r="A51" s="48" t="s">
        <v>54</v>
      </c>
      <c r="B51" s="11">
        <v>417</v>
      </c>
      <c r="C51" s="11" t="s">
        <v>383</v>
      </c>
      <c r="D51" s="18" t="s">
        <v>694</v>
      </c>
      <c r="E51" s="11">
        <v>9</v>
      </c>
      <c r="F51" s="18">
        <v>2.2000000000000002</v>
      </c>
      <c r="G51" s="11">
        <v>74</v>
      </c>
      <c r="H51" s="18">
        <v>17.7</v>
      </c>
      <c r="I51" s="11">
        <v>77</v>
      </c>
      <c r="J51" s="18">
        <v>18.5</v>
      </c>
      <c r="K51" s="11">
        <v>63</v>
      </c>
      <c r="L51" s="18">
        <v>15.1</v>
      </c>
      <c r="M51" s="11">
        <v>142</v>
      </c>
      <c r="N51" s="18">
        <v>34.1</v>
      </c>
      <c r="O51" s="11">
        <v>36</v>
      </c>
      <c r="P51" s="18">
        <v>8.6</v>
      </c>
      <c r="Q51" s="11">
        <v>9</v>
      </c>
      <c r="R51" s="18">
        <v>2.2000000000000002</v>
      </c>
    </row>
    <row r="52" spans="1:18" s="9" customFormat="1" x14ac:dyDescent="0.3">
      <c r="A52" s="48" t="s">
        <v>55</v>
      </c>
      <c r="B52" s="11">
        <v>350</v>
      </c>
      <c r="C52" s="11">
        <v>17</v>
      </c>
      <c r="D52" s="18">
        <v>4.9000000000000004</v>
      </c>
      <c r="E52" s="11">
        <v>10</v>
      </c>
      <c r="F52" s="18">
        <v>2.9</v>
      </c>
      <c r="G52" s="11">
        <v>83</v>
      </c>
      <c r="H52" s="18">
        <v>23.7</v>
      </c>
      <c r="I52" s="11">
        <v>57</v>
      </c>
      <c r="J52" s="18">
        <v>16.3</v>
      </c>
      <c r="K52" s="11">
        <v>59</v>
      </c>
      <c r="L52" s="18">
        <v>16.899999999999999</v>
      </c>
      <c r="M52" s="11">
        <v>86</v>
      </c>
      <c r="N52" s="18">
        <v>24.6</v>
      </c>
      <c r="O52" s="11">
        <v>29</v>
      </c>
      <c r="P52" s="18">
        <v>8.3000000000000007</v>
      </c>
      <c r="Q52" s="11">
        <v>6</v>
      </c>
      <c r="R52" s="18">
        <v>1.7</v>
      </c>
    </row>
    <row r="53" spans="1:18" s="9" customFormat="1" x14ac:dyDescent="0.3">
      <c r="A53" s="48" t="s">
        <v>56</v>
      </c>
      <c r="B53" s="11">
        <v>594</v>
      </c>
      <c r="C53" s="11">
        <v>11</v>
      </c>
      <c r="D53" s="18">
        <v>1.9</v>
      </c>
      <c r="E53" s="11">
        <v>15</v>
      </c>
      <c r="F53" s="18">
        <v>2.5</v>
      </c>
      <c r="G53" s="11">
        <v>167</v>
      </c>
      <c r="H53" s="18">
        <v>28.1</v>
      </c>
      <c r="I53" s="11">
        <v>99</v>
      </c>
      <c r="J53" s="18">
        <v>16.7</v>
      </c>
      <c r="K53" s="11">
        <v>77</v>
      </c>
      <c r="L53" s="18">
        <v>13</v>
      </c>
      <c r="M53" s="11">
        <v>165</v>
      </c>
      <c r="N53" s="18">
        <v>27.8</v>
      </c>
      <c r="O53" s="11">
        <v>48</v>
      </c>
      <c r="P53" s="18">
        <v>8.1</v>
      </c>
      <c r="Q53" s="11">
        <v>11</v>
      </c>
      <c r="R53" s="18">
        <v>1.9</v>
      </c>
    </row>
    <row r="54" spans="1:18" s="9" customFormat="1" x14ac:dyDescent="0.3">
      <c r="A54" s="48" t="s">
        <v>57</v>
      </c>
      <c r="B54" s="11">
        <v>112</v>
      </c>
      <c r="C54" s="11">
        <v>9</v>
      </c>
      <c r="D54" s="18">
        <v>8</v>
      </c>
      <c r="E54" s="11">
        <v>5</v>
      </c>
      <c r="F54" s="18">
        <v>4.5</v>
      </c>
      <c r="G54" s="11">
        <v>33</v>
      </c>
      <c r="H54" s="18">
        <v>29.5</v>
      </c>
      <c r="I54" s="11">
        <v>25</v>
      </c>
      <c r="J54" s="18">
        <v>22.3</v>
      </c>
      <c r="K54" s="11">
        <v>13</v>
      </c>
      <c r="L54" s="18">
        <v>11.6</v>
      </c>
      <c r="M54" s="11">
        <v>16</v>
      </c>
      <c r="N54" s="18">
        <v>14.3</v>
      </c>
      <c r="O54" s="11">
        <v>8</v>
      </c>
      <c r="P54" s="18">
        <v>7.1</v>
      </c>
      <c r="Q54" s="11" t="s">
        <v>383</v>
      </c>
      <c r="R54" s="18" t="s">
        <v>694</v>
      </c>
    </row>
    <row r="55" spans="1:18" s="9" customFormat="1" x14ac:dyDescent="0.3">
      <c r="A55" s="48" t="s">
        <v>58</v>
      </c>
      <c r="B55" s="11">
        <v>2084</v>
      </c>
      <c r="C55" s="11">
        <v>28</v>
      </c>
      <c r="D55" s="18">
        <v>1.3</v>
      </c>
      <c r="E55" s="11">
        <v>159</v>
      </c>
      <c r="F55" s="18">
        <v>7.6</v>
      </c>
      <c r="G55" s="11">
        <v>647</v>
      </c>
      <c r="H55" s="18">
        <v>31</v>
      </c>
      <c r="I55" s="11">
        <v>393</v>
      </c>
      <c r="J55" s="18">
        <v>18.899999999999999</v>
      </c>
      <c r="K55" s="11">
        <v>196</v>
      </c>
      <c r="L55" s="18">
        <v>9.4</v>
      </c>
      <c r="M55" s="11">
        <v>450</v>
      </c>
      <c r="N55" s="18">
        <v>21.6</v>
      </c>
      <c r="O55" s="11">
        <v>160</v>
      </c>
      <c r="P55" s="18">
        <v>7.7</v>
      </c>
      <c r="Q55" s="11">
        <v>35</v>
      </c>
      <c r="R55" s="18">
        <v>1.7</v>
      </c>
    </row>
    <row r="56" spans="1:18" s="9" customFormat="1" x14ac:dyDescent="0.3">
      <c r="A56" s="48" t="s">
        <v>59</v>
      </c>
      <c r="B56" s="11">
        <v>207</v>
      </c>
      <c r="C56" s="11">
        <v>20</v>
      </c>
      <c r="D56" s="18">
        <v>9.6999999999999993</v>
      </c>
      <c r="E56" s="11">
        <v>14</v>
      </c>
      <c r="F56" s="18">
        <v>6.8</v>
      </c>
      <c r="G56" s="11">
        <v>77</v>
      </c>
      <c r="H56" s="18">
        <v>37.200000000000003</v>
      </c>
      <c r="I56" s="11">
        <v>27</v>
      </c>
      <c r="J56" s="18">
        <v>13</v>
      </c>
      <c r="K56" s="11">
        <v>24</v>
      </c>
      <c r="L56" s="18">
        <v>11.6</v>
      </c>
      <c r="M56" s="11">
        <v>28</v>
      </c>
      <c r="N56" s="18">
        <v>13.5</v>
      </c>
      <c r="O56" s="11">
        <v>13</v>
      </c>
      <c r="P56" s="18">
        <v>6.3</v>
      </c>
      <c r="Q56" s="11" t="s">
        <v>383</v>
      </c>
      <c r="R56" s="18" t="s">
        <v>694</v>
      </c>
    </row>
    <row r="57" spans="1:18" s="9" customFormat="1" x14ac:dyDescent="0.3">
      <c r="A57" s="48" t="s">
        <v>60</v>
      </c>
      <c r="B57" s="11">
        <v>1834</v>
      </c>
      <c r="C57" s="11">
        <v>37</v>
      </c>
      <c r="D57" s="18">
        <v>2</v>
      </c>
      <c r="E57" s="11">
        <v>105</v>
      </c>
      <c r="F57" s="18">
        <v>5.7</v>
      </c>
      <c r="G57" s="11">
        <v>585</v>
      </c>
      <c r="H57" s="18">
        <v>31.9</v>
      </c>
      <c r="I57" s="11">
        <v>331</v>
      </c>
      <c r="J57" s="18">
        <v>18</v>
      </c>
      <c r="K57" s="11">
        <v>224</v>
      </c>
      <c r="L57" s="18">
        <v>12.2</v>
      </c>
      <c r="M57" s="11">
        <v>385</v>
      </c>
      <c r="N57" s="18">
        <v>21</v>
      </c>
      <c r="O57" s="11">
        <v>122</v>
      </c>
      <c r="P57" s="18">
        <v>6.7</v>
      </c>
      <c r="Q57" s="11">
        <v>42</v>
      </c>
      <c r="R57" s="18">
        <v>2.2999999999999998</v>
      </c>
    </row>
    <row r="58" spans="1:18" s="9" customFormat="1" x14ac:dyDescent="0.3">
      <c r="A58" s="48" t="s">
        <v>61</v>
      </c>
      <c r="B58" s="11">
        <v>127</v>
      </c>
      <c r="C58" s="11">
        <v>14</v>
      </c>
      <c r="D58" s="18">
        <v>11</v>
      </c>
      <c r="E58" s="11">
        <v>7</v>
      </c>
      <c r="F58" s="18">
        <v>5.5</v>
      </c>
      <c r="G58" s="11">
        <v>34</v>
      </c>
      <c r="H58" s="18">
        <v>26.8</v>
      </c>
      <c r="I58" s="11">
        <v>28</v>
      </c>
      <c r="J58" s="18">
        <v>22</v>
      </c>
      <c r="K58" s="11">
        <v>20</v>
      </c>
      <c r="L58" s="18">
        <v>15.7</v>
      </c>
      <c r="M58" s="11">
        <v>17</v>
      </c>
      <c r="N58" s="18">
        <v>13.4</v>
      </c>
      <c r="O58" s="11" t="s">
        <v>383</v>
      </c>
      <c r="P58" s="18" t="s">
        <v>694</v>
      </c>
      <c r="Q58" s="11" t="s">
        <v>383</v>
      </c>
      <c r="R58" s="18" t="s">
        <v>694</v>
      </c>
    </row>
    <row r="59" spans="1:18" s="9" customFormat="1" x14ac:dyDescent="0.3">
      <c r="A59" s="48" t="s">
        <v>62</v>
      </c>
      <c r="B59" s="11">
        <v>1029</v>
      </c>
      <c r="C59" s="11">
        <v>31</v>
      </c>
      <c r="D59" s="18">
        <v>3</v>
      </c>
      <c r="E59" s="11">
        <v>17</v>
      </c>
      <c r="F59" s="18">
        <v>1.7</v>
      </c>
      <c r="G59" s="11">
        <v>168</v>
      </c>
      <c r="H59" s="18">
        <v>16.3</v>
      </c>
      <c r="I59" s="11">
        <v>137</v>
      </c>
      <c r="J59" s="18">
        <v>13.3</v>
      </c>
      <c r="K59" s="11">
        <v>108</v>
      </c>
      <c r="L59" s="18">
        <v>10.5</v>
      </c>
      <c r="M59" s="11">
        <v>411</v>
      </c>
      <c r="N59" s="18">
        <v>39.9</v>
      </c>
      <c r="O59" s="11">
        <v>124</v>
      </c>
      <c r="P59" s="18">
        <v>12.1</v>
      </c>
      <c r="Q59" s="11">
        <v>25</v>
      </c>
      <c r="R59" s="18">
        <v>2.4</v>
      </c>
    </row>
    <row r="60" spans="1:18" s="9" customFormat="1" x14ac:dyDescent="0.3">
      <c r="A60" s="48" t="s">
        <v>63</v>
      </c>
      <c r="B60" s="11">
        <v>708</v>
      </c>
      <c r="C60" s="11">
        <v>74</v>
      </c>
      <c r="D60" s="18">
        <v>10.5</v>
      </c>
      <c r="E60" s="11">
        <v>35</v>
      </c>
      <c r="F60" s="18">
        <v>4.9000000000000004</v>
      </c>
      <c r="G60" s="11">
        <v>189</v>
      </c>
      <c r="H60" s="18">
        <v>26.7</v>
      </c>
      <c r="I60" s="11">
        <v>86</v>
      </c>
      <c r="J60" s="18">
        <v>12.1</v>
      </c>
      <c r="K60" s="11">
        <v>77</v>
      </c>
      <c r="L60" s="18">
        <v>10.9</v>
      </c>
      <c r="M60" s="11">
        <v>185</v>
      </c>
      <c r="N60" s="18">
        <v>26.1</v>
      </c>
      <c r="O60" s="11">
        <v>52</v>
      </c>
      <c r="P60" s="18">
        <v>7.3</v>
      </c>
      <c r="Q60" s="11">
        <v>9</v>
      </c>
      <c r="R60" s="18">
        <v>1.3</v>
      </c>
    </row>
    <row r="61" spans="1:18" s="9" customFormat="1" x14ac:dyDescent="0.3">
      <c r="A61" s="48" t="s">
        <v>64</v>
      </c>
      <c r="B61" s="11">
        <v>122</v>
      </c>
      <c r="C61" s="11" t="s">
        <v>383</v>
      </c>
      <c r="D61" s="18" t="s">
        <v>694</v>
      </c>
      <c r="E61" s="11">
        <v>17</v>
      </c>
      <c r="F61" s="18">
        <v>13.9</v>
      </c>
      <c r="G61" s="11">
        <v>27</v>
      </c>
      <c r="H61" s="18">
        <v>22.1</v>
      </c>
      <c r="I61" s="11">
        <v>21</v>
      </c>
      <c r="J61" s="18">
        <v>17.2</v>
      </c>
      <c r="K61" s="11">
        <v>19</v>
      </c>
      <c r="L61" s="18">
        <v>15.6</v>
      </c>
      <c r="M61" s="11">
        <v>24</v>
      </c>
      <c r="N61" s="18">
        <v>19.7</v>
      </c>
      <c r="O61" s="11">
        <v>7</v>
      </c>
      <c r="P61" s="18">
        <v>5.7</v>
      </c>
      <c r="Q61" s="11" t="s">
        <v>383</v>
      </c>
      <c r="R61" s="18" t="s">
        <v>694</v>
      </c>
    </row>
    <row r="62" spans="1:18" s="9" customFormat="1" x14ac:dyDescent="0.3">
      <c r="A62" s="48" t="s">
        <v>65</v>
      </c>
      <c r="B62" s="11">
        <v>425</v>
      </c>
      <c r="C62" s="11">
        <v>33</v>
      </c>
      <c r="D62" s="18">
        <v>7.8</v>
      </c>
      <c r="E62" s="11">
        <v>20</v>
      </c>
      <c r="F62" s="18">
        <v>4.7</v>
      </c>
      <c r="G62" s="11">
        <v>123</v>
      </c>
      <c r="H62" s="18">
        <v>28.9</v>
      </c>
      <c r="I62" s="11">
        <v>70</v>
      </c>
      <c r="J62" s="18">
        <v>16.5</v>
      </c>
      <c r="K62" s="11">
        <v>79</v>
      </c>
      <c r="L62" s="18">
        <v>18.600000000000001</v>
      </c>
      <c r="M62" s="11">
        <v>74</v>
      </c>
      <c r="N62" s="18">
        <v>17.399999999999999</v>
      </c>
      <c r="O62" s="11">
        <v>22</v>
      </c>
      <c r="P62" s="18">
        <v>5.2</v>
      </c>
      <c r="Q62" s="11" t="s">
        <v>383</v>
      </c>
      <c r="R62" s="18" t="s">
        <v>694</v>
      </c>
    </row>
    <row r="63" spans="1:18" s="9" customFormat="1" x14ac:dyDescent="0.3">
      <c r="A63" s="48" t="s">
        <v>66</v>
      </c>
      <c r="B63" s="11">
        <v>1081</v>
      </c>
      <c r="C63" s="11">
        <v>20</v>
      </c>
      <c r="D63" s="18">
        <v>1.9</v>
      </c>
      <c r="E63" s="11">
        <v>58</v>
      </c>
      <c r="F63" s="18">
        <v>5.4</v>
      </c>
      <c r="G63" s="11">
        <v>303</v>
      </c>
      <c r="H63" s="18">
        <v>28</v>
      </c>
      <c r="I63" s="11">
        <v>179</v>
      </c>
      <c r="J63" s="18">
        <v>16.600000000000001</v>
      </c>
      <c r="K63" s="11">
        <v>122</v>
      </c>
      <c r="L63" s="18">
        <v>11.3</v>
      </c>
      <c r="M63" s="11">
        <v>271</v>
      </c>
      <c r="N63" s="18">
        <v>25.1</v>
      </c>
      <c r="O63" s="11">
        <v>77</v>
      </c>
      <c r="P63" s="18">
        <v>7.1</v>
      </c>
      <c r="Q63" s="11">
        <v>26</v>
      </c>
      <c r="R63" s="18">
        <v>2.4</v>
      </c>
    </row>
    <row r="64" spans="1:18" s="9" customFormat="1" x14ac:dyDescent="0.3">
      <c r="A64" s="48" t="s">
        <v>67</v>
      </c>
      <c r="B64" s="11">
        <v>217</v>
      </c>
      <c r="C64" s="11">
        <v>55</v>
      </c>
      <c r="D64" s="18">
        <v>25.3</v>
      </c>
      <c r="E64" s="11">
        <v>12</v>
      </c>
      <c r="F64" s="18">
        <v>5.5</v>
      </c>
      <c r="G64" s="11">
        <v>59</v>
      </c>
      <c r="H64" s="18">
        <v>27.2</v>
      </c>
      <c r="I64" s="11">
        <v>27</v>
      </c>
      <c r="J64" s="18">
        <v>12.4</v>
      </c>
      <c r="K64" s="11">
        <v>24</v>
      </c>
      <c r="L64" s="18">
        <v>11.1</v>
      </c>
      <c r="M64" s="11">
        <v>25</v>
      </c>
      <c r="N64" s="18">
        <v>11.5</v>
      </c>
      <c r="O64" s="11">
        <v>12</v>
      </c>
      <c r="P64" s="18">
        <v>5.5</v>
      </c>
      <c r="Q64" s="11" t="s">
        <v>383</v>
      </c>
      <c r="R64" s="18" t="s">
        <v>694</v>
      </c>
    </row>
    <row r="65" spans="1:18" s="9" customFormat="1" x14ac:dyDescent="0.3">
      <c r="A65" s="48" t="s">
        <v>68</v>
      </c>
      <c r="B65" s="11">
        <v>392</v>
      </c>
      <c r="C65" s="11">
        <v>44</v>
      </c>
      <c r="D65" s="18">
        <v>11.2</v>
      </c>
      <c r="E65" s="11">
        <v>26</v>
      </c>
      <c r="F65" s="18">
        <v>6.6</v>
      </c>
      <c r="G65" s="11">
        <v>98</v>
      </c>
      <c r="H65" s="18">
        <v>25</v>
      </c>
      <c r="I65" s="11">
        <v>60</v>
      </c>
      <c r="J65" s="18">
        <v>15.3</v>
      </c>
      <c r="K65" s="11">
        <v>55</v>
      </c>
      <c r="L65" s="18">
        <v>14</v>
      </c>
      <c r="M65" s="11">
        <v>72</v>
      </c>
      <c r="N65" s="18">
        <v>18.399999999999999</v>
      </c>
      <c r="O65" s="11">
        <v>29</v>
      </c>
      <c r="P65" s="18">
        <v>7.4</v>
      </c>
      <c r="Q65" s="11">
        <v>8</v>
      </c>
      <c r="R65" s="18">
        <v>2</v>
      </c>
    </row>
    <row r="66" spans="1:18" s="9" customFormat="1" x14ac:dyDescent="0.3">
      <c r="A66" s="48" t="s">
        <v>69</v>
      </c>
      <c r="B66" s="11">
        <v>455</v>
      </c>
      <c r="C66" s="11">
        <v>205</v>
      </c>
      <c r="D66" s="18">
        <v>45.1</v>
      </c>
      <c r="E66" s="11">
        <v>7</v>
      </c>
      <c r="F66" s="18">
        <v>1.5</v>
      </c>
      <c r="G66" s="11">
        <v>76</v>
      </c>
      <c r="H66" s="18">
        <v>16.7</v>
      </c>
      <c r="I66" s="11">
        <v>40</v>
      </c>
      <c r="J66" s="18">
        <v>8.8000000000000007</v>
      </c>
      <c r="K66" s="11">
        <v>49</v>
      </c>
      <c r="L66" s="18">
        <v>10.8</v>
      </c>
      <c r="M66" s="11">
        <v>56</v>
      </c>
      <c r="N66" s="18">
        <v>12.3</v>
      </c>
      <c r="O66" s="11">
        <v>15</v>
      </c>
      <c r="P66" s="18">
        <v>3.3</v>
      </c>
      <c r="Q66" s="11">
        <v>5</v>
      </c>
      <c r="R66" s="18">
        <v>1.1000000000000001</v>
      </c>
    </row>
    <row r="67" spans="1:18" s="9" customFormat="1" x14ac:dyDescent="0.3">
      <c r="A67" s="48" t="s">
        <v>70</v>
      </c>
      <c r="B67" s="11">
        <v>151</v>
      </c>
      <c r="C67" s="11">
        <v>0</v>
      </c>
      <c r="D67" s="18">
        <v>0</v>
      </c>
      <c r="E67" s="11">
        <v>6</v>
      </c>
      <c r="F67" s="18">
        <v>4</v>
      </c>
      <c r="G67" s="11">
        <v>38</v>
      </c>
      <c r="H67" s="18">
        <v>25.2</v>
      </c>
      <c r="I67" s="11">
        <v>36</v>
      </c>
      <c r="J67" s="18">
        <v>23.8</v>
      </c>
      <c r="K67" s="11">
        <v>19</v>
      </c>
      <c r="L67" s="18">
        <v>12.6</v>
      </c>
      <c r="M67" s="11">
        <v>39</v>
      </c>
      <c r="N67" s="18">
        <v>25.8</v>
      </c>
      <c r="O67" s="11">
        <v>9</v>
      </c>
      <c r="P67" s="18">
        <v>6</v>
      </c>
      <c r="Q67" s="11" t="s">
        <v>383</v>
      </c>
      <c r="R67" s="18" t="s">
        <v>694</v>
      </c>
    </row>
    <row r="68" spans="1:18" s="9" customFormat="1" x14ac:dyDescent="0.3">
      <c r="A68" s="48" t="s">
        <v>71</v>
      </c>
      <c r="B68" s="11">
        <v>886</v>
      </c>
      <c r="C68" s="11">
        <v>24</v>
      </c>
      <c r="D68" s="18">
        <v>2.7</v>
      </c>
      <c r="E68" s="11">
        <v>41</v>
      </c>
      <c r="F68" s="18">
        <v>4.5999999999999996</v>
      </c>
      <c r="G68" s="11">
        <v>241</v>
      </c>
      <c r="H68" s="18">
        <v>27.2</v>
      </c>
      <c r="I68" s="11">
        <v>149</v>
      </c>
      <c r="J68" s="18">
        <v>16.8</v>
      </c>
      <c r="K68" s="11">
        <v>81</v>
      </c>
      <c r="L68" s="18">
        <v>9.1</v>
      </c>
      <c r="M68" s="11">
        <v>268</v>
      </c>
      <c r="N68" s="18">
        <v>30.2</v>
      </c>
      <c r="O68" s="11">
        <v>66</v>
      </c>
      <c r="P68" s="18">
        <v>7.4</v>
      </c>
      <c r="Q68" s="11">
        <v>13</v>
      </c>
      <c r="R68" s="18">
        <v>1.5</v>
      </c>
    </row>
    <row r="69" spans="1:18" s="9" customFormat="1" x14ac:dyDescent="0.3">
      <c r="A69" s="48" t="s">
        <v>72</v>
      </c>
      <c r="B69" s="11">
        <v>146</v>
      </c>
      <c r="C69" s="11" t="s">
        <v>383</v>
      </c>
      <c r="D69" s="18" t="s">
        <v>694</v>
      </c>
      <c r="E69" s="11">
        <v>11</v>
      </c>
      <c r="F69" s="18">
        <v>7.5</v>
      </c>
      <c r="G69" s="11">
        <v>46</v>
      </c>
      <c r="H69" s="18">
        <v>31.5</v>
      </c>
      <c r="I69" s="11">
        <v>23</v>
      </c>
      <c r="J69" s="18">
        <v>15.8</v>
      </c>
      <c r="K69" s="11">
        <v>17</v>
      </c>
      <c r="L69" s="18">
        <v>11.6</v>
      </c>
      <c r="M69" s="11">
        <v>34</v>
      </c>
      <c r="N69" s="18">
        <v>23.3</v>
      </c>
      <c r="O69" s="11">
        <v>8</v>
      </c>
      <c r="P69" s="18">
        <v>5.5</v>
      </c>
      <c r="Q69" s="11">
        <v>5</v>
      </c>
      <c r="R69" s="18">
        <v>3.4</v>
      </c>
    </row>
    <row r="70" spans="1:18" s="9" customFormat="1" x14ac:dyDescent="0.3">
      <c r="A70" s="48" t="s">
        <v>73</v>
      </c>
      <c r="B70" s="11">
        <v>1200</v>
      </c>
      <c r="C70" s="11">
        <v>10</v>
      </c>
      <c r="D70" s="18">
        <v>0.8</v>
      </c>
      <c r="E70" s="11">
        <v>24</v>
      </c>
      <c r="F70" s="18">
        <v>2</v>
      </c>
      <c r="G70" s="11">
        <v>212</v>
      </c>
      <c r="H70" s="18">
        <v>17.7</v>
      </c>
      <c r="I70" s="11">
        <v>185</v>
      </c>
      <c r="J70" s="18">
        <v>15.4</v>
      </c>
      <c r="K70" s="11">
        <v>141</v>
      </c>
      <c r="L70" s="18">
        <v>11.8</v>
      </c>
      <c r="M70" s="11">
        <v>449</v>
      </c>
      <c r="N70" s="18">
        <v>37.4</v>
      </c>
      <c r="O70" s="11">
        <v>126</v>
      </c>
      <c r="P70" s="18">
        <v>10.5</v>
      </c>
      <c r="Q70" s="11">
        <v>47</v>
      </c>
      <c r="R70" s="18">
        <v>3.9</v>
      </c>
    </row>
    <row r="71" spans="1:18" s="9" customFormat="1" x14ac:dyDescent="0.3">
      <c r="A71" s="48" t="s">
        <v>74</v>
      </c>
      <c r="B71" s="11">
        <v>3672</v>
      </c>
      <c r="C71" s="11">
        <v>14</v>
      </c>
      <c r="D71" s="18">
        <v>0.4</v>
      </c>
      <c r="E71" s="11">
        <v>43</v>
      </c>
      <c r="F71" s="18">
        <v>1.2</v>
      </c>
      <c r="G71" s="11">
        <v>408</v>
      </c>
      <c r="H71" s="18">
        <v>11.1</v>
      </c>
      <c r="I71" s="11">
        <v>387</v>
      </c>
      <c r="J71" s="18">
        <v>10.5</v>
      </c>
      <c r="K71" s="11">
        <v>296</v>
      </c>
      <c r="L71" s="18">
        <v>8.1</v>
      </c>
      <c r="M71" s="11">
        <v>1592</v>
      </c>
      <c r="N71" s="18">
        <v>43.4</v>
      </c>
      <c r="O71" s="11">
        <v>642</v>
      </c>
      <c r="P71" s="18">
        <v>17.5</v>
      </c>
      <c r="Q71" s="11">
        <v>269</v>
      </c>
      <c r="R71" s="18">
        <v>7.3</v>
      </c>
    </row>
    <row r="72" spans="1:18" s="9" customFormat="1" x14ac:dyDescent="0.3">
      <c r="A72" s="48" t="s">
        <v>75</v>
      </c>
      <c r="B72" s="11">
        <v>512</v>
      </c>
      <c r="C72" s="11">
        <v>18</v>
      </c>
      <c r="D72" s="18">
        <v>3.5</v>
      </c>
      <c r="E72" s="11">
        <v>25</v>
      </c>
      <c r="F72" s="18">
        <v>4.9000000000000004</v>
      </c>
      <c r="G72" s="11">
        <v>170</v>
      </c>
      <c r="H72" s="18">
        <v>33.200000000000003</v>
      </c>
      <c r="I72" s="11">
        <v>84</v>
      </c>
      <c r="J72" s="18">
        <v>16.399999999999999</v>
      </c>
      <c r="K72" s="11">
        <v>79</v>
      </c>
      <c r="L72" s="18">
        <v>15.4</v>
      </c>
      <c r="M72" s="11">
        <v>95</v>
      </c>
      <c r="N72" s="18">
        <v>18.600000000000001</v>
      </c>
      <c r="O72" s="11">
        <v>33</v>
      </c>
      <c r="P72" s="18">
        <v>6.4</v>
      </c>
      <c r="Q72" s="11" t="s">
        <v>383</v>
      </c>
      <c r="R72" s="18" t="s">
        <v>694</v>
      </c>
    </row>
    <row r="73" spans="1:18" s="9" customFormat="1" x14ac:dyDescent="0.3">
      <c r="A73" s="48" t="s">
        <v>76</v>
      </c>
      <c r="B73" s="11">
        <v>176</v>
      </c>
      <c r="C73" s="11">
        <v>24</v>
      </c>
      <c r="D73" s="18">
        <v>13.6</v>
      </c>
      <c r="E73" s="11">
        <v>16</v>
      </c>
      <c r="F73" s="18">
        <v>9.1</v>
      </c>
      <c r="G73" s="11">
        <v>54</v>
      </c>
      <c r="H73" s="18">
        <v>30.7</v>
      </c>
      <c r="I73" s="11">
        <v>30</v>
      </c>
      <c r="J73" s="18">
        <v>17</v>
      </c>
      <c r="K73" s="11">
        <v>25</v>
      </c>
      <c r="L73" s="18">
        <v>14.2</v>
      </c>
      <c r="M73" s="11">
        <v>23</v>
      </c>
      <c r="N73" s="18">
        <v>13.1</v>
      </c>
      <c r="O73" s="11" t="s">
        <v>383</v>
      </c>
      <c r="P73" s="18" t="s">
        <v>694</v>
      </c>
      <c r="Q73" s="11" t="s">
        <v>383</v>
      </c>
      <c r="R73" s="18" t="s">
        <v>694</v>
      </c>
    </row>
    <row r="74" spans="1:18" s="9" customFormat="1" x14ac:dyDescent="0.3">
      <c r="A74" s="48" t="s">
        <v>77</v>
      </c>
      <c r="B74" s="11">
        <v>1677</v>
      </c>
      <c r="C74" s="11">
        <v>28</v>
      </c>
      <c r="D74" s="18">
        <v>1.7</v>
      </c>
      <c r="E74" s="11">
        <v>91</v>
      </c>
      <c r="F74" s="18">
        <v>5.4</v>
      </c>
      <c r="G74" s="11">
        <v>411</v>
      </c>
      <c r="H74" s="18">
        <v>24.5</v>
      </c>
      <c r="I74" s="11">
        <v>275</v>
      </c>
      <c r="J74" s="18">
        <v>16.399999999999999</v>
      </c>
      <c r="K74" s="11">
        <v>191</v>
      </c>
      <c r="L74" s="18">
        <v>11.4</v>
      </c>
      <c r="M74" s="11">
        <v>471</v>
      </c>
      <c r="N74" s="18">
        <v>28.1</v>
      </c>
      <c r="O74" s="11">
        <v>150</v>
      </c>
      <c r="P74" s="18">
        <v>8.9</v>
      </c>
      <c r="Q74" s="11">
        <v>42</v>
      </c>
      <c r="R74" s="18">
        <v>2.5</v>
      </c>
    </row>
    <row r="75" spans="1:18" s="9" customFormat="1" x14ac:dyDescent="0.3">
      <c r="A75" s="48" t="s">
        <v>78</v>
      </c>
      <c r="B75" s="11">
        <v>789</v>
      </c>
      <c r="C75" s="11">
        <v>23</v>
      </c>
      <c r="D75" s="18">
        <v>2.9</v>
      </c>
      <c r="E75" s="11">
        <v>47</v>
      </c>
      <c r="F75" s="18">
        <v>6</v>
      </c>
      <c r="G75" s="11">
        <v>254</v>
      </c>
      <c r="H75" s="18">
        <v>32.200000000000003</v>
      </c>
      <c r="I75" s="11">
        <v>148</v>
      </c>
      <c r="J75" s="18">
        <v>18.8</v>
      </c>
      <c r="K75" s="11">
        <v>102</v>
      </c>
      <c r="L75" s="18">
        <v>12.9</v>
      </c>
      <c r="M75" s="11">
        <v>158</v>
      </c>
      <c r="N75" s="18">
        <v>20</v>
      </c>
      <c r="O75" s="11">
        <v>30</v>
      </c>
      <c r="P75" s="18">
        <v>3.8</v>
      </c>
      <c r="Q75" s="11">
        <v>24</v>
      </c>
      <c r="R75" s="18">
        <v>3</v>
      </c>
    </row>
  </sheetData>
  <mergeCells count="1">
    <mergeCell ref="A1:R1"/>
  </mergeCells>
  <hyperlinks>
    <hyperlink ref="S1" location="'Table of Contents'!A1" display="Click to return to table of contents" xr:uid="{F95AB8F5-D09A-45CF-94EE-A9F1AA1FC611}"/>
  </hyperlinks>
  <pageMargins left="0.7" right="0.7" top="0.75" bottom="0.75" header="0.3" footer="0.3"/>
  <pageSetup paperSize="9" orientation="portrait" horizontalDpi="300" verticalDpi="300"/>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T15"/>
  <sheetViews>
    <sheetView workbookViewId="0">
      <selection activeCell="A2" sqref="A2"/>
    </sheetView>
  </sheetViews>
  <sheetFormatPr defaultColWidth="11.5546875" defaultRowHeight="14.4" x14ac:dyDescent="0.3"/>
  <cols>
    <col min="1" max="1" width="15.6640625" bestFit="1" customWidth="1"/>
    <col min="2" max="2" width="13.33203125" bestFit="1" customWidth="1"/>
    <col min="4" max="4" width="22.33203125" style="72" customWidth="1"/>
    <col min="5" max="5" width="21.109375" customWidth="1"/>
    <col min="6" max="6" width="31.33203125" style="72" customWidth="1"/>
    <col min="7" max="7" width="30.33203125" customWidth="1"/>
    <col min="8" max="8" width="26.44140625" style="72" customWidth="1"/>
    <col min="9" max="9" width="25.33203125" customWidth="1"/>
    <col min="10" max="10" width="19.33203125" style="72" customWidth="1"/>
    <col min="11" max="11" width="18.33203125" customWidth="1"/>
    <col min="12" max="12" width="22.5546875" style="72" customWidth="1"/>
    <col min="13" max="13" width="21.44140625" customWidth="1"/>
    <col min="14" max="14" width="22.6640625" style="72" customWidth="1"/>
    <col min="15" max="15" width="21.6640625" customWidth="1"/>
    <col min="16" max="16" width="21" style="72" customWidth="1"/>
    <col min="17" max="17" width="19.88671875" customWidth="1"/>
    <col min="18" max="18" width="36.6640625" style="72" customWidth="1"/>
    <col min="19" max="19" width="35.6640625" customWidth="1"/>
  </cols>
  <sheetData>
    <row r="1" spans="1:20" ht="36" customHeight="1" x14ac:dyDescent="0.3">
      <c r="A1" s="319" t="s">
        <v>1135</v>
      </c>
      <c r="B1" s="320"/>
      <c r="C1" s="320"/>
      <c r="D1" s="320"/>
      <c r="E1" s="320"/>
      <c r="F1" s="320"/>
      <c r="G1" s="320"/>
      <c r="H1" s="320"/>
      <c r="I1" s="320"/>
      <c r="J1" s="320"/>
      <c r="K1" s="320"/>
      <c r="L1" s="320"/>
      <c r="M1" s="320"/>
      <c r="N1" s="320"/>
      <c r="O1" s="320"/>
      <c r="P1" s="320"/>
      <c r="Q1" s="320"/>
      <c r="R1" s="320"/>
      <c r="S1" s="320"/>
      <c r="T1" s="4" t="s">
        <v>1341</v>
      </c>
    </row>
    <row r="2" spans="1:20" s="9" customFormat="1" x14ac:dyDescent="0.3">
      <c r="A2" s="51" t="s">
        <v>1125</v>
      </c>
      <c r="B2" s="52" t="s">
        <v>696</v>
      </c>
      <c r="C2" s="52" t="s">
        <v>1</v>
      </c>
      <c r="D2" s="52" t="s">
        <v>726</v>
      </c>
      <c r="E2" s="53" t="s">
        <v>727</v>
      </c>
      <c r="F2" s="52" t="s">
        <v>728</v>
      </c>
      <c r="G2" s="53" t="s">
        <v>729</v>
      </c>
      <c r="H2" s="52" t="s">
        <v>730</v>
      </c>
      <c r="I2" s="75" t="s">
        <v>731</v>
      </c>
      <c r="J2" s="73" t="s">
        <v>732</v>
      </c>
      <c r="K2" s="75" t="s">
        <v>733</v>
      </c>
      <c r="L2" s="73" t="s">
        <v>734</v>
      </c>
      <c r="M2" s="75" t="s">
        <v>735</v>
      </c>
      <c r="N2" s="73" t="s">
        <v>736</v>
      </c>
      <c r="O2" s="75" t="s">
        <v>737</v>
      </c>
      <c r="P2" s="73" t="s">
        <v>738</v>
      </c>
      <c r="Q2" s="75" t="s">
        <v>739</v>
      </c>
      <c r="R2" s="73" t="s">
        <v>740</v>
      </c>
      <c r="S2" s="75" t="s">
        <v>741</v>
      </c>
    </row>
    <row r="3" spans="1:20" s="76" customFormat="1" x14ac:dyDescent="0.3">
      <c r="A3" s="77" t="s">
        <v>1</v>
      </c>
      <c r="B3" s="77" t="s">
        <v>127</v>
      </c>
      <c r="C3" s="78">
        <v>59675</v>
      </c>
      <c r="D3" s="78">
        <v>2736</v>
      </c>
      <c r="E3" s="79">
        <v>4.5999999999999996</v>
      </c>
      <c r="F3" s="78">
        <v>3298</v>
      </c>
      <c r="G3" s="79">
        <v>5.5</v>
      </c>
      <c r="H3" s="78">
        <v>14879</v>
      </c>
      <c r="I3" s="79">
        <v>24.9</v>
      </c>
      <c r="J3" s="78">
        <v>8916</v>
      </c>
      <c r="K3" s="79">
        <v>14.9</v>
      </c>
      <c r="L3" s="78">
        <v>6066</v>
      </c>
      <c r="M3" s="79">
        <v>10.199999999999999</v>
      </c>
      <c r="N3" s="78">
        <v>15619</v>
      </c>
      <c r="O3" s="79">
        <v>26.2</v>
      </c>
      <c r="P3" s="78">
        <v>5605</v>
      </c>
      <c r="Q3" s="79">
        <v>9.4</v>
      </c>
      <c r="R3" s="78">
        <v>2074</v>
      </c>
      <c r="S3" s="79">
        <v>3.5</v>
      </c>
    </row>
    <row r="4" spans="1:20" x14ac:dyDescent="0.3">
      <c r="A4" s="23" t="s">
        <v>697</v>
      </c>
      <c r="B4" s="23" t="s">
        <v>698</v>
      </c>
      <c r="C4" s="42">
        <v>12622</v>
      </c>
      <c r="D4" s="42">
        <v>385</v>
      </c>
      <c r="E4" s="80">
        <v>3.1</v>
      </c>
      <c r="F4" s="42">
        <v>676</v>
      </c>
      <c r="G4" s="80">
        <v>5.4</v>
      </c>
      <c r="H4" s="42">
        <v>3218</v>
      </c>
      <c r="I4" s="80">
        <v>25.5</v>
      </c>
      <c r="J4" s="42">
        <v>2043</v>
      </c>
      <c r="K4" s="80">
        <v>16.2</v>
      </c>
      <c r="L4" s="42">
        <v>1562</v>
      </c>
      <c r="M4" s="80">
        <v>12.4</v>
      </c>
      <c r="N4" s="42">
        <v>3317</v>
      </c>
      <c r="O4" s="80">
        <v>26.3</v>
      </c>
      <c r="P4" s="42">
        <v>1006</v>
      </c>
      <c r="Q4" s="80">
        <v>8</v>
      </c>
      <c r="R4" s="42">
        <v>317</v>
      </c>
      <c r="S4" s="80">
        <v>2.5</v>
      </c>
    </row>
    <row r="5" spans="1:20" x14ac:dyDescent="0.3">
      <c r="A5" s="23" t="s">
        <v>697</v>
      </c>
      <c r="B5" s="23" t="s">
        <v>699</v>
      </c>
      <c r="C5" s="42">
        <v>4505</v>
      </c>
      <c r="D5" s="42">
        <v>205</v>
      </c>
      <c r="E5" s="80">
        <v>4.5999999999999996</v>
      </c>
      <c r="F5" s="42">
        <v>237</v>
      </c>
      <c r="G5" s="80">
        <v>5.3</v>
      </c>
      <c r="H5" s="42">
        <v>1283</v>
      </c>
      <c r="I5" s="80">
        <v>28.5</v>
      </c>
      <c r="J5" s="42">
        <v>798</v>
      </c>
      <c r="K5" s="80">
        <v>17.7</v>
      </c>
      <c r="L5" s="42">
        <v>602</v>
      </c>
      <c r="M5" s="80">
        <v>13.4</v>
      </c>
      <c r="N5" s="42">
        <v>964</v>
      </c>
      <c r="O5" s="80">
        <v>21.4</v>
      </c>
      <c r="P5" s="42">
        <v>285</v>
      </c>
      <c r="Q5" s="80">
        <v>6.3</v>
      </c>
      <c r="R5" s="42">
        <v>124</v>
      </c>
      <c r="S5" s="80">
        <v>2.8</v>
      </c>
    </row>
    <row r="6" spans="1:20" x14ac:dyDescent="0.3">
      <c r="A6" s="23" t="s">
        <v>697</v>
      </c>
      <c r="B6" s="23" t="s">
        <v>700</v>
      </c>
      <c r="C6" s="42">
        <v>22396</v>
      </c>
      <c r="D6" s="42">
        <v>582</v>
      </c>
      <c r="E6" s="80">
        <v>2.6</v>
      </c>
      <c r="F6" s="42">
        <v>1556</v>
      </c>
      <c r="G6" s="80">
        <v>6.9</v>
      </c>
      <c r="H6" s="42">
        <v>5953</v>
      </c>
      <c r="I6" s="80">
        <v>26.6</v>
      </c>
      <c r="J6" s="42">
        <v>3253</v>
      </c>
      <c r="K6" s="80">
        <v>14.5</v>
      </c>
      <c r="L6" s="42">
        <v>1681</v>
      </c>
      <c r="M6" s="80">
        <v>7.5</v>
      </c>
      <c r="N6" s="42">
        <v>5936</v>
      </c>
      <c r="O6" s="80">
        <v>26.5</v>
      </c>
      <c r="P6" s="42">
        <v>2315</v>
      </c>
      <c r="Q6" s="80">
        <v>10.3</v>
      </c>
      <c r="R6" s="42">
        <v>831</v>
      </c>
      <c r="S6" s="80">
        <v>3.7</v>
      </c>
    </row>
    <row r="7" spans="1:20" x14ac:dyDescent="0.3">
      <c r="A7" s="23" t="s">
        <v>697</v>
      </c>
      <c r="B7" s="23" t="s">
        <v>701</v>
      </c>
      <c r="C7" s="42">
        <v>11838</v>
      </c>
      <c r="D7" s="42">
        <v>750</v>
      </c>
      <c r="E7" s="80">
        <v>6.3</v>
      </c>
      <c r="F7" s="42">
        <v>512</v>
      </c>
      <c r="G7" s="80">
        <v>4.3</v>
      </c>
      <c r="H7" s="42">
        <v>2541</v>
      </c>
      <c r="I7" s="80">
        <v>21.5</v>
      </c>
      <c r="J7" s="42">
        <v>1576</v>
      </c>
      <c r="K7" s="80">
        <v>13.3</v>
      </c>
      <c r="L7" s="42">
        <v>1172</v>
      </c>
      <c r="M7" s="80">
        <v>9.9</v>
      </c>
      <c r="N7" s="42">
        <v>3313</v>
      </c>
      <c r="O7" s="80">
        <v>28</v>
      </c>
      <c r="P7" s="42">
        <v>1321</v>
      </c>
      <c r="Q7" s="80">
        <v>11.2</v>
      </c>
      <c r="R7" s="42">
        <v>605</v>
      </c>
      <c r="S7" s="80">
        <v>5.0999999999999996</v>
      </c>
    </row>
    <row r="8" spans="1:20" x14ac:dyDescent="0.3">
      <c r="A8" s="23" t="s">
        <v>697</v>
      </c>
      <c r="B8" s="23" t="s">
        <v>703</v>
      </c>
      <c r="C8" s="42">
        <v>8311</v>
      </c>
      <c r="D8" s="42">
        <v>814</v>
      </c>
      <c r="E8" s="80">
        <v>9.8000000000000007</v>
      </c>
      <c r="F8" s="42">
        <v>317</v>
      </c>
      <c r="G8" s="80">
        <v>3.8</v>
      </c>
      <c r="H8" s="42">
        <v>1884</v>
      </c>
      <c r="I8" s="80">
        <v>22.7</v>
      </c>
      <c r="J8" s="42">
        <v>1246</v>
      </c>
      <c r="K8" s="80">
        <v>15</v>
      </c>
      <c r="L8" s="42">
        <v>1049</v>
      </c>
      <c r="M8" s="80">
        <v>12.6</v>
      </c>
      <c r="N8" s="42">
        <v>2089</v>
      </c>
      <c r="O8" s="80">
        <v>25.1</v>
      </c>
      <c r="P8" s="42">
        <v>678</v>
      </c>
      <c r="Q8" s="80">
        <v>8.1999999999999993</v>
      </c>
      <c r="R8" s="42">
        <v>197</v>
      </c>
      <c r="S8" s="80">
        <v>2.4</v>
      </c>
    </row>
    <row r="9" spans="1:20" x14ac:dyDescent="0.3">
      <c r="A9" s="23" t="s">
        <v>704</v>
      </c>
      <c r="B9" s="23" t="s">
        <v>705</v>
      </c>
      <c r="C9" s="42">
        <v>6317</v>
      </c>
      <c r="D9" s="42">
        <v>220</v>
      </c>
      <c r="E9" s="80">
        <v>3.5</v>
      </c>
      <c r="F9" s="42">
        <v>322</v>
      </c>
      <c r="G9" s="80">
        <v>5.0999999999999996</v>
      </c>
      <c r="H9" s="42">
        <v>1570</v>
      </c>
      <c r="I9" s="80">
        <v>24.9</v>
      </c>
      <c r="J9" s="42">
        <v>1000</v>
      </c>
      <c r="K9" s="80">
        <v>15.8</v>
      </c>
      <c r="L9" s="42">
        <v>798</v>
      </c>
      <c r="M9" s="80">
        <v>12.6</v>
      </c>
      <c r="N9" s="42">
        <v>1714</v>
      </c>
      <c r="O9" s="80">
        <v>27.1</v>
      </c>
      <c r="P9" s="42">
        <v>500</v>
      </c>
      <c r="Q9" s="80">
        <v>7.9</v>
      </c>
      <c r="R9" s="42">
        <v>149</v>
      </c>
      <c r="S9" s="80">
        <v>2.4</v>
      </c>
    </row>
    <row r="10" spans="1:20" x14ac:dyDescent="0.3">
      <c r="A10" s="23" t="s">
        <v>704</v>
      </c>
      <c r="B10" s="23" t="s">
        <v>706</v>
      </c>
      <c r="C10" s="42">
        <v>4827</v>
      </c>
      <c r="D10" s="42">
        <v>528</v>
      </c>
      <c r="E10" s="80">
        <v>10.9</v>
      </c>
      <c r="F10" s="42">
        <v>249</v>
      </c>
      <c r="G10" s="80">
        <v>5.2</v>
      </c>
      <c r="H10" s="42">
        <v>1288</v>
      </c>
      <c r="I10" s="80">
        <v>26.7</v>
      </c>
      <c r="J10" s="42">
        <v>809</v>
      </c>
      <c r="K10" s="80">
        <v>16.8</v>
      </c>
      <c r="L10" s="42">
        <v>606</v>
      </c>
      <c r="M10" s="80">
        <v>12.6</v>
      </c>
      <c r="N10" s="42">
        <v>948</v>
      </c>
      <c r="O10" s="80">
        <v>19.600000000000001</v>
      </c>
      <c r="P10" s="42">
        <v>272</v>
      </c>
      <c r="Q10" s="80">
        <v>5.6</v>
      </c>
      <c r="R10" s="42">
        <v>120</v>
      </c>
      <c r="S10" s="80">
        <v>2.5</v>
      </c>
    </row>
    <row r="11" spans="1:20" x14ac:dyDescent="0.3">
      <c r="A11" s="23" t="s">
        <v>704</v>
      </c>
      <c r="B11" s="23" t="s">
        <v>698</v>
      </c>
      <c r="C11" s="42">
        <v>5224</v>
      </c>
      <c r="D11" s="42">
        <v>145</v>
      </c>
      <c r="E11" s="80">
        <v>2.8</v>
      </c>
      <c r="F11" s="42">
        <v>296</v>
      </c>
      <c r="G11" s="80">
        <v>5.7</v>
      </c>
      <c r="H11" s="42">
        <v>1345</v>
      </c>
      <c r="I11" s="80">
        <v>25.7</v>
      </c>
      <c r="J11" s="42">
        <v>864</v>
      </c>
      <c r="K11" s="80">
        <v>16.5</v>
      </c>
      <c r="L11" s="42">
        <v>642</v>
      </c>
      <c r="M11" s="80">
        <v>12.3</v>
      </c>
      <c r="N11" s="42">
        <v>1332</v>
      </c>
      <c r="O11" s="80">
        <v>25.5</v>
      </c>
      <c r="P11" s="42">
        <v>429</v>
      </c>
      <c r="Q11" s="80">
        <v>8.1999999999999993</v>
      </c>
      <c r="R11" s="42">
        <v>142</v>
      </c>
      <c r="S11" s="80">
        <v>2.7</v>
      </c>
    </row>
    <row r="12" spans="1:20" x14ac:dyDescent="0.3">
      <c r="A12" s="23" t="s">
        <v>704</v>
      </c>
      <c r="B12" s="23" t="s">
        <v>707</v>
      </c>
      <c r="C12" s="42">
        <v>1078</v>
      </c>
      <c r="D12" s="42">
        <v>12</v>
      </c>
      <c r="E12" s="80">
        <v>1.1000000000000001</v>
      </c>
      <c r="F12" s="42">
        <v>68</v>
      </c>
      <c r="G12" s="80">
        <v>6.3</v>
      </c>
      <c r="H12" s="42">
        <v>323</v>
      </c>
      <c r="I12" s="80">
        <v>30</v>
      </c>
      <c r="J12" s="42">
        <v>194</v>
      </c>
      <c r="K12" s="80">
        <v>18</v>
      </c>
      <c r="L12" s="42">
        <v>167</v>
      </c>
      <c r="M12" s="80">
        <v>15.5</v>
      </c>
      <c r="N12" s="42">
        <v>210</v>
      </c>
      <c r="O12" s="80">
        <v>19.5</v>
      </c>
      <c r="P12" s="42">
        <v>72</v>
      </c>
      <c r="Q12" s="80">
        <v>6.7</v>
      </c>
      <c r="R12" s="42">
        <v>28</v>
      </c>
      <c r="S12" s="80">
        <v>2.6</v>
      </c>
    </row>
    <row r="13" spans="1:20" x14ac:dyDescent="0.3">
      <c r="A13" s="23" t="s">
        <v>704</v>
      </c>
      <c r="B13" s="23" t="s">
        <v>708</v>
      </c>
      <c r="C13" s="42">
        <v>12929</v>
      </c>
      <c r="D13" s="42">
        <v>561</v>
      </c>
      <c r="E13" s="80">
        <v>4.3</v>
      </c>
      <c r="F13" s="42">
        <v>570</v>
      </c>
      <c r="G13" s="80">
        <v>4.4000000000000004</v>
      </c>
      <c r="H13" s="42">
        <v>2863</v>
      </c>
      <c r="I13" s="80">
        <v>22.1</v>
      </c>
      <c r="J13" s="42">
        <v>1777</v>
      </c>
      <c r="K13" s="80">
        <v>13.7</v>
      </c>
      <c r="L13" s="42">
        <v>1283</v>
      </c>
      <c r="M13" s="80">
        <v>9.9</v>
      </c>
      <c r="N13" s="42">
        <v>3758</v>
      </c>
      <c r="O13" s="80">
        <v>29.1</v>
      </c>
      <c r="P13" s="42">
        <v>1432</v>
      </c>
      <c r="Q13" s="80">
        <v>11.1</v>
      </c>
      <c r="R13" s="42">
        <v>631</v>
      </c>
      <c r="S13" s="80">
        <v>4.9000000000000004</v>
      </c>
    </row>
    <row r="14" spans="1:20" x14ac:dyDescent="0.3">
      <c r="A14" s="23" t="s">
        <v>704</v>
      </c>
      <c r="B14" s="23" t="s">
        <v>700</v>
      </c>
      <c r="C14" s="42">
        <v>21788</v>
      </c>
      <c r="D14" s="42">
        <v>561</v>
      </c>
      <c r="E14" s="80">
        <v>2.6</v>
      </c>
      <c r="F14" s="42">
        <v>1542</v>
      </c>
      <c r="G14" s="80">
        <v>7.1</v>
      </c>
      <c r="H14" s="42">
        <v>5830</v>
      </c>
      <c r="I14" s="80">
        <v>26.8</v>
      </c>
      <c r="J14" s="42">
        <v>3164</v>
      </c>
      <c r="K14" s="80">
        <v>14.5</v>
      </c>
      <c r="L14" s="42">
        <v>1616</v>
      </c>
      <c r="M14" s="80">
        <v>7.4</v>
      </c>
      <c r="N14" s="42">
        <v>5687</v>
      </c>
      <c r="O14" s="80">
        <v>26.1</v>
      </c>
      <c r="P14" s="42">
        <v>2257</v>
      </c>
      <c r="Q14" s="80">
        <v>10.4</v>
      </c>
      <c r="R14" s="42">
        <v>825</v>
      </c>
      <c r="S14" s="80">
        <v>3.8</v>
      </c>
    </row>
    <row r="15" spans="1:20" x14ac:dyDescent="0.3">
      <c r="A15" s="23" t="s">
        <v>704</v>
      </c>
      <c r="B15" s="23" t="s">
        <v>703</v>
      </c>
      <c r="C15" s="42">
        <v>7509</v>
      </c>
      <c r="D15" s="42">
        <v>709</v>
      </c>
      <c r="E15" s="80">
        <v>9.4</v>
      </c>
      <c r="F15" s="42">
        <v>251</v>
      </c>
      <c r="G15" s="80">
        <v>3.3</v>
      </c>
      <c r="H15" s="42">
        <v>1660</v>
      </c>
      <c r="I15" s="80">
        <v>22.1</v>
      </c>
      <c r="J15" s="42">
        <v>1108</v>
      </c>
      <c r="K15" s="80">
        <v>14.8</v>
      </c>
      <c r="L15" s="42">
        <v>954</v>
      </c>
      <c r="M15" s="80">
        <v>12.7</v>
      </c>
      <c r="N15" s="42">
        <v>1970</v>
      </c>
      <c r="O15" s="80">
        <v>26.2</v>
      </c>
      <c r="P15" s="42">
        <v>643</v>
      </c>
      <c r="Q15" s="80">
        <v>8.6</v>
      </c>
      <c r="R15" s="42">
        <v>179</v>
      </c>
      <c r="S15" s="80">
        <v>2.4</v>
      </c>
    </row>
  </sheetData>
  <mergeCells count="1">
    <mergeCell ref="A1:S1"/>
  </mergeCells>
  <hyperlinks>
    <hyperlink ref="T1" location="'Table of Contents'!A1" display="Click to return to table of contents" xr:uid="{E3C96329-B3C3-4928-B9AC-2C16FA1B88BC}"/>
  </hyperlinks>
  <pageMargins left="0.7" right="0.7" top="0.75" bottom="0.75" header="0.3" footer="0.3"/>
  <pageSetup paperSize="9" orientation="portrait" horizontalDpi="300" verticalDpi="300"/>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S76"/>
  <sheetViews>
    <sheetView workbookViewId="0">
      <selection activeCell="A2" sqref="A2"/>
    </sheetView>
  </sheetViews>
  <sheetFormatPr defaultColWidth="11.5546875" defaultRowHeight="14.4" x14ac:dyDescent="0.3"/>
  <cols>
    <col min="1" max="1" width="12.5546875" bestFit="1" customWidth="1"/>
    <col min="2" max="2" width="7.88671875" style="72" bestFit="1" customWidth="1"/>
    <col min="3" max="3" width="10.6640625" style="72" customWidth="1"/>
    <col min="4" max="4" width="9.6640625" style="74" customWidth="1"/>
    <col min="5" max="5" width="12.5546875" style="72" customWidth="1"/>
    <col min="6" max="6" width="11.44140625" style="74" customWidth="1"/>
    <col min="7" max="7" width="12.5546875" style="72" customWidth="1"/>
    <col min="8" max="8" width="11.44140625" style="74" customWidth="1"/>
    <col min="9" max="9" width="12.5546875" style="72" customWidth="1"/>
    <col min="10" max="10" width="11.44140625" style="74" customWidth="1"/>
    <col min="11" max="11" width="12.5546875" style="72" customWidth="1"/>
    <col min="12" max="12" width="11.44140625" style="74" customWidth="1"/>
    <col min="13" max="13" width="12.5546875" style="72" customWidth="1"/>
    <col min="14" max="14" width="11.44140625" style="74" customWidth="1"/>
    <col min="15" max="15" width="12.5546875" style="72" customWidth="1"/>
    <col min="16" max="16" width="11.44140625" style="74" customWidth="1"/>
    <col min="17" max="17" width="10.6640625" style="72" customWidth="1"/>
    <col min="18" max="18" width="9.6640625" style="74" customWidth="1"/>
  </cols>
  <sheetData>
    <row r="1" spans="1:19" ht="16.2" x14ac:dyDescent="0.3">
      <c r="A1" s="315" t="s">
        <v>1136</v>
      </c>
      <c r="B1" s="315"/>
      <c r="C1" s="315"/>
      <c r="D1" s="315"/>
      <c r="E1" s="315"/>
      <c r="F1" s="315"/>
      <c r="G1" s="315"/>
      <c r="H1" s="315"/>
      <c r="I1" s="315"/>
      <c r="J1" s="315"/>
      <c r="K1" s="315"/>
      <c r="L1" s="315"/>
      <c r="M1" s="315"/>
      <c r="N1" s="315"/>
      <c r="O1" s="315"/>
      <c r="P1" s="315"/>
      <c r="Q1" s="315"/>
      <c r="R1" s="315"/>
      <c r="S1" s="4" t="s">
        <v>1341</v>
      </c>
    </row>
    <row r="2" spans="1:19" s="9" customFormat="1" ht="50.1" customHeight="1" x14ac:dyDescent="0.3">
      <c r="A2" s="51" t="s">
        <v>0</v>
      </c>
      <c r="B2" s="52" t="s">
        <v>1</v>
      </c>
      <c r="C2" s="52" t="s">
        <v>676</v>
      </c>
      <c r="D2" s="53" t="s">
        <v>677</v>
      </c>
      <c r="E2" s="52" t="s">
        <v>678</v>
      </c>
      <c r="F2" s="53" t="s">
        <v>679</v>
      </c>
      <c r="G2" s="52" t="s">
        <v>680</v>
      </c>
      <c r="H2" s="53" t="s">
        <v>681</v>
      </c>
      <c r="I2" s="73" t="s">
        <v>682</v>
      </c>
      <c r="J2" s="75" t="s">
        <v>683</v>
      </c>
      <c r="K2" s="73" t="s">
        <v>684</v>
      </c>
      <c r="L2" s="75" t="s">
        <v>685</v>
      </c>
      <c r="M2" s="73" t="s">
        <v>686</v>
      </c>
      <c r="N2" s="75" t="s">
        <v>687</v>
      </c>
      <c r="O2" s="73" t="s">
        <v>688</v>
      </c>
      <c r="P2" s="75" t="s">
        <v>689</v>
      </c>
      <c r="Q2" s="73" t="s">
        <v>742</v>
      </c>
      <c r="R2" s="75" t="s">
        <v>743</v>
      </c>
    </row>
    <row r="3" spans="1:19" s="69" customFormat="1" x14ac:dyDescent="0.3">
      <c r="A3" s="66" t="s">
        <v>1</v>
      </c>
      <c r="B3" s="67">
        <v>21771</v>
      </c>
      <c r="C3" s="67">
        <v>30</v>
      </c>
      <c r="D3" s="68">
        <v>0.1</v>
      </c>
      <c r="E3" s="67">
        <v>477</v>
      </c>
      <c r="F3" s="68">
        <v>2.2000000000000002</v>
      </c>
      <c r="G3" s="67">
        <v>1272</v>
      </c>
      <c r="H3" s="68">
        <v>5.8</v>
      </c>
      <c r="I3" s="67">
        <v>6161</v>
      </c>
      <c r="J3" s="68">
        <v>28.3</v>
      </c>
      <c r="K3" s="67">
        <v>6222</v>
      </c>
      <c r="L3" s="68">
        <v>28.6</v>
      </c>
      <c r="M3" s="67">
        <v>4770</v>
      </c>
      <c r="N3" s="68">
        <v>21.9</v>
      </c>
      <c r="O3" s="67">
        <v>2264</v>
      </c>
      <c r="P3" s="68">
        <v>10.4</v>
      </c>
      <c r="Q3" s="67">
        <v>575</v>
      </c>
      <c r="R3" s="68">
        <v>2.6</v>
      </c>
    </row>
    <row r="4" spans="1:19" s="9" customFormat="1" x14ac:dyDescent="0.3">
      <c r="A4" s="48" t="s">
        <v>7</v>
      </c>
      <c r="B4" s="11">
        <v>55</v>
      </c>
      <c r="C4" s="11">
        <v>0</v>
      </c>
      <c r="D4" s="18">
        <v>0</v>
      </c>
      <c r="E4" s="11">
        <v>0</v>
      </c>
      <c r="F4" s="18">
        <v>0</v>
      </c>
      <c r="G4" s="11">
        <v>0</v>
      </c>
      <c r="H4" s="18">
        <v>0</v>
      </c>
      <c r="I4" s="11">
        <v>16</v>
      </c>
      <c r="J4" s="18">
        <v>29.1</v>
      </c>
      <c r="K4" s="11">
        <v>20</v>
      </c>
      <c r="L4" s="18">
        <v>36.4</v>
      </c>
      <c r="M4" s="11">
        <v>8</v>
      </c>
      <c r="N4" s="18">
        <v>14.5</v>
      </c>
      <c r="O4" s="11">
        <v>9</v>
      </c>
      <c r="P4" s="18">
        <v>16.399999999999999</v>
      </c>
      <c r="Q4" s="11" t="s">
        <v>383</v>
      </c>
      <c r="R4" s="18" t="s">
        <v>694</v>
      </c>
    </row>
    <row r="5" spans="1:19" s="9" customFormat="1" x14ac:dyDescent="0.3">
      <c r="A5" s="48" t="s">
        <v>8</v>
      </c>
      <c r="B5" s="11">
        <v>65</v>
      </c>
      <c r="C5" s="11">
        <v>0</v>
      </c>
      <c r="D5" s="18">
        <v>0</v>
      </c>
      <c r="E5" s="11" t="s">
        <v>383</v>
      </c>
      <c r="F5" s="18" t="s">
        <v>694</v>
      </c>
      <c r="G5" s="11" t="s">
        <v>383</v>
      </c>
      <c r="H5" s="18" t="s">
        <v>694</v>
      </c>
      <c r="I5" s="11">
        <v>22</v>
      </c>
      <c r="J5" s="18">
        <v>33.799999999999997</v>
      </c>
      <c r="K5" s="11">
        <v>15</v>
      </c>
      <c r="L5" s="18">
        <v>23.1</v>
      </c>
      <c r="M5" s="11">
        <v>14</v>
      </c>
      <c r="N5" s="18">
        <v>21.5</v>
      </c>
      <c r="O5" s="11">
        <v>7</v>
      </c>
      <c r="P5" s="18">
        <v>10.8</v>
      </c>
      <c r="Q5" s="11" t="s">
        <v>383</v>
      </c>
      <c r="R5" s="18" t="s">
        <v>694</v>
      </c>
    </row>
    <row r="6" spans="1:19" s="9" customFormat="1" x14ac:dyDescent="0.3">
      <c r="A6" s="48" t="s">
        <v>9</v>
      </c>
      <c r="B6" s="11">
        <v>162</v>
      </c>
      <c r="C6" s="11">
        <v>0</v>
      </c>
      <c r="D6" s="18">
        <v>0</v>
      </c>
      <c r="E6" s="11" t="s">
        <v>383</v>
      </c>
      <c r="F6" s="18" t="s">
        <v>694</v>
      </c>
      <c r="G6" s="11">
        <v>9</v>
      </c>
      <c r="H6" s="18">
        <v>5.6</v>
      </c>
      <c r="I6" s="11">
        <v>54</v>
      </c>
      <c r="J6" s="18">
        <v>33.299999999999997</v>
      </c>
      <c r="K6" s="11">
        <v>45</v>
      </c>
      <c r="L6" s="18">
        <v>27.8</v>
      </c>
      <c r="M6" s="11">
        <v>34</v>
      </c>
      <c r="N6" s="18">
        <v>21</v>
      </c>
      <c r="O6" s="11">
        <v>17</v>
      </c>
      <c r="P6" s="18">
        <v>10.5</v>
      </c>
      <c r="Q6" s="11" t="s">
        <v>383</v>
      </c>
      <c r="R6" s="18" t="s">
        <v>694</v>
      </c>
    </row>
    <row r="7" spans="1:19" s="9" customFormat="1" x14ac:dyDescent="0.3">
      <c r="A7" s="48" t="s">
        <v>10</v>
      </c>
      <c r="B7" s="11">
        <v>34</v>
      </c>
      <c r="C7" s="11">
        <v>0</v>
      </c>
      <c r="D7" s="18">
        <v>0</v>
      </c>
      <c r="E7" s="11" t="s">
        <v>383</v>
      </c>
      <c r="F7" s="18" t="s">
        <v>694</v>
      </c>
      <c r="G7" s="11" t="s">
        <v>383</v>
      </c>
      <c r="H7" s="18" t="s">
        <v>694</v>
      </c>
      <c r="I7" s="11" t="s">
        <v>383</v>
      </c>
      <c r="J7" s="18" t="s">
        <v>694</v>
      </c>
      <c r="K7" s="11">
        <v>11</v>
      </c>
      <c r="L7" s="18">
        <v>32.4</v>
      </c>
      <c r="M7" s="11">
        <v>8</v>
      </c>
      <c r="N7" s="18">
        <v>23.5</v>
      </c>
      <c r="O7" s="11">
        <v>7</v>
      </c>
      <c r="P7" s="18">
        <v>20.6</v>
      </c>
      <c r="Q7" s="11" t="s">
        <v>383</v>
      </c>
      <c r="R7" s="18" t="s">
        <v>694</v>
      </c>
    </row>
    <row r="8" spans="1:19" s="9" customFormat="1" x14ac:dyDescent="0.3">
      <c r="A8" s="48" t="s">
        <v>11</v>
      </c>
      <c r="B8" s="11">
        <v>1056</v>
      </c>
      <c r="C8" s="11">
        <v>0</v>
      </c>
      <c r="D8" s="18">
        <v>0</v>
      </c>
      <c r="E8" s="11">
        <v>20</v>
      </c>
      <c r="F8" s="18">
        <v>1.9</v>
      </c>
      <c r="G8" s="11">
        <v>65</v>
      </c>
      <c r="H8" s="18">
        <v>6.2</v>
      </c>
      <c r="I8" s="11">
        <v>273</v>
      </c>
      <c r="J8" s="18">
        <v>25.9</v>
      </c>
      <c r="K8" s="11">
        <v>320</v>
      </c>
      <c r="L8" s="18">
        <v>30.3</v>
      </c>
      <c r="M8" s="11">
        <v>248</v>
      </c>
      <c r="N8" s="18">
        <v>23.5</v>
      </c>
      <c r="O8" s="11">
        <v>113</v>
      </c>
      <c r="P8" s="18">
        <v>10.7</v>
      </c>
      <c r="Q8" s="11">
        <v>17</v>
      </c>
      <c r="R8" s="18">
        <v>1.6</v>
      </c>
    </row>
    <row r="9" spans="1:19" s="9" customFormat="1" x14ac:dyDescent="0.3">
      <c r="A9" s="48" t="s">
        <v>12</v>
      </c>
      <c r="B9" s="11">
        <v>32</v>
      </c>
      <c r="C9" s="11">
        <v>0</v>
      </c>
      <c r="D9" s="18">
        <v>0</v>
      </c>
      <c r="E9" s="11">
        <v>0</v>
      </c>
      <c r="F9" s="18">
        <v>0</v>
      </c>
      <c r="G9" s="11" t="s">
        <v>383</v>
      </c>
      <c r="H9" s="18" t="s">
        <v>694</v>
      </c>
      <c r="I9" s="11">
        <v>12</v>
      </c>
      <c r="J9" s="18">
        <v>37.5</v>
      </c>
      <c r="K9" s="11">
        <v>11</v>
      </c>
      <c r="L9" s="18">
        <v>34.4</v>
      </c>
      <c r="M9" s="11">
        <v>6</v>
      </c>
      <c r="N9" s="18">
        <v>18.8</v>
      </c>
      <c r="O9" s="11" t="s">
        <v>383</v>
      </c>
      <c r="P9" s="18" t="s">
        <v>694</v>
      </c>
      <c r="Q9" s="11">
        <v>0</v>
      </c>
      <c r="R9" s="18">
        <v>0</v>
      </c>
    </row>
    <row r="10" spans="1:19" s="9" customFormat="1" x14ac:dyDescent="0.3">
      <c r="A10" s="48" t="s">
        <v>13</v>
      </c>
      <c r="B10" s="11">
        <v>54</v>
      </c>
      <c r="C10" s="11">
        <v>0</v>
      </c>
      <c r="D10" s="18">
        <v>0</v>
      </c>
      <c r="E10" s="11" t="s">
        <v>383</v>
      </c>
      <c r="F10" s="18" t="s">
        <v>694</v>
      </c>
      <c r="G10" s="11">
        <v>5</v>
      </c>
      <c r="H10" s="18">
        <v>9.3000000000000007</v>
      </c>
      <c r="I10" s="11">
        <v>16</v>
      </c>
      <c r="J10" s="18">
        <v>29.6</v>
      </c>
      <c r="K10" s="11">
        <v>13</v>
      </c>
      <c r="L10" s="18">
        <v>24.1</v>
      </c>
      <c r="M10" s="11">
        <v>6</v>
      </c>
      <c r="N10" s="18">
        <v>11.1</v>
      </c>
      <c r="O10" s="11">
        <v>11</v>
      </c>
      <c r="P10" s="18">
        <v>20.399999999999999</v>
      </c>
      <c r="Q10" s="11" t="s">
        <v>383</v>
      </c>
      <c r="R10" s="18" t="s">
        <v>694</v>
      </c>
    </row>
    <row r="11" spans="1:19" s="9" customFormat="1" x14ac:dyDescent="0.3">
      <c r="A11" s="48" t="s">
        <v>14</v>
      </c>
      <c r="B11" s="11">
        <v>111</v>
      </c>
      <c r="C11" s="11">
        <v>0</v>
      </c>
      <c r="D11" s="18">
        <v>0</v>
      </c>
      <c r="E11" s="11" t="s">
        <v>383</v>
      </c>
      <c r="F11" s="18" t="s">
        <v>694</v>
      </c>
      <c r="G11" s="11">
        <v>6</v>
      </c>
      <c r="H11" s="18">
        <v>5.4</v>
      </c>
      <c r="I11" s="11">
        <v>25</v>
      </c>
      <c r="J11" s="18">
        <v>22.5</v>
      </c>
      <c r="K11" s="11">
        <v>36</v>
      </c>
      <c r="L11" s="18">
        <v>32.4</v>
      </c>
      <c r="M11" s="11">
        <v>22</v>
      </c>
      <c r="N11" s="18">
        <v>19.8</v>
      </c>
      <c r="O11" s="11">
        <v>18</v>
      </c>
      <c r="P11" s="18">
        <v>16.2</v>
      </c>
      <c r="Q11" s="11" t="s">
        <v>383</v>
      </c>
      <c r="R11" s="18" t="s">
        <v>694</v>
      </c>
    </row>
    <row r="12" spans="1:19" s="9" customFormat="1" x14ac:dyDescent="0.3">
      <c r="A12" s="48" t="s">
        <v>15</v>
      </c>
      <c r="B12" s="11">
        <v>184</v>
      </c>
      <c r="C12" s="11">
        <v>0</v>
      </c>
      <c r="D12" s="18">
        <v>0</v>
      </c>
      <c r="E12" s="11" t="s">
        <v>383</v>
      </c>
      <c r="F12" s="18" t="s">
        <v>694</v>
      </c>
      <c r="G12" s="11">
        <v>8</v>
      </c>
      <c r="H12" s="18">
        <v>4.3</v>
      </c>
      <c r="I12" s="11">
        <v>58</v>
      </c>
      <c r="J12" s="18">
        <v>31.5</v>
      </c>
      <c r="K12" s="11">
        <v>58</v>
      </c>
      <c r="L12" s="18">
        <v>31.5</v>
      </c>
      <c r="M12" s="11">
        <v>37</v>
      </c>
      <c r="N12" s="18">
        <v>20.100000000000001</v>
      </c>
      <c r="O12" s="11">
        <v>15</v>
      </c>
      <c r="P12" s="18">
        <v>8.1999999999999993</v>
      </c>
      <c r="Q12" s="11">
        <v>6</v>
      </c>
      <c r="R12" s="18">
        <v>3.3</v>
      </c>
    </row>
    <row r="13" spans="1:19" s="9" customFormat="1" x14ac:dyDescent="0.3">
      <c r="A13" s="48" t="s">
        <v>16</v>
      </c>
      <c r="B13" s="11">
        <v>145</v>
      </c>
      <c r="C13" s="11" t="s">
        <v>383</v>
      </c>
      <c r="D13" s="18" t="s">
        <v>694</v>
      </c>
      <c r="E13" s="11" t="s">
        <v>383</v>
      </c>
      <c r="F13" s="18" t="s">
        <v>694</v>
      </c>
      <c r="G13" s="11">
        <v>10</v>
      </c>
      <c r="H13" s="18">
        <v>6.9</v>
      </c>
      <c r="I13" s="11">
        <v>52</v>
      </c>
      <c r="J13" s="18">
        <v>35.9</v>
      </c>
      <c r="K13" s="11">
        <v>39</v>
      </c>
      <c r="L13" s="18">
        <v>26.9</v>
      </c>
      <c r="M13" s="11">
        <v>28</v>
      </c>
      <c r="N13" s="18">
        <v>19.3</v>
      </c>
      <c r="O13" s="11">
        <v>10</v>
      </c>
      <c r="P13" s="18">
        <v>6.9</v>
      </c>
      <c r="Q13" s="11" t="s">
        <v>383</v>
      </c>
      <c r="R13" s="18" t="s">
        <v>694</v>
      </c>
    </row>
    <row r="14" spans="1:19" s="9" customFormat="1" x14ac:dyDescent="0.3">
      <c r="A14" s="48" t="s">
        <v>17</v>
      </c>
      <c r="B14" s="11">
        <v>133</v>
      </c>
      <c r="C14" s="11">
        <v>0</v>
      </c>
      <c r="D14" s="18">
        <v>0</v>
      </c>
      <c r="E14" s="11" t="s">
        <v>383</v>
      </c>
      <c r="F14" s="18" t="s">
        <v>694</v>
      </c>
      <c r="G14" s="11">
        <v>7</v>
      </c>
      <c r="H14" s="18">
        <v>5.3</v>
      </c>
      <c r="I14" s="11">
        <v>40</v>
      </c>
      <c r="J14" s="18">
        <v>30.1</v>
      </c>
      <c r="K14" s="11">
        <v>39</v>
      </c>
      <c r="L14" s="18">
        <v>29.3</v>
      </c>
      <c r="M14" s="11">
        <v>27</v>
      </c>
      <c r="N14" s="18">
        <v>20.3</v>
      </c>
      <c r="O14" s="11">
        <v>12</v>
      </c>
      <c r="P14" s="18">
        <v>9</v>
      </c>
      <c r="Q14" s="11">
        <v>7</v>
      </c>
      <c r="R14" s="18">
        <v>5.3</v>
      </c>
    </row>
    <row r="15" spans="1:19" s="9" customFormat="1" x14ac:dyDescent="0.3">
      <c r="A15" s="48" t="s">
        <v>18</v>
      </c>
      <c r="B15" s="11">
        <v>44</v>
      </c>
      <c r="C15" s="11">
        <v>0</v>
      </c>
      <c r="D15" s="18">
        <v>0</v>
      </c>
      <c r="E15" s="11" t="s">
        <v>383</v>
      </c>
      <c r="F15" s="18" t="s">
        <v>694</v>
      </c>
      <c r="G15" s="11">
        <v>6</v>
      </c>
      <c r="H15" s="18">
        <v>13.6</v>
      </c>
      <c r="I15" s="11">
        <v>9</v>
      </c>
      <c r="J15" s="18">
        <v>20.5</v>
      </c>
      <c r="K15" s="11">
        <v>13</v>
      </c>
      <c r="L15" s="18">
        <v>29.5</v>
      </c>
      <c r="M15" s="11">
        <v>7</v>
      </c>
      <c r="N15" s="18">
        <v>15.9</v>
      </c>
      <c r="O15" s="11">
        <v>6</v>
      </c>
      <c r="P15" s="18">
        <v>13.6</v>
      </c>
      <c r="Q15" s="11">
        <v>0</v>
      </c>
      <c r="R15" s="18">
        <v>0</v>
      </c>
    </row>
    <row r="16" spans="1:19" s="9" customFormat="1" x14ac:dyDescent="0.3">
      <c r="A16" s="48" t="s">
        <v>19</v>
      </c>
      <c r="B16" s="11">
        <v>1508</v>
      </c>
      <c r="C16" s="11" t="s">
        <v>383</v>
      </c>
      <c r="D16" s="18" t="s">
        <v>694</v>
      </c>
      <c r="E16" s="11">
        <v>26</v>
      </c>
      <c r="F16" s="18">
        <v>1.7</v>
      </c>
      <c r="G16" s="11">
        <v>65</v>
      </c>
      <c r="H16" s="18">
        <v>4.3</v>
      </c>
      <c r="I16" s="11">
        <v>377</v>
      </c>
      <c r="J16" s="18">
        <v>25</v>
      </c>
      <c r="K16" s="11">
        <v>438</v>
      </c>
      <c r="L16" s="18">
        <v>29</v>
      </c>
      <c r="M16" s="11">
        <v>356</v>
      </c>
      <c r="N16" s="18">
        <v>23.6</v>
      </c>
      <c r="O16" s="11">
        <v>193</v>
      </c>
      <c r="P16" s="18">
        <v>12.8</v>
      </c>
      <c r="Q16" s="11">
        <v>52</v>
      </c>
      <c r="R16" s="18">
        <v>3.4</v>
      </c>
    </row>
    <row r="17" spans="1:18" s="9" customFormat="1" x14ac:dyDescent="0.3">
      <c r="A17" s="48" t="s">
        <v>20</v>
      </c>
      <c r="B17" s="11">
        <v>273</v>
      </c>
      <c r="C17" s="11" t="s">
        <v>383</v>
      </c>
      <c r="D17" s="18" t="s">
        <v>694</v>
      </c>
      <c r="E17" s="11">
        <v>8</v>
      </c>
      <c r="F17" s="18">
        <v>2.9</v>
      </c>
      <c r="G17" s="11">
        <v>27</v>
      </c>
      <c r="H17" s="18">
        <v>9.9</v>
      </c>
      <c r="I17" s="11">
        <v>77</v>
      </c>
      <c r="J17" s="18">
        <v>28.2</v>
      </c>
      <c r="K17" s="11">
        <v>65</v>
      </c>
      <c r="L17" s="18">
        <v>23.8</v>
      </c>
      <c r="M17" s="11">
        <v>66</v>
      </c>
      <c r="N17" s="18">
        <v>24.2</v>
      </c>
      <c r="O17" s="11">
        <v>19</v>
      </c>
      <c r="P17" s="18">
        <v>7</v>
      </c>
      <c r="Q17" s="11">
        <v>9</v>
      </c>
      <c r="R17" s="18">
        <v>3.3</v>
      </c>
    </row>
    <row r="18" spans="1:18" s="9" customFormat="1" x14ac:dyDescent="0.3">
      <c r="A18" s="48" t="s">
        <v>21</v>
      </c>
      <c r="B18" s="11">
        <v>56</v>
      </c>
      <c r="C18" s="11">
        <v>0</v>
      </c>
      <c r="D18" s="18">
        <v>0</v>
      </c>
      <c r="E18" s="11">
        <v>0</v>
      </c>
      <c r="F18" s="18">
        <v>0</v>
      </c>
      <c r="G18" s="11" t="s">
        <v>383</v>
      </c>
      <c r="H18" s="18" t="s">
        <v>694</v>
      </c>
      <c r="I18" s="11">
        <v>19</v>
      </c>
      <c r="J18" s="18">
        <v>33.9</v>
      </c>
      <c r="K18" s="11">
        <v>11</v>
      </c>
      <c r="L18" s="18">
        <v>19.600000000000001</v>
      </c>
      <c r="M18" s="11">
        <v>18</v>
      </c>
      <c r="N18" s="18">
        <v>32.1</v>
      </c>
      <c r="O18" s="11">
        <v>7</v>
      </c>
      <c r="P18" s="18">
        <v>12.5</v>
      </c>
      <c r="Q18" s="11">
        <v>0</v>
      </c>
      <c r="R18" s="18">
        <v>0</v>
      </c>
    </row>
    <row r="19" spans="1:18" s="9" customFormat="1" x14ac:dyDescent="0.3">
      <c r="A19" s="48" t="s">
        <v>22</v>
      </c>
      <c r="B19" s="11">
        <v>139</v>
      </c>
      <c r="C19" s="11">
        <v>0</v>
      </c>
      <c r="D19" s="18">
        <v>0</v>
      </c>
      <c r="E19" s="11">
        <v>0</v>
      </c>
      <c r="F19" s="18">
        <v>0</v>
      </c>
      <c r="G19" s="11">
        <v>7</v>
      </c>
      <c r="H19" s="18">
        <v>5</v>
      </c>
      <c r="I19" s="11">
        <v>48</v>
      </c>
      <c r="J19" s="18">
        <v>34.5</v>
      </c>
      <c r="K19" s="11">
        <v>41</v>
      </c>
      <c r="L19" s="18">
        <v>29.5</v>
      </c>
      <c r="M19" s="11">
        <v>27</v>
      </c>
      <c r="N19" s="18">
        <v>19.399999999999999</v>
      </c>
      <c r="O19" s="11">
        <v>11</v>
      </c>
      <c r="P19" s="18">
        <v>7.9</v>
      </c>
      <c r="Q19" s="11">
        <v>5</v>
      </c>
      <c r="R19" s="18">
        <v>3.6</v>
      </c>
    </row>
    <row r="20" spans="1:18" s="9" customFormat="1" x14ac:dyDescent="0.3">
      <c r="A20" s="48" t="s">
        <v>23</v>
      </c>
      <c r="B20" s="11">
        <v>129</v>
      </c>
      <c r="C20" s="11">
        <v>0</v>
      </c>
      <c r="D20" s="18">
        <v>0</v>
      </c>
      <c r="E20" s="11" t="s">
        <v>383</v>
      </c>
      <c r="F20" s="18" t="s">
        <v>694</v>
      </c>
      <c r="G20" s="11">
        <v>7</v>
      </c>
      <c r="H20" s="18">
        <v>5.4</v>
      </c>
      <c r="I20" s="11">
        <v>28</v>
      </c>
      <c r="J20" s="18">
        <v>21.7</v>
      </c>
      <c r="K20" s="11">
        <v>32</v>
      </c>
      <c r="L20" s="18">
        <v>24.8</v>
      </c>
      <c r="M20" s="11">
        <v>39</v>
      </c>
      <c r="N20" s="18">
        <v>30.2</v>
      </c>
      <c r="O20" s="11">
        <v>17</v>
      </c>
      <c r="P20" s="18">
        <v>13.2</v>
      </c>
      <c r="Q20" s="11" t="s">
        <v>383</v>
      </c>
      <c r="R20" s="18" t="s">
        <v>694</v>
      </c>
    </row>
    <row r="21" spans="1:18" s="9" customFormat="1" x14ac:dyDescent="0.3">
      <c r="A21" s="48" t="s">
        <v>24</v>
      </c>
      <c r="B21" s="11">
        <v>336</v>
      </c>
      <c r="C21" s="11">
        <v>0</v>
      </c>
      <c r="D21" s="18">
        <v>0</v>
      </c>
      <c r="E21" s="11" t="s">
        <v>383</v>
      </c>
      <c r="F21" s="18" t="s">
        <v>694</v>
      </c>
      <c r="G21" s="11">
        <v>18</v>
      </c>
      <c r="H21" s="18">
        <v>5.4</v>
      </c>
      <c r="I21" s="11">
        <v>90</v>
      </c>
      <c r="J21" s="18">
        <v>26.8</v>
      </c>
      <c r="K21" s="11">
        <v>100</v>
      </c>
      <c r="L21" s="18">
        <v>29.8</v>
      </c>
      <c r="M21" s="11">
        <v>79</v>
      </c>
      <c r="N21" s="18">
        <v>23.5</v>
      </c>
      <c r="O21" s="11">
        <v>33</v>
      </c>
      <c r="P21" s="18">
        <v>9.8000000000000007</v>
      </c>
      <c r="Q21" s="11">
        <v>13</v>
      </c>
      <c r="R21" s="18">
        <v>3.9</v>
      </c>
    </row>
    <row r="22" spans="1:18" s="9" customFormat="1" x14ac:dyDescent="0.3">
      <c r="A22" s="48" t="s">
        <v>25</v>
      </c>
      <c r="B22" s="11">
        <v>5</v>
      </c>
      <c r="C22" s="11">
        <v>0</v>
      </c>
      <c r="D22" s="18">
        <v>0</v>
      </c>
      <c r="E22" s="11">
        <v>0</v>
      </c>
      <c r="F22" s="18">
        <v>0</v>
      </c>
      <c r="G22" s="11">
        <v>0</v>
      </c>
      <c r="H22" s="18">
        <v>0</v>
      </c>
      <c r="I22" s="11">
        <v>0</v>
      </c>
      <c r="J22" s="18">
        <v>0</v>
      </c>
      <c r="K22" s="11" t="s">
        <v>383</v>
      </c>
      <c r="L22" s="18" t="s">
        <v>694</v>
      </c>
      <c r="M22" s="11">
        <v>0</v>
      </c>
      <c r="N22" s="18">
        <v>0</v>
      </c>
      <c r="O22" s="11" t="s">
        <v>383</v>
      </c>
      <c r="P22" s="18" t="s">
        <v>694</v>
      </c>
      <c r="Q22" s="11" t="s">
        <v>383</v>
      </c>
      <c r="R22" s="18" t="s">
        <v>694</v>
      </c>
    </row>
    <row r="23" spans="1:18" s="9" customFormat="1" x14ac:dyDescent="0.3">
      <c r="A23" s="48" t="s">
        <v>26</v>
      </c>
      <c r="B23" s="11">
        <v>372</v>
      </c>
      <c r="C23" s="11" t="s">
        <v>383</v>
      </c>
      <c r="D23" s="18" t="s">
        <v>694</v>
      </c>
      <c r="E23" s="11">
        <v>7</v>
      </c>
      <c r="F23" s="18">
        <v>1.9</v>
      </c>
      <c r="G23" s="11">
        <v>18</v>
      </c>
      <c r="H23" s="18">
        <v>4.8</v>
      </c>
      <c r="I23" s="11">
        <v>123</v>
      </c>
      <c r="J23" s="18">
        <v>33.1</v>
      </c>
      <c r="K23" s="11">
        <v>116</v>
      </c>
      <c r="L23" s="18">
        <v>31.2</v>
      </c>
      <c r="M23" s="11">
        <v>56</v>
      </c>
      <c r="N23" s="18">
        <v>15.1</v>
      </c>
      <c r="O23" s="11">
        <v>41</v>
      </c>
      <c r="P23" s="18">
        <v>11</v>
      </c>
      <c r="Q23" s="11">
        <v>9</v>
      </c>
      <c r="R23" s="18">
        <v>2.4</v>
      </c>
    </row>
    <row r="24" spans="1:18" s="9" customFormat="1" x14ac:dyDescent="0.3">
      <c r="A24" s="48" t="s">
        <v>27</v>
      </c>
      <c r="B24" s="11">
        <v>58</v>
      </c>
      <c r="C24" s="11">
        <v>0</v>
      </c>
      <c r="D24" s="18">
        <v>0</v>
      </c>
      <c r="E24" s="11" t="s">
        <v>383</v>
      </c>
      <c r="F24" s="18" t="s">
        <v>694</v>
      </c>
      <c r="G24" s="11" t="s">
        <v>383</v>
      </c>
      <c r="H24" s="18" t="s">
        <v>694</v>
      </c>
      <c r="I24" s="11">
        <v>16</v>
      </c>
      <c r="J24" s="18">
        <v>27.6</v>
      </c>
      <c r="K24" s="11">
        <v>15</v>
      </c>
      <c r="L24" s="18">
        <v>25.9</v>
      </c>
      <c r="M24" s="11">
        <v>15</v>
      </c>
      <c r="N24" s="18">
        <v>25.9</v>
      </c>
      <c r="O24" s="11">
        <v>6</v>
      </c>
      <c r="P24" s="18">
        <v>10.3</v>
      </c>
      <c r="Q24" s="11" t="s">
        <v>383</v>
      </c>
      <c r="R24" s="18" t="s">
        <v>694</v>
      </c>
    </row>
    <row r="25" spans="1:18" s="9" customFormat="1" x14ac:dyDescent="0.3">
      <c r="A25" s="48" t="s">
        <v>28</v>
      </c>
      <c r="B25" s="11">
        <v>171</v>
      </c>
      <c r="C25" s="11">
        <v>0</v>
      </c>
      <c r="D25" s="18">
        <v>0</v>
      </c>
      <c r="E25" s="11" t="s">
        <v>383</v>
      </c>
      <c r="F25" s="18" t="s">
        <v>694</v>
      </c>
      <c r="G25" s="11">
        <v>13</v>
      </c>
      <c r="H25" s="18">
        <v>7.6</v>
      </c>
      <c r="I25" s="11">
        <v>52</v>
      </c>
      <c r="J25" s="18">
        <v>30.4</v>
      </c>
      <c r="K25" s="11">
        <v>53</v>
      </c>
      <c r="L25" s="18">
        <v>31</v>
      </c>
      <c r="M25" s="11">
        <v>35</v>
      </c>
      <c r="N25" s="18">
        <v>20.5</v>
      </c>
      <c r="O25" s="11">
        <v>15</v>
      </c>
      <c r="P25" s="18">
        <v>8.8000000000000007</v>
      </c>
      <c r="Q25" s="11" t="s">
        <v>383</v>
      </c>
      <c r="R25" s="18" t="s">
        <v>694</v>
      </c>
    </row>
    <row r="26" spans="1:18" s="9" customFormat="1" x14ac:dyDescent="0.3">
      <c r="A26" s="48" t="s">
        <v>29</v>
      </c>
      <c r="B26" s="11">
        <v>112</v>
      </c>
      <c r="C26" s="11">
        <v>0</v>
      </c>
      <c r="D26" s="18">
        <v>0</v>
      </c>
      <c r="E26" s="11" t="s">
        <v>383</v>
      </c>
      <c r="F26" s="18" t="s">
        <v>694</v>
      </c>
      <c r="G26" s="11">
        <v>9</v>
      </c>
      <c r="H26" s="18">
        <v>8</v>
      </c>
      <c r="I26" s="11">
        <v>32</v>
      </c>
      <c r="J26" s="18">
        <v>28.6</v>
      </c>
      <c r="K26" s="11">
        <v>31</v>
      </c>
      <c r="L26" s="18">
        <v>27.7</v>
      </c>
      <c r="M26" s="11">
        <v>24</v>
      </c>
      <c r="N26" s="18">
        <v>21.4</v>
      </c>
      <c r="O26" s="11">
        <v>13</v>
      </c>
      <c r="P26" s="18">
        <v>11.6</v>
      </c>
      <c r="Q26" s="11" t="s">
        <v>383</v>
      </c>
      <c r="R26" s="18" t="s">
        <v>694</v>
      </c>
    </row>
    <row r="27" spans="1:18" s="9" customFormat="1" x14ac:dyDescent="0.3">
      <c r="A27" s="48" t="s">
        <v>30</v>
      </c>
      <c r="B27" s="11">
        <v>59</v>
      </c>
      <c r="C27" s="11">
        <v>0</v>
      </c>
      <c r="D27" s="18">
        <v>0</v>
      </c>
      <c r="E27" s="11" t="s">
        <v>383</v>
      </c>
      <c r="F27" s="18" t="s">
        <v>694</v>
      </c>
      <c r="G27" s="11" t="s">
        <v>383</v>
      </c>
      <c r="H27" s="18" t="s">
        <v>694</v>
      </c>
      <c r="I27" s="11">
        <v>24</v>
      </c>
      <c r="J27" s="18">
        <v>40.700000000000003</v>
      </c>
      <c r="K27" s="11">
        <v>13</v>
      </c>
      <c r="L27" s="18">
        <v>22</v>
      </c>
      <c r="M27" s="11">
        <v>12</v>
      </c>
      <c r="N27" s="18">
        <v>20.3</v>
      </c>
      <c r="O27" s="11">
        <v>5</v>
      </c>
      <c r="P27" s="18">
        <v>8.5</v>
      </c>
      <c r="Q27" s="11" t="s">
        <v>383</v>
      </c>
      <c r="R27" s="18" t="s">
        <v>694</v>
      </c>
    </row>
    <row r="28" spans="1:18" s="9" customFormat="1" x14ac:dyDescent="0.3">
      <c r="A28" s="48" t="s">
        <v>31</v>
      </c>
      <c r="B28" s="11">
        <v>62</v>
      </c>
      <c r="C28" s="11">
        <v>0</v>
      </c>
      <c r="D28" s="18">
        <v>0</v>
      </c>
      <c r="E28" s="11" t="s">
        <v>383</v>
      </c>
      <c r="F28" s="18" t="s">
        <v>694</v>
      </c>
      <c r="G28" s="11">
        <v>5</v>
      </c>
      <c r="H28" s="18">
        <v>8.1</v>
      </c>
      <c r="I28" s="11">
        <v>11</v>
      </c>
      <c r="J28" s="18">
        <v>17.7</v>
      </c>
      <c r="K28" s="11">
        <v>30</v>
      </c>
      <c r="L28" s="18">
        <v>48.4</v>
      </c>
      <c r="M28" s="11">
        <v>7</v>
      </c>
      <c r="N28" s="18">
        <v>11.3</v>
      </c>
      <c r="O28" s="11">
        <v>6</v>
      </c>
      <c r="P28" s="18">
        <v>9.6999999999999993</v>
      </c>
      <c r="Q28" s="11" t="s">
        <v>383</v>
      </c>
      <c r="R28" s="18" t="s">
        <v>694</v>
      </c>
    </row>
    <row r="29" spans="1:18" s="9" customFormat="1" x14ac:dyDescent="0.3">
      <c r="A29" s="48" t="s">
        <v>32</v>
      </c>
      <c r="B29" s="11">
        <v>18</v>
      </c>
      <c r="C29" s="11">
        <v>0</v>
      </c>
      <c r="D29" s="18">
        <v>0</v>
      </c>
      <c r="E29" s="11">
        <v>0</v>
      </c>
      <c r="F29" s="18">
        <v>0</v>
      </c>
      <c r="G29" s="11" t="s">
        <v>383</v>
      </c>
      <c r="H29" s="18" t="s">
        <v>694</v>
      </c>
      <c r="I29" s="11" t="s">
        <v>383</v>
      </c>
      <c r="J29" s="18" t="s">
        <v>694</v>
      </c>
      <c r="K29" s="11">
        <v>5</v>
      </c>
      <c r="L29" s="18">
        <v>27.8</v>
      </c>
      <c r="M29" s="11">
        <v>7</v>
      </c>
      <c r="N29" s="18">
        <v>38.9</v>
      </c>
      <c r="O29" s="11" t="s">
        <v>383</v>
      </c>
      <c r="P29" s="18" t="s">
        <v>694</v>
      </c>
      <c r="Q29" s="11">
        <v>0</v>
      </c>
      <c r="R29" s="18">
        <v>0</v>
      </c>
    </row>
    <row r="30" spans="1:18" s="9" customFormat="1" x14ac:dyDescent="0.3">
      <c r="A30" s="48" t="s">
        <v>33</v>
      </c>
      <c r="B30" s="11">
        <v>83</v>
      </c>
      <c r="C30" s="11" t="s">
        <v>383</v>
      </c>
      <c r="D30" s="18" t="s">
        <v>694</v>
      </c>
      <c r="E30" s="11" t="s">
        <v>383</v>
      </c>
      <c r="F30" s="18" t="s">
        <v>694</v>
      </c>
      <c r="G30" s="11">
        <v>6</v>
      </c>
      <c r="H30" s="18">
        <v>7.2</v>
      </c>
      <c r="I30" s="11">
        <v>33</v>
      </c>
      <c r="J30" s="18">
        <v>39.799999999999997</v>
      </c>
      <c r="K30" s="11">
        <v>22</v>
      </c>
      <c r="L30" s="18">
        <v>26.5</v>
      </c>
      <c r="M30" s="11">
        <v>11</v>
      </c>
      <c r="N30" s="18">
        <v>13.3</v>
      </c>
      <c r="O30" s="11">
        <v>7</v>
      </c>
      <c r="P30" s="18">
        <v>8.4</v>
      </c>
      <c r="Q30" s="11">
        <v>0</v>
      </c>
      <c r="R30" s="18">
        <v>0</v>
      </c>
    </row>
    <row r="31" spans="1:18" s="9" customFormat="1" x14ac:dyDescent="0.3">
      <c r="A31" s="48" t="s">
        <v>34</v>
      </c>
      <c r="B31" s="11">
        <v>230</v>
      </c>
      <c r="C31" s="11">
        <v>0</v>
      </c>
      <c r="D31" s="18">
        <v>0</v>
      </c>
      <c r="E31" s="11">
        <v>10</v>
      </c>
      <c r="F31" s="18">
        <v>4.3</v>
      </c>
      <c r="G31" s="11">
        <v>17</v>
      </c>
      <c r="H31" s="18">
        <v>7.4</v>
      </c>
      <c r="I31" s="11">
        <v>65</v>
      </c>
      <c r="J31" s="18">
        <v>28.3</v>
      </c>
      <c r="K31" s="11">
        <v>65</v>
      </c>
      <c r="L31" s="18">
        <v>28.3</v>
      </c>
      <c r="M31" s="11">
        <v>39</v>
      </c>
      <c r="N31" s="18">
        <v>17</v>
      </c>
      <c r="O31" s="11">
        <v>25</v>
      </c>
      <c r="P31" s="18">
        <v>10.9</v>
      </c>
      <c r="Q31" s="11">
        <v>9</v>
      </c>
      <c r="R31" s="18">
        <v>3.9</v>
      </c>
    </row>
    <row r="32" spans="1:18" s="9" customFormat="1" x14ac:dyDescent="0.3">
      <c r="A32" s="48" t="s">
        <v>35</v>
      </c>
      <c r="B32" s="11">
        <v>103</v>
      </c>
      <c r="C32" s="11">
        <v>0</v>
      </c>
      <c r="D32" s="18">
        <v>0</v>
      </c>
      <c r="E32" s="11" t="s">
        <v>383</v>
      </c>
      <c r="F32" s="18" t="s">
        <v>694</v>
      </c>
      <c r="G32" s="11" t="s">
        <v>383</v>
      </c>
      <c r="H32" s="18" t="s">
        <v>694</v>
      </c>
      <c r="I32" s="11">
        <v>34</v>
      </c>
      <c r="J32" s="18">
        <v>33</v>
      </c>
      <c r="K32" s="11">
        <v>31</v>
      </c>
      <c r="L32" s="18">
        <v>30.1</v>
      </c>
      <c r="M32" s="11">
        <v>26</v>
      </c>
      <c r="N32" s="18">
        <v>25.2</v>
      </c>
      <c r="O32" s="11">
        <v>7</v>
      </c>
      <c r="P32" s="18">
        <v>6.8</v>
      </c>
      <c r="Q32" s="11">
        <v>0</v>
      </c>
      <c r="R32" s="18">
        <v>0</v>
      </c>
    </row>
    <row r="33" spans="1:18" s="9" customFormat="1" x14ac:dyDescent="0.3">
      <c r="A33" s="48" t="s">
        <v>36</v>
      </c>
      <c r="B33" s="11">
        <v>682</v>
      </c>
      <c r="C33" s="11">
        <v>0</v>
      </c>
      <c r="D33" s="18">
        <v>0</v>
      </c>
      <c r="E33" s="11">
        <v>22</v>
      </c>
      <c r="F33" s="18">
        <v>3.2</v>
      </c>
      <c r="G33" s="11">
        <v>43</v>
      </c>
      <c r="H33" s="18">
        <v>6.3</v>
      </c>
      <c r="I33" s="11">
        <v>176</v>
      </c>
      <c r="J33" s="18">
        <v>25.8</v>
      </c>
      <c r="K33" s="11">
        <v>210</v>
      </c>
      <c r="L33" s="18">
        <v>30.8</v>
      </c>
      <c r="M33" s="11">
        <v>139</v>
      </c>
      <c r="N33" s="18">
        <v>20.399999999999999</v>
      </c>
      <c r="O33" s="11">
        <v>75</v>
      </c>
      <c r="P33" s="18">
        <v>11</v>
      </c>
      <c r="Q33" s="11">
        <v>17</v>
      </c>
      <c r="R33" s="18">
        <v>2.5</v>
      </c>
    </row>
    <row r="34" spans="1:18" s="9" customFormat="1" x14ac:dyDescent="0.3">
      <c r="A34" s="48" t="s">
        <v>37</v>
      </c>
      <c r="B34" s="11">
        <v>58</v>
      </c>
      <c r="C34" s="11">
        <v>0</v>
      </c>
      <c r="D34" s="18">
        <v>0</v>
      </c>
      <c r="E34" s="11" t="s">
        <v>383</v>
      </c>
      <c r="F34" s="18" t="s">
        <v>694</v>
      </c>
      <c r="G34" s="11" t="s">
        <v>383</v>
      </c>
      <c r="H34" s="18" t="s">
        <v>694</v>
      </c>
      <c r="I34" s="11">
        <v>16</v>
      </c>
      <c r="J34" s="18">
        <v>27.6</v>
      </c>
      <c r="K34" s="11">
        <v>17</v>
      </c>
      <c r="L34" s="18">
        <v>29.3</v>
      </c>
      <c r="M34" s="11">
        <v>14</v>
      </c>
      <c r="N34" s="18">
        <v>24.1</v>
      </c>
      <c r="O34" s="11">
        <v>7</v>
      </c>
      <c r="P34" s="18">
        <v>12.1</v>
      </c>
      <c r="Q34" s="11">
        <v>0</v>
      </c>
      <c r="R34" s="18">
        <v>0</v>
      </c>
    </row>
    <row r="35" spans="1:18" s="9" customFormat="1" x14ac:dyDescent="0.3">
      <c r="A35" s="48" t="s">
        <v>38</v>
      </c>
      <c r="B35" s="11">
        <v>352</v>
      </c>
      <c r="C35" s="11">
        <v>0</v>
      </c>
      <c r="D35" s="18">
        <v>0</v>
      </c>
      <c r="E35" s="11" t="s">
        <v>383</v>
      </c>
      <c r="F35" s="18" t="s">
        <v>694</v>
      </c>
      <c r="G35" s="11">
        <v>18</v>
      </c>
      <c r="H35" s="18">
        <v>5.0999999999999996</v>
      </c>
      <c r="I35" s="11">
        <v>105</v>
      </c>
      <c r="J35" s="18">
        <v>29.8</v>
      </c>
      <c r="K35" s="11">
        <v>96</v>
      </c>
      <c r="L35" s="18">
        <v>27.3</v>
      </c>
      <c r="M35" s="11">
        <v>72</v>
      </c>
      <c r="N35" s="18">
        <v>20.5</v>
      </c>
      <c r="O35" s="11">
        <v>45</v>
      </c>
      <c r="P35" s="18">
        <v>12.8</v>
      </c>
      <c r="Q35" s="11">
        <v>12</v>
      </c>
      <c r="R35" s="18">
        <v>3.4</v>
      </c>
    </row>
    <row r="36" spans="1:18" s="9" customFormat="1" x14ac:dyDescent="0.3">
      <c r="A36" s="48" t="s">
        <v>39</v>
      </c>
      <c r="B36" s="11">
        <v>60</v>
      </c>
      <c r="C36" s="11" t="s">
        <v>383</v>
      </c>
      <c r="D36" s="18" t="s">
        <v>694</v>
      </c>
      <c r="E36" s="11" t="s">
        <v>383</v>
      </c>
      <c r="F36" s="18" t="s">
        <v>694</v>
      </c>
      <c r="G36" s="11" t="s">
        <v>383</v>
      </c>
      <c r="H36" s="18" t="s">
        <v>694</v>
      </c>
      <c r="I36" s="11">
        <v>15</v>
      </c>
      <c r="J36" s="18">
        <v>25</v>
      </c>
      <c r="K36" s="11">
        <v>18</v>
      </c>
      <c r="L36" s="18">
        <v>30</v>
      </c>
      <c r="M36" s="11">
        <v>14</v>
      </c>
      <c r="N36" s="18">
        <v>23.3</v>
      </c>
      <c r="O36" s="11">
        <v>6</v>
      </c>
      <c r="P36" s="18">
        <v>10</v>
      </c>
      <c r="Q36" s="11" t="s">
        <v>383</v>
      </c>
      <c r="R36" s="18" t="s">
        <v>694</v>
      </c>
    </row>
    <row r="37" spans="1:18" s="9" customFormat="1" x14ac:dyDescent="0.3">
      <c r="A37" s="48" t="s">
        <v>40</v>
      </c>
      <c r="B37" s="11">
        <v>59</v>
      </c>
      <c r="C37" s="11">
        <v>0</v>
      </c>
      <c r="D37" s="18">
        <v>0</v>
      </c>
      <c r="E37" s="11">
        <v>0</v>
      </c>
      <c r="F37" s="18">
        <v>0</v>
      </c>
      <c r="G37" s="11">
        <v>5</v>
      </c>
      <c r="H37" s="18">
        <v>8.5</v>
      </c>
      <c r="I37" s="11">
        <v>21</v>
      </c>
      <c r="J37" s="18">
        <v>35.6</v>
      </c>
      <c r="K37" s="11">
        <v>12</v>
      </c>
      <c r="L37" s="18">
        <v>20.3</v>
      </c>
      <c r="M37" s="11">
        <v>13</v>
      </c>
      <c r="N37" s="18">
        <v>22</v>
      </c>
      <c r="O37" s="11">
        <v>6</v>
      </c>
      <c r="P37" s="18">
        <v>10.199999999999999</v>
      </c>
      <c r="Q37" s="11" t="s">
        <v>383</v>
      </c>
      <c r="R37" s="18" t="s">
        <v>694</v>
      </c>
    </row>
    <row r="38" spans="1:18" s="9" customFormat="1" x14ac:dyDescent="0.3">
      <c r="A38" s="48" t="s">
        <v>41</v>
      </c>
      <c r="B38" s="11">
        <v>89</v>
      </c>
      <c r="C38" s="11">
        <v>0</v>
      </c>
      <c r="D38" s="18">
        <v>0</v>
      </c>
      <c r="E38" s="11" t="s">
        <v>383</v>
      </c>
      <c r="F38" s="18" t="s">
        <v>694</v>
      </c>
      <c r="G38" s="11" t="s">
        <v>383</v>
      </c>
      <c r="H38" s="18" t="s">
        <v>694</v>
      </c>
      <c r="I38" s="11">
        <v>31</v>
      </c>
      <c r="J38" s="18">
        <v>34.799999999999997</v>
      </c>
      <c r="K38" s="11">
        <v>30</v>
      </c>
      <c r="L38" s="18">
        <v>33.700000000000003</v>
      </c>
      <c r="M38" s="11">
        <v>17</v>
      </c>
      <c r="N38" s="18">
        <v>19.100000000000001</v>
      </c>
      <c r="O38" s="11">
        <v>6</v>
      </c>
      <c r="P38" s="18">
        <v>6.7</v>
      </c>
      <c r="Q38" s="11">
        <v>0</v>
      </c>
      <c r="R38" s="18">
        <v>0</v>
      </c>
    </row>
    <row r="39" spans="1:18" s="9" customFormat="1" x14ac:dyDescent="0.3">
      <c r="A39" s="48" t="s">
        <v>42</v>
      </c>
      <c r="B39" s="11">
        <v>288</v>
      </c>
      <c r="C39" s="11" t="s">
        <v>383</v>
      </c>
      <c r="D39" s="18" t="s">
        <v>694</v>
      </c>
      <c r="E39" s="11">
        <v>10</v>
      </c>
      <c r="F39" s="18">
        <v>3.5</v>
      </c>
      <c r="G39" s="11">
        <v>26</v>
      </c>
      <c r="H39" s="18">
        <v>9</v>
      </c>
      <c r="I39" s="11">
        <v>86</v>
      </c>
      <c r="J39" s="18">
        <v>29.9</v>
      </c>
      <c r="K39" s="11">
        <v>83</v>
      </c>
      <c r="L39" s="18">
        <v>28.8</v>
      </c>
      <c r="M39" s="11">
        <v>45</v>
      </c>
      <c r="N39" s="18">
        <v>15.6</v>
      </c>
      <c r="O39" s="11">
        <v>32</v>
      </c>
      <c r="P39" s="18">
        <v>11.1</v>
      </c>
      <c r="Q39" s="11">
        <v>5</v>
      </c>
      <c r="R39" s="18">
        <v>1.7</v>
      </c>
    </row>
    <row r="40" spans="1:18" s="9" customFormat="1" x14ac:dyDescent="0.3">
      <c r="A40" s="48" t="s">
        <v>43</v>
      </c>
      <c r="B40" s="11">
        <v>440</v>
      </c>
      <c r="C40" s="11" t="s">
        <v>383</v>
      </c>
      <c r="D40" s="18" t="s">
        <v>694</v>
      </c>
      <c r="E40" s="11">
        <v>7</v>
      </c>
      <c r="F40" s="18">
        <v>1.6</v>
      </c>
      <c r="G40" s="11">
        <v>26</v>
      </c>
      <c r="H40" s="18">
        <v>5.9</v>
      </c>
      <c r="I40" s="11">
        <v>150</v>
      </c>
      <c r="J40" s="18">
        <v>34.1</v>
      </c>
      <c r="K40" s="11">
        <v>117</v>
      </c>
      <c r="L40" s="18">
        <v>26.6</v>
      </c>
      <c r="M40" s="11">
        <v>89</v>
      </c>
      <c r="N40" s="18">
        <v>20.2</v>
      </c>
      <c r="O40" s="11">
        <v>33</v>
      </c>
      <c r="P40" s="18">
        <v>7.5</v>
      </c>
      <c r="Q40" s="11">
        <v>16</v>
      </c>
      <c r="R40" s="18">
        <v>3.6</v>
      </c>
    </row>
    <row r="41" spans="1:18" s="9" customFormat="1" x14ac:dyDescent="0.3">
      <c r="A41" s="48" t="s">
        <v>44</v>
      </c>
      <c r="B41" s="11">
        <v>147</v>
      </c>
      <c r="C41" s="11">
        <v>0</v>
      </c>
      <c r="D41" s="18">
        <v>0</v>
      </c>
      <c r="E41" s="11" t="s">
        <v>383</v>
      </c>
      <c r="F41" s="18" t="s">
        <v>694</v>
      </c>
      <c r="G41" s="11">
        <v>14</v>
      </c>
      <c r="H41" s="18">
        <v>9.5</v>
      </c>
      <c r="I41" s="11">
        <v>39</v>
      </c>
      <c r="J41" s="18">
        <v>26.5</v>
      </c>
      <c r="K41" s="11">
        <v>51</v>
      </c>
      <c r="L41" s="18">
        <v>34.700000000000003</v>
      </c>
      <c r="M41" s="11">
        <v>29</v>
      </c>
      <c r="N41" s="18">
        <v>19.7</v>
      </c>
      <c r="O41" s="11">
        <v>8</v>
      </c>
      <c r="P41" s="18">
        <v>5.4</v>
      </c>
      <c r="Q41" s="11" t="s">
        <v>383</v>
      </c>
      <c r="R41" s="18" t="s">
        <v>694</v>
      </c>
    </row>
    <row r="42" spans="1:18" s="9" customFormat="1" x14ac:dyDescent="0.3">
      <c r="A42" s="48" t="s">
        <v>45</v>
      </c>
      <c r="B42" s="11">
        <v>38</v>
      </c>
      <c r="C42" s="11">
        <v>0</v>
      </c>
      <c r="D42" s="18">
        <v>0</v>
      </c>
      <c r="E42" s="11">
        <v>0</v>
      </c>
      <c r="F42" s="18">
        <v>0</v>
      </c>
      <c r="G42" s="11" t="s">
        <v>383</v>
      </c>
      <c r="H42" s="18" t="s">
        <v>694</v>
      </c>
      <c r="I42" s="11">
        <v>10</v>
      </c>
      <c r="J42" s="18">
        <v>26.3</v>
      </c>
      <c r="K42" s="11">
        <v>14</v>
      </c>
      <c r="L42" s="18">
        <v>36.799999999999997</v>
      </c>
      <c r="M42" s="11">
        <v>6</v>
      </c>
      <c r="N42" s="18">
        <v>15.8</v>
      </c>
      <c r="O42" s="11" t="s">
        <v>383</v>
      </c>
      <c r="P42" s="18" t="s">
        <v>694</v>
      </c>
      <c r="Q42" s="11" t="s">
        <v>383</v>
      </c>
      <c r="R42" s="18" t="s">
        <v>694</v>
      </c>
    </row>
    <row r="43" spans="1:18" s="9" customFormat="1" x14ac:dyDescent="0.3">
      <c r="A43" s="48" t="s">
        <v>46</v>
      </c>
      <c r="B43" s="11">
        <v>68</v>
      </c>
      <c r="C43" s="11">
        <v>0</v>
      </c>
      <c r="D43" s="18">
        <v>0</v>
      </c>
      <c r="E43" s="11">
        <v>5</v>
      </c>
      <c r="F43" s="18">
        <v>7.4</v>
      </c>
      <c r="G43" s="11">
        <v>5</v>
      </c>
      <c r="H43" s="18">
        <v>7.4</v>
      </c>
      <c r="I43" s="11">
        <v>18</v>
      </c>
      <c r="J43" s="18">
        <v>26.5</v>
      </c>
      <c r="K43" s="11">
        <v>17</v>
      </c>
      <c r="L43" s="18">
        <v>25</v>
      </c>
      <c r="M43" s="11">
        <v>15</v>
      </c>
      <c r="N43" s="18">
        <v>22.1</v>
      </c>
      <c r="O43" s="11">
        <v>7</v>
      </c>
      <c r="P43" s="18">
        <v>10.3</v>
      </c>
      <c r="Q43" s="11" t="s">
        <v>383</v>
      </c>
      <c r="R43" s="18" t="s">
        <v>694</v>
      </c>
    </row>
    <row r="44" spans="1:18" s="9" customFormat="1" x14ac:dyDescent="0.3">
      <c r="A44" s="48" t="s">
        <v>47</v>
      </c>
      <c r="B44" s="11">
        <v>6368</v>
      </c>
      <c r="C44" s="11">
        <v>11</v>
      </c>
      <c r="D44" s="18">
        <v>0.2</v>
      </c>
      <c r="E44" s="11">
        <v>190</v>
      </c>
      <c r="F44" s="18">
        <v>3</v>
      </c>
      <c r="G44" s="11">
        <v>390</v>
      </c>
      <c r="H44" s="18">
        <v>6.1</v>
      </c>
      <c r="I44" s="11">
        <v>1785</v>
      </c>
      <c r="J44" s="18">
        <v>28</v>
      </c>
      <c r="K44" s="11">
        <v>1749</v>
      </c>
      <c r="L44" s="18">
        <v>27.5</v>
      </c>
      <c r="M44" s="11">
        <v>1418</v>
      </c>
      <c r="N44" s="18">
        <v>22.3</v>
      </c>
      <c r="O44" s="11">
        <v>660</v>
      </c>
      <c r="P44" s="18">
        <v>10.4</v>
      </c>
      <c r="Q44" s="11">
        <v>165</v>
      </c>
      <c r="R44" s="18">
        <v>2.6</v>
      </c>
    </row>
    <row r="45" spans="1:18" s="9" customFormat="1" x14ac:dyDescent="0.3">
      <c r="A45" s="48" t="s">
        <v>48</v>
      </c>
      <c r="B45" s="11">
        <v>203</v>
      </c>
      <c r="C45" s="11">
        <v>0</v>
      </c>
      <c r="D45" s="18">
        <v>0</v>
      </c>
      <c r="E45" s="11" t="s">
        <v>383</v>
      </c>
      <c r="F45" s="18" t="s">
        <v>694</v>
      </c>
      <c r="G45" s="11">
        <v>17</v>
      </c>
      <c r="H45" s="18">
        <v>8.4</v>
      </c>
      <c r="I45" s="11">
        <v>59</v>
      </c>
      <c r="J45" s="18">
        <v>29.1</v>
      </c>
      <c r="K45" s="11">
        <v>62</v>
      </c>
      <c r="L45" s="18">
        <v>30.5</v>
      </c>
      <c r="M45" s="11">
        <v>39</v>
      </c>
      <c r="N45" s="18">
        <v>19.2</v>
      </c>
      <c r="O45" s="11">
        <v>21</v>
      </c>
      <c r="P45" s="18">
        <v>10.3</v>
      </c>
      <c r="Q45" s="11" t="s">
        <v>383</v>
      </c>
      <c r="R45" s="18" t="s">
        <v>694</v>
      </c>
    </row>
    <row r="46" spans="1:18" s="9" customFormat="1" x14ac:dyDescent="0.3">
      <c r="A46" s="48" t="s">
        <v>49</v>
      </c>
      <c r="B46" s="11">
        <v>95</v>
      </c>
      <c r="C46" s="11">
        <v>0</v>
      </c>
      <c r="D46" s="18">
        <v>0</v>
      </c>
      <c r="E46" s="11" t="s">
        <v>383</v>
      </c>
      <c r="F46" s="18" t="s">
        <v>694</v>
      </c>
      <c r="G46" s="11">
        <v>5</v>
      </c>
      <c r="H46" s="18">
        <v>5.3</v>
      </c>
      <c r="I46" s="11">
        <v>37</v>
      </c>
      <c r="J46" s="18">
        <v>38.9</v>
      </c>
      <c r="K46" s="11">
        <v>23</v>
      </c>
      <c r="L46" s="18">
        <v>24.2</v>
      </c>
      <c r="M46" s="11">
        <v>22</v>
      </c>
      <c r="N46" s="18">
        <v>23.2</v>
      </c>
      <c r="O46" s="11">
        <v>6</v>
      </c>
      <c r="P46" s="18">
        <v>6.3</v>
      </c>
      <c r="Q46" s="11" t="s">
        <v>383</v>
      </c>
      <c r="R46" s="18" t="s">
        <v>694</v>
      </c>
    </row>
    <row r="47" spans="1:18" s="9" customFormat="1" x14ac:dyDescent="0.3">
      <c r="A47" s="48" t="s">
        <v>50</v>
      </c>
      <c r="B47" s="11">
        <v>79</v>
      </c>
      <c r="C47" s="11" t="s">
        <v>383</v>
      </c>
      <c r="D47" s="18" t="s">
        <v>694</v>
      </c>
      <c r="E47" s="11" t="s">
        <v>383</v>
      </c>
      <c r="F47" s="18" t="s">
        <v>694</v>
      </c>
      <c r="G47" s="11">
        <v>8</v>
      </c>
      <c r="H47" s="18">
        <v>10.1</v>
      </c>
      <c r="I47" s="11">
        <v>17</v>
      </c>
      <c r="J47" s="18">
        <v>21.5</v>
      </c>
      <c r="K47" s="11">
        <v>22</v>
      </c>
      <c r="L47" s="18">
        <v>27.8</v>
      </c>
      <c r="M47" s="11">
        <v>17</v>
      </c>
      <c r="N47" s="18">
        <v>21.5</v>
      </c>
      <c r="O47" s="11">
        <v>9</v>
      </c>
      <c r="P47" s="18">
        <v>11.4</v>
      </c>
      <c r="Q47" s="11" t="s">
        <v>383</v>
      </c>
      <c r="R47" s="18" t="s">
        <v>694</v>
      </c>
    </row>
    <row r="48" spans="1:18" s="9" customFormat="1" x14ac:dyDescent="0.3">
      <c r="A48" s="48" t="s">
        <v>51</v>
      </c>
      <c r="B48" s="11">
        <v>653</v>
      </c>
      <c r="C48" s="11">
        <v>0</v>
      </c>
      <c r="D48" s="18">
        <v>0</v>
      </c>
      <c r="E48" s="11">
        <v>12</v>
      </c>
      <c r="F48" s="18">
        <v>1.8</v>
      </c>
      <c r="G48" s="11">
        <v>33</v>
      </c>
      <c r="H48" s="18">
        <v>5.0999999999999996</v>
      </c>
      <c r="I48" s="11">
        <v>174</v>
      </c>
      <c r="J48" s="18">
        <v>26.6</v>
      </c>
      <c r="K48" s="11">
        <v>194</v>
      </c>
      <c r="L48" s="18">
        <v>29.7</v>
      </c>
      <c r="M48" s="11">
        <v>146</v>
      </c>
      <c r="N48" s="18">
        <v>22.4</v>
      </c>
      <c r="O48" s="11">
        <v>74</v>
      </c>
      <c r="P48" s="18">
        <v>11.3</v>
      </c>
      <c r="Q48" s="11">
        <v>20</v>
      </c>
      <c r="R48" s="18">
        <v>3.1</v>
      </c>
    </row>
    <row r="49" spans="1:18" s="9" customFormat="1" x14ac:dyDescent="0.3">
      <c r="A49" s="48" t="s">
        <v>52</v>
      </c>
      <c r="B49" s="11">
        <v>103</v>
      </c>
      <c r="C49" s="11">
        <v>0</v>
      </c>
      <c r="D49" s="18">
        <v>0</v>
      </c>
      <c r="E49" s="11" t="s">
        <v>383</v>
      </c>
      <c r="F49" s="18" t="s">
        <v>694</v>
      </c>
      <c r="G49" s="11" t="s">
        <v>383</v>
      </c>
      <c r="H49" s="18" t="s">
        <v>694</v>
      </c>
      <c r="I49" s="11">
        <v>24</v>
      </c>
      <c r="J49" s="18">
        <v>23.3</v>
      </c>
      <c r="K49" s="11">
        <v>34</v>
      </c>
      <c r="L49" s="18">
        <v>33</v>
      </c>
      <c r="M49" s="11">
        <v>22</v>
      </c>
      <c r="N49" s="18">
        <v>21.4</v>
      </c>
      <c r="O49" s="11">
        <v>11</v>
      </c>
      <c r="P49" s="18">
        <v>10.7</v>
      </c>
      <c r="Q49" s="11">
        <v>8</v>
      </c>
      <c r="R49" s="18">
        <v>7.8</v>
      </c>
    </row>
    <row r="50" spans="1:18" s="9" customFormat="1" x14ac:dyDescent="0.3">
      <c r="A50" s="48" t="s">
        <v>53</v>
      </c>
      <c r="B50" s="11">
        <v>17</v>
      </c>
      <c r="C50" s="11">
        <v>0</v>
      </c>
      <c r="D50" s="18">
        <v>0</v>
      </c>
      <c r="E50" s="11">
        <v>0</v>
      </c>
      <c r="F50" s="18">
        <v>0</v>
      </c>
      <c r="G50" s="11">
        <v>0</v>
      </c>
      <c r="H50" s="18">
        <v>0</v>
      </c>
      <c r="I50" s="11">
        <v>5</v>
      </c>
      <c r="J50" s="18">
        <v>29.4</v>
      </c>
      <c r="K50" s="11">
        <v>6</v>
      </c>
      <c r="L50" s="18">
        <v>35.299999999999997</v>
      </c>
      <c r="M50" s="11" t="s">
        <v>383</v>
      </c>
      <c r="N50" s="18" t="s">
        <v>694</v>
      </c>
      <c r="O50" s="11" t="s">
        <v>383</v>
      </c>
      <c r="P50" s="18" t="s">
        <v>694</v>
      </c>
      <c r="Q50" s="11">
        <v>0</v>
      </c>
      <c r="R50" s="18">
        <v>0</v>
      </c>
    </row>
    <row r="51" spans="1:18" s="9" customFormat="1" x14ac:dyDescent="0.3">
      <c r="A51" s="48" t="s">
        <v>54</v>
      </c>
      <c r="B51" s="11">
        <v>109</v>
      </c>
      <c r="C51" s="11">
        <v>0</v>
      </c>
      <c r="D51" s="18">
        <v>0</v>
      </c>
      <c r="E51" s="11">
        <v>0</v>
      </c>
      <c r="F51" s="18">
        <v>0</v>
      </c>
      <c r="G51" s="11">
        <v>6</v>
      </c>
      <c r="H51" s="18">
        <v>5.5</v>
      </c>
      <c r="I51" s="11">
        <v>22</v>
      </c>
      <c r="J51" s="18">
        <v>20.2</v>
      </c>
      <c r="K51" s="11">
        <v>37</v>
      </c>
      <c r="L51" s="18">
        <v>33.9</v>
      </c>
      <c r="M51" s="11">
        <v>29</v>
      </c>
      <c r="N51" s="18">
        <v>26.6</v>
      </c>
      <c r="O51" s="11">
        <v>8</v>
      </c>
      <c r="P51" s="18">
        <v>7.3</v>
      </c>
      <c r="Q51" s="11">
        <v>7</v>
      </c>
      <c r="R51" s="18">
        <v>6.4</v>
      </c>
    </row>
    <row r="52" spans="1:18" s="9" customFormat="1" x14ac:dyDescent="0.3">
      <c r="A52" s="48" t="s">
        <v>55</v>
      </c>
      <c r="B52" s="11">
        <v>99</v>
      </c>
      <c r="C52" s="11">
        <v>0</v>
      </c>
      <c r="D52" s="18">
        <v>0</v>
      </c>
      <c r="E52" s="11" t="s">
        <v>383</v>
      </c>
      <c r="F52" s="18" t="s">
        <v>694</v>
      </c>
      <c r="G52" s="11">
        <v>9</v>
      </c>
      <c r="H52" s="18">
        <v>9.1</v>
      </c>
      <c r="I52" s="11">
        <v>27</v>
      </c>
      <c r="J52" s="18">
        <v>27.3</v>
      </c>
      <c r="K52" s="11">
        <v>22</v>
      </c>
      <c r="L52" s="18">
        <v>22.2</v>
      </c>
      <c r="M52" s="11">
        <v>29</v>
      </c>
      <c r="N52" s="18">
        <v>29.3</v>
      </c>
      <c r="O52" s="11">
        <v>8</v>
      </c>
      <c r="P52" s="18">
        <v>8.1</v>
      </c>
      <c r="Q52" s="11" t="s">
        <v>383</v>
      </c>
      <c r="R52" s="18" t="s">
        <v>694</v>
      </c>
    </row>
    <row r="53" spans="1:18" s="9" customFormat="1" x14ac:dyDescent="0.3">
      <c r="A53" s="48" t="s">
        <v>56</v>
      </c>
      <c r="B53" s="11">
        <v>197</v>
      </c>
      <c r="C53" s="11" t="s">
        <v>383</v>
      </c>
      <c r="D53" s="18" t="s">
        <v>694</v>
      </c>
      <c r="E53" s="11" t="s">
        <v>383</v>
      </c>
      <c r="F53" s="18" t="s">
        <v>694</v>
      </c>
      <c r="G53" s="11">
        <v>7</v>
      </c>
      <c r="H53" s="18">
        <v>3.6</v>
      </c>
      <c r="I53" s="11">
        <v>54</v>
      </c>
      <c r="J53" s="18">
        <v>27.4</v>
      </c>
      <c r="K53" s="11">
        <v>58</v>
      </c>
      <c r="L53" s="18">
        <v>29.4</v>
      </c>
      <c r="M53" s="11">
        <v>56</v>
      </c>
      <c r="N53" s="18">
        <v>28.4</v>
      </c>
      <c r="O53" s="11">
        <v>17</v>
      </c>
      <c r="P53" s="18">
        <v>8.6</v>
      </c>
      <c r="Q53" s="11" t="s">
        <v>383</v>
      </c>
      <c r="R53" s="18" t="s">
        <v>694</v>
      </c>
    </row>
    <row r="54" spans="1:18" s="9" customFormat="1" x14ac:dyDescent="0.3">
      <c r="A54" s="48" t="s">
        <v>57</v>
      </c>
      <c r="B54" s="11">
        <v>48</v>
      </c>
      <c r="C54" s="11">
        <v>0</v>
      </c>
      <c r="D54" s="18">
        <v>0</v>
      </c>
      <c r="E54" s="11">
        <v>0</v>
      </c>
      <c r="F54" s="18">
        <v>0</v>
      </c>
      <c r="G54" s="11" t="s">
        <v>383</v>
      </c>
      <c r="H54" s="18" t="s">
        <v>694</v>
      </c>
      <c r="I54" s="11">
        <v>10</v>
      </c>
      <c r="J54" s="18">
        <v>20.8</v>
      </c>
      <c r="K54" s="11">
        <v>18</v>
      </c>
      <c r="L54" s="18">
        <v>37.5</v>
      </c>
      <c r="M54" s="11">
        <v>8</v>
      </c>
      <c r="N54" s="18">
        <v>16.7</v>
      </c>
      <c r="O54" s="11" t="s">
        <v>383</v>
      </c>
      <c r="P54" s="18" t="s">
        <v>694</v>
      </c>
      <c r="Q54" s="11" t="s">
        <v>383</v>
      </c>
      <c r="R54" s="18" t="s">
        <v>694</v>
      </c>
    </row>
    <row r="55" spans="1:18" s="9" customFormat="1" x14ac:dyDescent="0.3">
      <c r="A55" s="48" t="s">
        <v>58</v>
      </c>
      <c r="B55" s="11">
        <v>1015</v>
      </c>
      <c r="C55" s="11">
        <v>0</v>
      </c>
      <c r="D55" s="18">
        <v>0</v>
      </c>
      <c r="E55" s="11">
        <v>34</v>
      </c>
      <c r="F55" s="18">
        <v>3.3</v>
      </c>
      <c r="G55" s="11">
        <v>62</v>
      </c>
      <c r="H55" s="18">
        <v>6.1</v>
      </c>
      <c r="I55" s="11">
        <v>284</v>
      </c>
      <c r="J55" s="18">
        <v>28</v>
      </c>
      <c r="K55" s="11">
        <v>308</v>
      </c>
      <c r="L55" s="18">
        <v>30.3</v>
      </c>
      <c r="M55" s="11">
        <v>216</v>
      </c>
      <c r="N55" s="18">
        <v>21.3</v>
      </c>
      <c r="O55" s="11">
        <v>87</v>
      </c>
      <c r="P55" s="18">
        <v>8.6</v>
      </c>
      <c r="Q55" s="11">
        <v>24</v>
      </c>
      <c r="R55" s="18">
        <v>2.4</v>
      </c>
    </row>
    <row r="56" spans="1:18" s="9" customFormat="1" x14ac:dyDescent="0.3">
      <c r="A56" s="48" t="s">
        <v>59</v>
      </c>
      <c r="B56" s="11">
        <v>82</v>
      </c>
      <c r="C56" s="11" t="s">
        <v>383</v>
      </c>
      <c r="D56" s="18" t="s">
        <v>694</v>
      </c>
      <c r="E56" s="11">
        <v>0</v>
      </c>
      <c r="F56" s="18">
        <v>0</v>
      </c>
      <c r="G56" s="11">
        <v>7</v>
      </c>
      <c r="H56" s="18">
        <v>8.5</v>
      </c>
      <c r="I56" s="11">
        <v>28</v>
      </c>
      <c r="J56" s="18">
        <v>34.1</v>
      </c>
      <c r="K56" s="11">
        <v>29</v>
      </c>
      <c r="L56" s="18">
        <v>35.4</v>
      </c>
      <c r="M56" s="11">
        <v>12</v>
      </c>
      <c r="N56" s="18">
        <v>14.6</v>
      </c>
      <c r="O56" s="11">
        <v>5</v>
      </c>
      <c r="P56" s="18">
        <v>6.1</v>
      </c>
      <c r="Q56" s="11">
        <v>0</v>
      </c>
      <c r="R56" s="18">
        <v>0</v>
      </c>
    </row>
    <row r="57" spans="1:18" s="9" customFormat="1" x14ac:dyDescent="0.3">
      <c r="A57" s="48" t="s">
        <v>60</v>
      </c>
      <c r="B57" s="11">
        <v>817</v>
      </c>
      <c r="C57" s="11" t="s">
        <v>383</v>
      </c>
      <c r="D57" s="18" t="s">
        <v>694</v>
      </c>
      <c r="E57" s="11">
        <v>10</v>
      </c>
      <c r="F57" s="18">
        <v>1.2</v>
      </c>
      <c r="G57" s="11">
        <v>53</v>
      </c>
      <c r="H57" s="18">
        <v>6.5</v>
      </c>
      <c r="I57" s="11">
        <v>244</v>
      </c>
      <c r="J57" s="18">
        <v>29.9</v>
      </c>
      <c r="K57" s="11">
        <v>256</v>
      </c>
      <c r="L57" s="18">
        <v>31.3</v>
      </c>
      <c r="M57" s="11">
        <v>169</v>
      </c>
      <c r="N57" s="18">
        <v>20.7</v>
      </c>
      <c r="O57" s="11">
        <v>62</v>
      </c>
      <c r="P57" s="18">
        <v>7.6</v>
      </c>
      <c r="Q57" s="11">
        <v>22</v>
      </c>
      <c r="R57" s="18">
        <v>2.7</v>
      </c>
    </row>
    <row r="58" spans="1:18" s="9" customFormat="1" x14ac:dyDescent="0.3">
      <c r="A58" s="48" t="s">
        <v>61</v>
      </c>
      <c r="B58" s="11">
        <v>35</v>
      </c>
      <c r="C58" s="11">
        <v>0</v>
      </c>
      <c r="D58" s="18">
        <v>0</v>
      </c>
      <c r="E58" s="11">
        <v>0</v>
      </c>
      <c r="F58" s="18">
        <v>0</v>
      </c>
      <c r="G58" s="11" t="s">
        <v>383</v>
      </c>
      <c r="H58" s="18" t="s">
        <v>694</v>
      </c>
      <c r="I58" s="11">
        <v>9</v>
      </c>
      <c r="J58" s="18">
        <v>25.7</v>
      </c>
      <c r="K58" s="11">
        <v>11</v>
      </c>
      <c r="L58" s="18">
        <v>31.4</v>
      </c>
      <c r="M58" s="11">
        <v>8</v>
      </c>
      <c r="N58" s="18">
        <v>22.9</v>
      </c>
      <c r="O58" s="11" t="s">
        <v>383</v>
      </c>
      <c r="P58" s="18" t="s">
        <v>694</v>
      </c>
      <c r="Q58" s="11">
        <v>0</v>
      </c>
      <c r="R58" s="18">
        <v>0</v>
      </c>
    </row>
    <row r="59" spans="1:18" s="9" customFormat="1" x14ac:dyDescent="0.3">
      <c r="A59" s="48" t="s">
        <v>62</v>
      </c>
      <c r="B59" s="11">
        <v>226</v>
      </c>
      <c r="C59" s="11">
        <v>0</v>
      </c>
      <c r="D59" s="18">
        <v>0</v>
      </c>
      <c r="E59" s="11" t="s">
        <v>383</v>
      </c>
      <c r="F59" s="18" t="s">
        <v>694</v>
      </c>
      <c r="G59" s="11">
        <v>13</v>
      </c>
      <c r="H59" s="18">
        <v>5.8</v>
      </c>
      <c r="I59" s="11">
        <v>59</v>
      </c>
      <c r="J59" s="18">
        <v>26.1</v>
      </c>
      <c r="K59" s="11">
        <v>59</v>
      </c>
      <c r="L59" s="18">
        <v>26.1</v>
      </c>
      <c r="M59" s="11">
        <v>57</v>
      </c>
      <c r="N59" s="18">
        <v>25.2</v>
      </c>
      <c r="O59" s="11">
        <v>24</v>
      </c>
      <c r="P59" s="18">
        <v>10.6</v>
      </c>
      <c r="Q59" s="11">
        <v>10</v>
      </c>
      <c r="R59" s="18">
        <v>4.4000000000000004</v>
      </c>
    </row>
    <row r="60" spans="1:18" s="9" customFormat="1" x14ac:dyDescent="0.3">
      <c r="A60" s="48" t="s">
        <v>63</v>
      </c>
      <c r="B60" s="11">
        <v>209</v>
      </c>
      <c r="C60" s="11">
        <v>0</v>
      </c>
      <c r="D60" s="18">
        <v>0</v>
      </c>
      <c r="E60" s="11" t="s">
        <v>383</v>
      </c>
      <c r="F60" s="18" t="s">
        <v>694</v>
      </c>
      <c r="G60" s="11">
        <v>10</v>
      </c>
      <c r="H60" s="18">
        <v>4.8</v>
      </c>
      <c r="I60" s="11">
        <v>57</v>
      </c>
      <c r="J60" s="18">
        <v>27.3</v>
      </c>
      <c r="K60" s="11">
        <v>79</v>
      </c>
      <c r="L60" s="18">
        <v>37.799999999999997</v>
      </c>
      <c r="M60" s="11">
        <v>35</v>
      </c>
      <c r="N60" s="18">
        <v>16.7</v>
      </c>
      <c r="O60" s="11">
        <v>20</v>
      </c>
      <c r="P60" s="18">
        <v>9.6</v>
      </c>
      <c r="Q60" s="11">
        <v>5</v>
      </c>
      <c r="R60" s="18">
        <v>2.4</v>
      </c>
    </row>
    <row r="61" spans="1:18" s="9" customFormat="1" x14ac:dyDescent="0.3">
      <c r="A61" s="48" t="s">
        <v>64</v>
      </c>
      <c r="B61" s="11">
        <v>59</v>
      </c>
      <c r="C61" s="11">
        <v>0</v>
      </c>
      <c r="D61" s="18">
        <v>0</v>
      </c>
      <c r="E61" s="11" t="s">
        <v>383</v>
      </c>
      <c r="F61" s="18" t="s">
        <v>694</v>
      </c>
      <c r="G61" s="11">
        <v>6</v>
      </c>
      <c r="H61" s="18">
        <v>10.199999999999999</v>
      </c>
      <c r="I61" s="11">
        <v>13</v>
      </c>
      <c r="J61" s="18">
        <v>22</v>
      </c>
      <c r="K61" s="11">
        <v>15</v>
      </c>
      <c r="L61" s="18">
        <v>25.4</v>
      </c>
      <c r="M61" s="11">
        <v>15</v>
      </c>
      <c r="N61" s="18">
        <v>25.4</v>
      </c>
      <c r="O61" s="11">
        <v>8</v>
      </c>
      <c r="P61" s="18">
        <v>13.6</v>
      </c>
      <c r="Q61" s="11" t="s">
        <v>383</v>
      </c>
      <c r="R61" s="18" t="s">
        <v>694</v>
      </c>
    </row>
    <row r="62" spans="1:18" s="9" customFormat="1" x14ac:dyDescent="0.3">
      <c r="A62" s="48" t="s">
        <v>65</v>
      </c>
      <c r="B62" s="11">
        <v>162</v>
      </c>
      <c r="C62" s="11" t="s">
        <v>383</v>
      </c>
      <c r="D62" s="18" t="s">
        <v>694</v>
      </c>
      <c r="E62" s="11" t="s">
        <v>383</v>
      </c>
      <c r="F62" s="18" t="s">
        <v>694</v>
      </c>
      <c r="G62" s="11">
        <v>5</v>
      </c>
      <c r="H62" s="18">
        <v>3.1</v>
      </c>
      <c r="I62" s="11">
        <v>54</v>
      </c>
      <c r="J62" s="18">
        <v>33.299999999999997</v>
      </c>
      <c r="K62" s="11">
        <v>34</v>
      </c>
      <c r="L62" s="18">
        <v>21</v>
      </c>
      <c r="M62" s="11">
        <v>36</v>
      </c>
      <c r="N62" s="18">
        <v>22.2</v>
      </c>
      <c r="O62" s="11">
        <v>22</v>
      </c>
      <c r="P62" s="18">
        <v>13.6</v>
      </c>
      <c r="Q62" s="11">
        <v>6</v>
      </c>
      <c r="R62" s="18">
        <v>3.7</v>
      </c>
    </row>
    <row r="63" spans="1:18" s="9" customFormat="1" x14ac:dyDescent="0.3">
      <c r="A63" s="48" t="s">
        <v>66</v>
      </c>
      <c r="B63" s="11">
        <v>408</v>
      </c>
      <c r="C63" s="11" t="s">
        <v>383</v>
      </c>
      <c r="D63" s="18" t="s">
        <v>694</v>
      </c>
      <c r="E63" s="11" t="s">
        <v>383</v>
      </c>
      <c r="F63" s="18" t="s">
        <v>694</v>
      </c>
      <c r="G63" s="11">
        <v>20</v>
      </c>
      <c r="H63" s="18">
        <v>4.9000000000000004</v>
      </c>
      <c r="I63" s="11">
        <v>123</v>
      </c>
      <c r="J63" s="18">
        <v>30.1</v>
      </c>
      <c r="K63" s="11">
        <v>96</v>
      </c>
      <c r="L63" s="18">
        <v>23.5</v>
      </c>
      <c r="M63" s="11">
        <v>105</v>
      </c>
      <c r="N63" s="18">
        <v>25.7</v>
      </c>
      <c r="O63" s="11">
        <v>47</v>
      </c>
      <c r="P63" s="18">
        <v>11.5</v>
      </c>
      <c r="Q63" s="11">
        <v>12</v>
      </c>
      <c r="R63" s="18">
        <v>2.9</v>
      </c>
    </row>
    <row r="64" spans="1:18" s="9" customFormat="1" x14ac:dyDescent="0.3">
      <c r="A64" s="48" t="s">
        <v>67</v>
      </c>
      <c r="B64" s="11">
        <v>60</v>
      </c>
      <c r="C64" s="11">
        <v>0</v>
      </c>
      <c r="D64" s="18">
        <v>0</v>
      </c>
      <c r="E64" s="11">
        <v>0</v>
      </c>
      <c r="F64" s="18">
        <v>0</v>
      </c>
      <c r="G64" s="11" t="s">
        <v>383</v>
      </c>
      <c r="H64" s="18" t="s">
        <v>694</v>
      </c>
      <c r="I64" s="11">
        <v>26</v>
      </c>
      <c r="J64" s="18">
        <v>43.3</v>
      </c>
      <c r="K64" s="11">
        <v>11</v>
      </c>
      <c r="L64" s="18">
        <v>18.3</v>
      </c>
      <c r="M64" s="11">
        <v>13</v>
      </c>
      <c r="N64" s="18">
        <v>21.7</v>
      </c>
      <c r="O64" s="11">
        <v>7</v>
      </c>
      <c r="P64" s="18">
        <v>11.7</v>
      </c>
      <c r="Q64" s="11">
        <v>0</v>
      </c>
      <c r="R64" s="18">
        <v>0</v>
      </c>
    </row>
    <row r="65" spans="1:18" s="9" customFormat="1" ht="28.8" x14ac:dyDescent="0.3">
      <c r="A65" s="48" t="s">
        <v>68</v>
      </c>
      <c r="B65" s="11">
        <v>148</v>
      </c>
      <c r="C65" s="11">
        <v>0</v>
      </c>
      <c r="D65" s="18">
        <v>0</v>
      </c>
      <c r="E65" s="11">
        <v>5</v>
      </c>
      <c r="F65" s="18">
        <v>3.4</v>
      </c>
      <c r="G65" s="11">
        <v>11</v>
      </c>
      <c r="H65" s="18">
        <v>7.4</v>
      </c>
      <c r="I65" s="11">
        <v>40</v>
      </c>
      <c r="J65" s="18">
        <v>27</v>
      </c>
      <c r="K65" s="11">
        <v>46</v>
      </c>
      <c r="L65" s="18">
        <v>31.1</v>
      </c>
      <c r="M65" s="11">
        <v>36</v>
      </c>
      <c r="N65" s="18">
        <v>24.3</v>
      </c>
      <c r="O65" s="11">
        <v>8</v>
      </c>
      <c r="P65" s="18">
        <v>5.4</v>
      </c>
      <c r="Q65" s="11" t="s">
        <v>383</v>
      </c>
      <c r="R65" s="18" t="s">
        <v>694</v>
      </c>
    </row>
    <row r="66" spans="1:18" s="9" customFormat="1" x14ac:dyDescent="0.3">
      <c r="A66" s="48" t="s">
        <v>69</v>
      </c>
      <c r="B66" s="11">
        <v>67</v>
      </c>
      <c r="C66" s="11">
        <v>0</v>
      </c>
      <c r="D66" s="18">
        <v>0</v>
      </c>
      <c r="E66" s="11" t="s">
        <v>383</v>
      </c>
      <c r="F66" s="18" t="s">
        <v>694</v>
      </c>
      <c r="G66" s="11" t="s">
        <v>383</v>
      </c>
      <c r="H66" s="18" t="s">
        <v>694</v>
      </c>
      <c r="I66" s="11">
        <v>27</v>
      </c>
      <c r="J66" s="18">
        <v>40.299999999999997</v>
      </c>
      <c r="K66" s="11">
        <v>15</v>
      </c>
      <c r="L66" s="18">
        <v>22.4</v>
      </c>
      <c r="M66" s="11">
        <v>14</v>
      </c>
      <c r="N66" s="18">
        <v>20.9</v>
      </c>
      <c r="O66" s="11">
        <v>5</v>
      </c>
      <c r="P66" s="18">
        <v>7.5</v>
      </c>
      <c r="Q66" s="11" t="s">
        <v>383</v>
      </c>
      <c r="R66" s="18" t="s">
        <v>694</v>
      </c>
    </row>
    <row r="67" spans="1:18" s="9" customFormat="1" x14ac:dyDescent="0.3">
      <c r="A67" s="48" t="s">
        <v>70</v>
      </c>
      <c r="B67" s="11">
        <v>61</v>
      </c>
      <c r="C67" s="11">
        <v>0</v>
      </c>
      <c r="D67" s="18">
        <v>0</v>
      </c>
      <c r="E67" s="11" t="s">
        <v>383</v>
      </c>
      <c r="F67" s="18" t="s">
        <v>694</v>
      </c>
      <c r="G67" s="11" t="s">
        <v>383</v>
      </c>
      <c r="H67" s="18" t="s">
        <v>694</v>
      </c>
      <c r="I67" s="11">
        <v>15</v>
      </c>
      <c r="J67" s="18">
        <v>24.6</v>
      </c>
      <c r="K67" s="11">
        <v>20</v>
      </c>
      <c r="L67" s="18">
        <v>32.799999999999997</v>
      </c>
      <c r="M67" s="11">
        <v>15</v>
      </c>
      <c r="N67" s="18">
        <v>24.6</v>
      </c>
      <c r="O67" s="11">
        <v>5</v>
      </c>
      <c r="P67" s="18">
        <v>8.1999999999999993</v>
      </c>
      <c r="Q67" s="11" t="s">
        <v>383</v>
      </c>
      <c r="R67" s="18" t="s">
        <v>694</v>
      </c>
    </row>
    <row r="68" spans="1:18" s="9" customFormat="1" x14ac:dyDescent="0.3">
      <c r="A68" s="48" t="s">
        <v>71</v>
      </c>
      <c r="B68" s="11">
        <v>311</v>
      </c>
      <c r="C68" s="11" t="s">
        <v>383</v>
      </c>
      <c r="D68" s="18" t="s">
        <v>694</v>
      </c>
      <c r="E68" s="11" t="s">
        <v>383</v>
      </c>
      <c r="F68" s="18" t="s">
        <v>694</v>
      </c>
      <c r="G68" s="11">
        <v>14</v>
      </c>
      <c r="H68" s="18">
        <v>4.5</v>
      </c>
      <c r="I68" s="11">
        <v>102</v>
      </c>
      <c r="J68" s="18">
        <v>32.799999999999997</v>
      </c>
      <c r="K68" s="11">
        <v>79</v>
      </c>
      <c r="L68" s="18">
        <v>25.4</v>
      </c>
      <c r="M68" s="11">
        <v>68</v>
      </c>
      <c r="N68" s="18">
        <v>21.9</v>
      </c>
      <c r="O68" s="11">
        <v>36</v>
      </c>
      <c r="P68" s="18">
        <v>11.6</v>
      </c>
      <c r="Q68" s="11">
        <v>7</v>
      </c>
      <c r="R68" s="18">
        <v>2.2999999999999998</v>
      </c>
    </row>
    <row r="69" spans="1:18" s="9" customFormat="1" x14ac:dyDescent="0.3">
      <c r="A69" s="48" t="s">
        <v>72</v>
      </c>
      <c r="B69" s="11">
        <v>49</v>
      </c>
      <c r="C69" s="11">
        <v>0</v>
      </c>
      <c r="D69" s="18">
        <v>0</v>
      </c>
      <c r="E69" s="11">
        <v>0</v>
      </c>
      <c r="F69" s="18">
        <v>0</v>
      </c>
      <c r="G69" s="11" t="s">
        <v>383</v>
      </c>
      <c r="H69" s="18" t="s">
        <v>694</v>
      </c>
      <c r="I69" s="11">
        <v>19</v>
      </c>
      <c r="J69" s="18">
        <v>38.799999999999997</v>
      </c>
      <c r="K69" s="11">
        <v>11</v>
      </c>
      <c r="L69" s="18">
        <v>22.4</v>
      </c>
      <c r="M69" s="11">
        <v>11</v>
      </c>
      <c r="N69" s="18">
        <v>22.4</v>
      </c>
      <c r="O69" s="11">
        <v>6</v>
      </c>
      <c r="P69" s="18">
        <v>12.2</v>
      </c>
      <c r="Q69" s="11">
        <v>0</v>
      </c>
      <c r="R69" s="18">
        <v>0</v>
      </c>
    </row>
    <row r="70" spans="1:18" s="9" customFormat="1" x14ac:dyDescent="0.3">
      <c r="A70" s="48" t="s">
        <v>73</v>
      </c>
      <c r="B70" s="11">
        <v>272</v>
      </c>
      <c r="C70" s="11">
        <v>0</v>
      </c>
      <c r="D70" s="18">
        <v>0</v>
      </c>
      <c r="E70" s="11">
        <v>5</v>
      </c>
      <c r="F70" s="18">
        <v>1.8</v>
      </c>
      <c r="G70" s="11">
        <v>15</v>
      </c>
      <c r="H70" s="18">
        <v>5.5</v>
      </c>
      <c r="I70" s="11">
        <v>77</v>
      </c>
      <c r="J70" s="18">
        <v>28.3</v>
      </c>
      <c r="K70" s="11">
        <v>65</v>
      </c>
      <c r="L70" s="18">
        <v>23.9</v>
      </c>
      <c r="M70" s="11">
        <v>66</v>
      </c>
      <c r="N70" s="18">
        <v>24.3</v>
      </c>
      <c r="O70" s="11">
        <v>35</v>
      </c>
      <c r="P70" s="18">
        <v>12.9</v>
      </c>
      <c r="Q70" s="11">
        <v>9</v>
      </c>
      <c r="R70" s="18">
        <v>3.3</v>
      </c>
    </row>
    <row r="71" spans="1:18" s="9" customFormat="1" x14ac:dyDescent="0.3">
      <c r="A71" s="48" t="s">
        <v>74</v>
      </c>
      <c r="B71" s="11">
        <v>612</v>
      </c>
      <c r="C71" s="11">
        <v>0</v>
      </c>
      <c r="D71" s="18">
        <v>0</v>
      </c>
      <c r="E71" s="11">
        <v>8</v>
      </c>
      <c r="F71" s="18">
        <v>1.3</v>
      </c>
      <c r="G71" s="11">
        <v>21</v>
      </c>
      <c r="H71" s="18">
        <v>3.4</v>
      </c>
      <c r="I71" s="11">
        <v>147</v>
      </c>
      <c r="J71" s="18">
        <v>24</v>
      </c>
      <c r="K71" s="11">
        <v>183</v>
      </c>
      <c r="L71" s="18">
        <v>29.9</v>
      </c>
      <c r="M71" s="11">
        <v>144</v>
      </c>
      <c r="N71" s="18">
        <v>23.5</v>
      </c>
      <c r="O71" s="11">
        <v>93</v>
      </c>
      <c r="P71" s="18">
        <v>15.2</v>
      </c>
      <c r="Q71" s="11">
        <v>16</v>
      </c>
      <c r="R71" s="18">
        <v>2.6</v>
      </c>
    </row>
    <row r="72" spans="1:18" s="9" customFormat="1" x14ac:dyDescent="0.3">
      <c r="A72" s="48" t="s">
        <v>75</v>
      </c>
      <c r="B72" s="11">
        <v>172</v>
      </c>
      <c r="C72" s="11">
        <v>0</v>
      </c>
      <c r="D72" s="18">
        <v>0</v>
      </c>
      <c r="E72" s="11" t="s">
        <v>383</v>
      </c>
      <c r="F72" s="18" t="s">
        <v>694</v>
      </c>
      <c r="G72" s="11">
        <v>15</v>
      </c>
      <c r="H72" s="18">
        <v>8.6999999999999993</v>
      </c>
      <c r="I72" s="11">
        <v>56</v>
      </c>
      <c r="J72" s="18">
        <v>32.6</v>
      </c>
      <c r="K72" s="11">
        <v>45</v>
      </c>
      <c r="L72" s="18">
        <v>26.2</v>
      </c>
      <c r="M72" s="11">
        <v>43</v>
      </c>
      <c r="N72" s="18">
        <v>25</v>
      </c>
      <c r="O72" s="11">
        <v>9</v>
      </c>
      <c r="P72" s="18">
        <v>5.2</v>
      </c>
      <c r="Q72" s="11" t="s">
        <v>383</v>
      </c>
      <c r="R72" s="18" t="s">
        <v>694</v>
      </c>
    </row>
    <row r="73" spans="1:18" s="9" customFormat="1" x14ac:dyDescent="0.3">
      <c r="A73" s="48" t="s">
        <v>76</v>
      </c>
      <c r="B73" s="11">
        <v>67</v>
      </c>
      <c r="C73" s="11">
        <v>0</v>
      </c>
      <c r="D73" s="18">
        <v>0</v>
      </c>
      <c r="E73" s="11" t="s">
        <v>383</v>
      </c>
      <c r="F73" s="18" t="s">
        <v>694</v>
      </c>
      <c r="G73" s="11" t="s">
        <v>383</v>
      </c>
      <c r="H73" s="18" t="s">
        <v>694</v>
      </c>
      <c r="I73" s="11">
        <v>29</v>
      </c>
      <c r="J73" s="18">
        <v>43.3</v>
      </c>
      <c r="K73" s="11">
        <v>8</v>
      </c>
      <c r="L73" s="18">
        <v>11.9</v>
      </c>
      <c r="M73" s="11">
        <v>16</v>
      </c>
      <c r="N73" s="18">
        <v>23.9</v>
      </c>
      <c r="O73" s="11">
        <v>7</v>
      </c>
      <c r="P73" s="18">
        <v>10.4</v>
      </c>
      <c r="Q73" s="11" t="s">
        <v>383</v>
      </c>
      <c r="R73" s="18" t="s">
        <v>694</v>
      </c>
    </row>
    <row r="74" spans="1:18" s="9" customFormat="1" x14ac:dyDescent="0.3">
      <c r="A74" s="48" t="s">
        <v>77</v>
      </c>
      <c r="B74" s="11">
        <v>589</v>
      </c>
      <c r="C74" s="11">
        <v>0</v>
      </c>
      <c r="D74" s="18">
        <v>0</v>
      </c>
      <c r="E74" s="11">
        <v>9</v>
      </c>
      <c r="F74" s="18">
        <v>1.5</v>
      </c>
      <c r="G74" s="11">
        <v>26</v>
      </c>
      <c r="H74" s="18">
        <v>4.4000000000000004</v>
      </c>
      <c r="I74" s="11">
        <v>173</v>
      </c>
      <c r="J74" s="18">
        <v>29.4</v>
      </c>
      <c r="K74" s="11">
        <v>173</v>
      </c>
      <c r="L74" s="18">
        <v>29.4</v>
      </c>
      <c r="M74" s="11">
        <v>128</v>
      </c>
      <c r="N74" s="18">
        <v>21.7</v>
      </c>
      <c r="O74" s="11">
        <v>63</v>
      </c>
      <c r="P74" s="18">
        <v>10.7</v>
      </c>
      <c r="Q74" s="11">
        <v>17</v>
      </c>
      <c r="R74" s="18">
        <v>2.9</v>
      </c>
    </row>
    <row r="75" spans="1:18" s="9" customFormat="1" x14ac:dyDescent="0.3">
      <c r="A75" s="48" t="s">
        <v>78</v>
      </c>
      <c r="B75" s="11">
        <v>308</v>
      </c>
      <c r="C75" s="11" t="s">
        <v>383</v>
      </c>
      <c r="D75" s="18" t="s">
        <v>694</v>
      </c>
      <c r="E75" s="11">
        <v>9</v>
      </c>
      <c r="F75" s="18">
        <v>2.9</v>
      </c>
      <c r="G75" s="11">
        <v>23</v>
      </c>
      <c r="H75" s="18">
        <v>7.5</v>
      </c>
      <c r="I75" s="11">
        <v>84</v>
      </c>
      <c r="J75" s="18">
        <v>27.3</v>
      </c>
      <c r="K75" s="11">
        <v>100</v>
      </c>
      <c r="L75" s="18">
        <v>32.5</v>
      </c>
      <c r="M75" s="11">
        <v>59</v>
      </c>
      <c r="N75" s="18">
        <v>19.2</v>
      </c>
      <c r="O75" s="11">
        <v>26</v>
      </c>
      <c r="P75" s="18">
        <v>8.4</v>
      </c>
      <c r="Q75" s="11">
        <v>6</v>
      </c>
      <c r="R75" s="18">
        <v>1.9</v>
      </c>
    </row>
    <row r="76" spans="1:18" x14ac:dyDescent="0.3">
      <c r="A76" t="s">
        <v>79</v>
      </c>
      <c r="B76" s="72">
        <v>1</v>
      </c>
      <c r="C76" s="72" t="s">
        <v>675</v>
      </c>
      <c r="D76" s="74" t="s">
        <v>675</v>
      </c>
      <c r="E76" s="72" t="s">
        <v>675</v>
      </c>
      <c r="F76" s="74" t="s">
        <v>675</v>
      </c>
      <c r="G76" s="72" t="s">
        <v>675</v>
      </c>
      <c r="H76" s="74" t="s">
        <v>675</v>
      </c>
      <c r="I76" s="72" t="s">
        <v>383</v>
      </c>
      <c r="J76" s="74" t="s">
        <v>694</v>
      </c>
      <c r="K76" s="72" t="s">
        <v>675</v>
      </c>
      <c r="L76" s="74" t="s">
        <v>675</v>
      </c>
      <c r="M76" s="72" t="s">
        <v>675</v>
      </c>
      <c r="N76" s="74" t="s">
        <v>675</v>
      </c>
      <c r="O76" s="72" t="s">
        <v>675</v>
      </c>
      <c r="P76" s="74" t="s">
        <v>675</v>
      </c>
      <c r="Q76" s="72" t="s">
        <v>675</v>
      </c>
      <c r="R76" s="74" t="s">
        <v>675</v>
      </c>
    </row>
  </sheetData>
  <mergeCells count="1">
    <mergeCell ref="A1:R1"/>
  </mergeCells>
  <hyperlinks>
    <hyperlink ref="S1" location="'Table of Contents'!A1" display="Click to return to table of contents" xr:uid="{2B48D514-01E3-4DC8-ABFB-224AF53F55B5}"/>
  </hyperlinks>
  <pageMargins left="0.7" right="0.7" top="0.75" bottom="0.75" header="0.3" footer="0.3"/>
  <pageSetup paperSize="9" orientation="portrait" horizontalDpi="300" verticalDpi="300"/>
  <tableParts count="1">
    <tablePart r:id="rId1"/>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T15"/>
  <sheetViews>
    <sheetView workbookViewId="0">
      <selection activeCell="A2" sqref="A2"/>
    </sheetView>
  </sheetViews>
  <sheetFormatPr defaultColWidth="11.5546875" defaultRowHeight="14.4" x14ac:dyDescent="0.3"/>
  <cols>
    <col min="1" max="1" width="15.6640625" bestFit="1" customWidth="1"/>
    <col min="2" max="2" width="13.33203125" bestFit="1" customWidth="1"/>
    <col min="3" max="3" width="7.88671875" bestFit="1" customWidth="1"/>
    <col min="4" max="4" width="10.6640625" style="72" customWidth="1"/>
    <col min="5" max="5" width="9.6640625" customWidth="1"/>
    <col min="6" max="6" width="12.5546875" style="72" customWidth="1"/>
    <col min="7" max="7" width="11.44140625" customWidth="1"/>
    <col min="8" max="8" width="12.5546875" style="72" customWidth="1"/>
    <col min="9" max="9" width="11.44140625" customWidth="1"/>
    <col min="10" max="10" width="12.5546875" style="72" customWidth="1"/>
    <col min="11" max="11" width="11.44140625" customWidth="1"/>
    <col min="12" max="12" width="12.5546875" style="72" customWidth="1"/>
    <col min="13" max="13" width="11.44140625" customWidth="1"/>
    <col min="14" max="14" width="12.5546875" style="72" customWidth="1"/>
    <col min="15" max="15" width="11.44140625" customWidth="1"/>
    <col min="16" max="16" width="12.5546875" style="72" customWidth="1"/>
    <col min="17" max="17" width="11.44140625" customWidth="1"/>
    <col min="18" max="18" width="10.6640625" style="72" customWidth="1"/>
    <col min="19" max="19" width="9.6640625" customWidth="1"/>
  </cols>
  <sheetData>
    <row r="1" spans="1:20" ht="36" customHeight="1" x14ac:dyDescent="0.3">
      <c r="A1" s="319" t="s">
        <v>1137</v>
      </c>
      <c r="B1" s="320"/>
      <c r="C1" s="320"/>
      <c r="D1" s="320"/>
      <c r="E1" s="320"/>
      <c r="F1" s="320"/>
      <c r="G1" s="320"/>
      <c r="H1" s="320"/>
      <c r="I1" s="320"/>
      <c r="J1" s="320"/>
      <c r="K1" s="320"/>
      <c r="L1" s="320"/>
      <c r="M1" s="320"/>
      <c r="N1" s="320"/>
      <c r="O1" s="320"/>
      <c r="P1" s="320"/>
      <c r="Q1" s="320"/>
      <c r="R1" s="320"/>
      <c r="S1" s="320"/>
      <c r="T1" s="4" t="s">
        <v>1341</v>
      </c>
    </row>
    <row r="2" spans="1:20" s="9" customFormat="1" ht="37.950000000000003" customHeight="1" x14ac:dyDescent="0.3">
      <c r="A2" s="51" t="s">
        <v>1125</v>
      </c>
      <c r="B2" s="52" t="s">
        <v>696</v>
      </c>
      <c r="C2" s="52" t="s">
        <v>1</v>
      </c>
      <c r="D2" s="52" t="s">
        <v>676</v>
      </c>
      <c r="E2" s="53" t="s">
        <v>677</v>
      </c>
      <c r="F2" s="52" t="s">
        <v>678</v>
      </c>
      <c r="G2" s="53" t="s">
        <v>679</v>
      </c>
      <c r="H2" s="52" t="s">
        <v>680</v>
      </c>
      <c r="I2" s="75" t="s">
        <v>681</v>
      </c>
      <c r="J2" s="73" t="s">
        <v>682</v>
      </c>
      <c r="K2" s="75" t="s">
        <v>683</v>
      </c>
      <c r="L2" s="73" t="s">
        <v>684</v>
      </c>
      <c r="M2" s="75" t="s">
        <v>685</v>
      </c>
      <c r="N2" s="73" t="s">
        <v>686</v>
      </c>
      <c r="O2" s="75" t="s">
        <v>687</v>
      </c>
      <c r="P2" s="73" t="s">
        <v>688</v>
      </c>
      <c r="Q2" s="75" t="s">
        <v>689</v>
      </c>
      <c r="R2" s="73" t="s">
        <v>742</v>
      </c>
      <c r="S2" s="75" t="s">
        <v>743</v>
      </c>
    </row>
    <row r="3" spans="1:20" s="76" customFormat="1" x14ac:dyDescent="0.3">
      <c r="A3" s="77" t="s">
        <v>1</v>
      </c>
      <c r="B3" s="77" t="s">
        <v>1</v>
      </c>
      <c r="C3" s="78">
        <v>21771</v>
      </c>
      <c r="D3" s="78">
        <v>30</v>
      </c>
      <c r="E3" s="79">
        <v>0.1</v>
      </c>
      <c r="F3" s="78">
        <v>477</v>
      </c>
      <c r="G3" s="79">
        <v>2.2000000000000002</v>
      </c>
      <c r="H3" s="78">
        <v>1272</v>
      </c>
      <c r="I3" s="79">
        <v>5.8</v>
      </c>
      <c r="J3" s="78">
        <v>6161</v>
      </c>
      <c r="K3" s="79">
        <v>28.3</v>
      </c>
      <c r="L3" s="78">
        <v>6222</v>
      </c>
      <c r="M3" s="79">
        <v>28.6</v>
      </c>
      <c r="N3" s="78">
        <v>4770</v>
      </c>
      <c r="O3" s="79">
        <v>21.9</v>
      </c>
      <c r="P3" s="78">
        <v>2264</v>
      </c>
      <c r="Q3" s="79">
        <v>10.4</v>
      </c>
      <c r="R3" s="78">
        <v>575</v>
      </c>
      <c r="S3" s="79">
        <v>2.6</v>
      </c>
    </row>
    <row r="4" spans="1:20" x14ac:dyDescent="0.3">
      <c r="A4" s="23" t="s">
        <v>697</v>
      </c>
      <c r="B4" s="23" t="s">
        <v>698</v>
      </c>
      <c r="C4" s="42">
        <v>4399</v>
      </c>
      <c r="D4" s="42">
        <v>5</v>
      </c>
      <c r="E4" s="80">
        <v>0.1</v>
      </c>
      <c r="F4" s="42">
        <v>82</v>
      </c>
      <c r="G4" s="80">
        <v>1.9</v>
      </c>
      <c r="H4" s="42">
        <v>249</v>
      </c>
      <c r="I4" s="80">
        <v>5.7</v>
      </c>
      <c r="J4" s="42">
        <v>1279</v>
      </c>
      <c r="K4" s="80">
        <v>29.1</v>
      </c>
      <c r="L4" s="42">
        <v>1251</v>
      </c>
      <c r="M4" s="80">
        <v>28.4</v>
      </c>
      <c r="N4" s="42">
        <v>961</v>
      </c>
      <c r="O4" s="80">
        <v>21.8</v>
      </c>
      <c r="P4" s="42">
        <v>470</v>
      </c>
      <c r="Q4" s="80">
        <v>10.7</v>
      </c>
      <c r="R4" s="42">
        <v>102</v>
      </c>
      <c r="S4" s="80">
        <v>2.2999999999999998</v>
      </c>
    </row>
    <row r="5" spans="1:20" x14ac:dyDescent="0.3">
      <c r="A5" s="23" t="s">
        <v>697</v>
      </c>
      <c r="B5" s="23" t="s">
        <v>699</v>
      </c>
      <c r="C5" s="42">
        <v>1580</v>
      </c>
      <c r="D5" s="42">
        <v>5</v>
      </c>
      <c r="E5" s="80">
        <v>0.3</v>
      </c>
      <c r="F5" s="42">
        <v>28</v>
      </c>
      <c r="G5" s="80">
        <v>1.8</v>
      </c>
      <c r="H5" s="42">
        <v>96</v>
      </c>
      <c r="I5" s="80">
        <v>6.1</v>
      </c>
      <c r="J5" s="42">
        <v>466</v>
      </c>
      <c r="K5" s="80">
        <v>29.5</v>
      </c>
      <c r="L5" s="42">
        <v>450</v>
      </c>
      <c r="M5" s="80">
        <v>28.5</v>
      </c>
      <c r="N5" s="42">
        <v>346</v>
      </c>
      <c r="O5" s="80">
        <v>21.9</v>
      </c>
      <c r="P5" s="42">
        <v>146</v>
      </c>
      <c r="Q5" s="80">
        <v>9.1999999999999993</v>
      </c>
      <c r="R5" s="42">
        <v>43</v>
      </c>
      <c r="S5" s="80">
        <v>2.7</v>
      </c>
    </row>
    <row r="6" spans="1:20" x14ac:dyDescent="0.3">
      <c r="A6" s="23" t="s">
        <v>697</v>
      </c>
      <c r="B6" s="23" t="s">
        <v>700</v>
      </c>
      <c r="C6" s="42">
        <v>9593</v>
      </c>
      <c r="D6" s="42">
        <v>12</v>
      </c>
      <c r="E6" s="80">
        <v>0.1</v>
      </c>
      <c r="F6" s="42">
        <v>275</v>
      </c>
      <c r="G6" s="80">
        <v>2.9</v>
      </c>
      <c r="H6" s="42">
        <v>564</v>
      </c>
      <c r="I6" s="80">
        <v>5.9</v>
      </c>
      <c r="J6" s="42">
        <v>2660</v>
      </c>
      <c r="K6" s="80">
        <v>27.7</v>
      </c>
      <c r="L6" s="42">
        <v>2693</v>
      </c>
      <c r="M6" s="80">
        <v>28.1</v>
      </c>
      <c r="N6" s="42">
        <v>2112</v>
      </c>
      <c r="O6" s="80">
        <v>22</v>
      </c>
      <c r="P6" s="42">
        <v>1022</v>
      </c>
      <c r="Q6" s="80">
        <v>10.7</v>
      </c>
      <c r="R6" s="42">
        <v>255</v>
      </c>
      <c r="S6" s="80">
        <v>2.7</v>
      </c>
    </row>
    <row r="7" spans="1:20" x14ac:dyDescent="0.3">
      <c r="A7" s="23" t="s">
        <v>697</v>
      </c>
      <c r="B7" s="23" t="s">
        <v>701</v>
      </c>
      <c r="C7" s="42">
        <v>3696</v>
      </c>
      <c r="D7" s="42">
        <v>6</v>
      </c>
      <c r="E7" s="80">
        <v>0.2</v>
      </c>
      <c r="F7" s="42">
        <v>58</v>
      </c>
      <c r="G7" s="80">
        <v>1.6</v>
      </c>
      <c r="H7" s="42">
        <v>211</v>
      </c>
      <c r="I7" s="80">
        <v>5.7</v>
      </c>
      <c r="J7" s="42">
        <v>1019</v>
      </c>
      <c r="K7" s="80">
        <v>27.6</v>
      </c>
      <c r="L7" s="42">
        <v>1117</v>
      </c>
      <c r="M7" s="80">
        <v>30.2</v>
      </c>
      <c r="N7" s="42">
        <v>800</v>
      </c>
      <c r="O7" s="80">
        <v>21.6</v>
      </c>
      <c r="P7" s="42">
        <v>378</v>
      </c>
      <c r="Q7" s="80">
        <v>10.199999999999999</v>
      </c>
      <c r="R7" s="42">
        <v>107</v>
      </c>
      <c r="S7" s="80">
        <v>2.9</v>
      </c>
    </row>
    <row r="8" spans="1:20" x14ac:dyDescent="0.3">
      <c r="A8" s="23" t="s">
        <v>697</v>
      </c>
      <c r="B8" s="23" t="s">
        <v>703</v>
      </c>
      <c r="C8" s="42">
        <v>2502</v>
      </c>
      <c r="D8" s="42" t="s">
        <v>383</v>
      </c>
      <c r="E8" s="80" t="s">
        <v>694</v>
      </c>
      <c r="F8" s="42">
        <v>34</v>
      </c>
      <c r="G8" s="80">
        <v>1.4</v>
      </c>
      <c r="H8" s="42">
        <v>152</v>
      </c>
      <c r="I8" s="80">
        <v>6.1</v>
      </c>
      <c r="J8" s="42">
        <v>736</v>
      </c>
      <c r="K8" s="80">
        <v>29.4</v>
      </c>
      <c r="L8" s="42">
        <v>711</v>
      </c>
      <c r="M8" s="80">
        <v>28.4</v>
      </c>
      <c r="N8" s="42">
        <v>551</v>
      </c>
      <c r="O8" s="80">
        <v>22</v>
      </c>
      <c r="P8" s="42">
        <v>248</v>
      </c>
      <c r="Q8" s="80">
        <v>9.9</v>
      </c>
      <c r="R8" s="42">
        <v>68</v>
      </c>
      <c r="S8" s="80">
        <v>2.7</v>
      </c>
    </row>
    <row r="9" spans="1:20" x14ac:dyDescent="0.3">
      <c r="A9" s="23" t="s">
        <v>704</v>
      </c>
      <c r="B9" s="23" t="s">
        <v>705</v>
      </c>
      <c r="C9" s="42">
        <v>2061</v>
      </c>
      <c r="D9" s="42" t="s">
        <v>383</v>
      </c>
      <c r="E9" s="80" t="s">
        <v>694</v>
      </c>
      <c r="F9" s="42">
        <v>34</v>
      </c>
      <c r="G9" s="80">
        <v>1.6</v>
      </c>
      <c r="H9" s="42">
        <v>106</v>
      </c>
      <c r="I9" s="80">
        <v>5.0999999999999996</v>
      </c>
      <c r="J9" s="42">
        <v>614</v>
      </c>
      <c r="K9" s="80">
        <v>29.8</v>
      </c>
      <c r="L9" s="42">
        <v>599</v>
      </c>
      <c r="M9" s="80">
        <v>29.1</v>
      </c>
      <c r="N9" s="42">
        <v>429</v>
      </c>
      <c r="O9" s="80">
        <v>20.8</v>
      </c>
      <c r="P9" s="42">
        <v>221</v>
      </c>
      <c r="Q9" s="80">
        <v>10.7</v>
      </c>
      <c r="R9" s="42">
        <v>56</v>
      </c>
      <c r="S9" s="80">
        <v>2.7</v>
      </c>
    </row>
    <row r="10" spans="1:20" x14ac:dyDescent="0.3">
      <c r="A10" s="23" t="s">
        <v>704</v>
      </c>
      <c r="B10" s="23" t="s">
        <v>706</v>
      </c>
      <c r="C10" s="42">
        <v>1584</v>
      </c>
      <c r="D10" s="42">
        <v>6</v>
      </c>
      <c r="E10" s="80">
        <v>0.4</v>
      </c>
      <c r="F10" s="42">
        <v>26</v>
      </c>
      <c r="G10" s="80">
        <v>1.6</v>
      </c>
      <c r="H10" s="42">
        <v>98</v>
      </c>
      <c r="I10" s="80">
        <v>6.2</v>
      </c>
      <c r="J10" s="42">
        <v>485</v>
      </c>
      <c r="K10" s="80">
        <v>30.6</v>
      </c>
      <c r="L10" s="42">
        <v>454</v>
      </c>
      <c r="M10" s="80">
        <v>28.7</v>
      </c>
      <c r="N10" s="42">
        <v>338</v>
      </c>
      <c r="O10" s="80">
        <v>21.3</v>
      </c>
      <c r="P10" s="42">
        <v>135</v>
      </c>
      <c r="Q10" s="80">
        <v>8.5</v>
      </c>
      <c r="R10" s="42">
        <v>42</v>
      </c>
      <c r="S10" s="80">
        <v>2.7</v>
      </c>
    </row>
    <row r="11" spans="1:20" x14ac:dyDescent="0.3">
      <c r="A11" s="23" t="s">
        <v>704</v>
      </c>
      <c r="B11" s="23" t="s">
        <v>698</v>
      </c>
      <c r="C11" s="42">
        <v>1930</v>
      </c>
      <c r="D11" s="42" t="s">
        <v>383</v>
      </c>
      <c r="E11" s="80" t="s">
        <v>694</v>
      </c>
      <c r="F11" s="42">
        <v>44</v>
      </c>
      <c r="G11" s="80">
        <v>2.2999999999999998</v>
      </c>
      <c r="H11" s="42">
        <v>123</v>
      </c>
      <c r="I11" s="80">
        <v>6.4</v>
      </c>
      <c r="J11" s="42">
        <v>542</v>
      </c>
      <c r="K11" s="80">
        <v>28.1</v>
      </c>
      <c r="L11" s="42">
        <v>556</v>
      </c>
      <c r="M11" s="80">
        <v>28.8</v>
      </c>
      <c r="N11" s="42">
        <v>427</v>
      </c>
      <c r="O11" s="80">
        <v>22.1</v>
      </c>
      <c r="P11" s="42">
        <v>202</v>
      </c>
      <c r="Q11" s="80">
        <v>10.5</v>
      </c>
      <c r="R11" s="42">
        <v>34</v>
      </c>
      <c r="S11" s="80">
        <v>1.8</v>
      </c>
    </row>
    <row r="12" spans="1:20" x14ac:dyDescent="0.3">
      <c r="A12" s="23" t="s">
        <v>704</v>
      </c>
      <c r="B12" s="23" t="s">
        <v>707</v>
      </c>
      <c r="C12" s="42">
        <v>418</v>
      </c>
      <c r="D12" s="42">
        <v>0</v>
      </c>
      <c r="E12" s="80">
        <v>0</v>
      </c>
      <c r="F12" s="42">
        <v>6</v>
      </c>
      <c r="G12" s="80">
        <v>1.4</v>
      </c>
      <c r="H12" s="42">
        <v>26</v>
      </c>
      <c r="I12" s="80">
        <v>6.2</v>
      </c>
      <c r="J12" s="42">
        <v>125</v>
      </c>
      <c r="K12" s="80">
        <v>29.9</v>
      </c>
      <c r="L12" s="42">
        <v>111</v>
      </c>
      <c r="M12" s="80">
        <v>26.6</v>
      </c>
      <c r="N12" s="42">
        <v>88</v>
      </c>
      <c r="O12" s="80">
        <v>21.1</v>
      </c>
      <c r="P12" s="42">
        <v>52</v>
      </c>
      <c r="Q12" s="80">
        <v>12.4</v>
      </c>
      <c r="R12" s="42">
        <v>10</v>
      </c>
      <c r="S12" s="80">
        <v>2.4</v>
      </c>
    </row>
    <row r="13" spans="1:20" x14ac:dyDescent="0.3">
      <c r="A13" s="23" t="s">
        <v>704</v>
      </c>
      <c r="B13" s="23" t="s">
        <v>708</v>
      </c>
      <c r="C13" s="42">
        <v>4126</v>
      </c>
      <c r="D13" s="42">
        <v>7</v>
      </c>
      <c r="E13" s="80">
        <v>0.2</v>
      </c>
      <c r="F13" s="42">
        <v>67</v>
      </c>
      <c r="G13" s="80">
        <v>1.6</v>
      </c>
      <c r="H13" s="42">
        <v>235</v>
      </c>
      <c r="I13" s="80">
        <v>5.7</v>
      </c>
      <c r="J13" s="42">
        <v>1150</v>
      </c>
      <c r="K13" s="80">
        <v>27.9</v>
      </c>
      <c r="L13" s="42">
        <v>1233</v>
      </c>
      <c r="M13" s="80">
        <v>29.9</v>
      </c>
      <c r="N13" s="42">
        <v>886</v>
      </c>
      <c r="O13" s="80">
        <v>21.5</v>
      </c>
      <c r="P13" s="42">
        <v>428</v>
      </c>
      <c r="Q13" s="80">
        <v>10.4</v>
      </c>
      <c r="R13" s="42">
        <v>120</v>
      </c>
      <c r="S13" s="80">
        <v>2.9</v>
      </c>
    </row>
    <row r="14" spans="1:20" x14ac:dyDescent="0.3">
      <c r="A14" s="23" t="s">
        <v>704</v>
      </c>
      <c r="B14" s="23" t="s">
        <v>700</v>
      </c>
      <c r="C14" s="42">
        <v>9460</v>
      </c>
      <c r="D14" s="42">
        <v>12</v>
      </c>
      <c r="E14" s="80">
        <v>0.1</v>
      </c>
      <c r="F14" s="42">
        <v>265</v>
      </c>
      <c r="G14" s="80">
        <v>2.8</v>
      </c>
      <c r="H14" s="42">
        <v>553</v>
      </c>
      <c r="I14" s="80">
        <v>5.8</v>
      </c>
      <c r="J14" s="42">
        <v>2616</v>
      </c>
      <c r="K14" s="80">
        <v>27.7</v>
      </c>
      <c r="L14" s="42">
        <v>2645</v>
      </c>
      <c r="M14" s="80">
        <v>28</v>
      </c>
      <c r="N14" s="42">
        <v>2110</v>
      </c>
      <c r="O14" s="80">
        <v>22.3</v>
      </c>
      <c r="P14" s="42">
        <v>1008</v>
      </c>
      <c r="Q14" s="80">
        <v>10.7</v>
      </c>
      <c r="R14" s="42">
        <v>251</v>
      </c>
      <c r="S14" s="80">
        <v>2.7</v>
      </c>
    </row>
    <row r="15" spans="1:20" x14ac:dyDescent="0.3">
      <c r="A15" s="23" t="s">
        <v>704</v>
      </c>
      <c r="B15" s="23" t="s">
        <v>703</v>
      </c>
      <c r="C15" s="42">
        <v>2191</v>
      </c>
      <c r="D15" s="42" t="s">
        <v>383</v>
      </c>
      <c r="E15" s="80" t="s">
        <v>694</v>
      </c>
      <c r="F15" s="42">
        <v>35</v>
      </c>
      <c r="G15" s="80">
        <v>1.6</v>
      </c>
      <c r="H15" s="42">
        <v>131</v>
      </c>
      <c r="I15" s="80">
        <v>6</v>
      </c>
      <c r="J15" s="42">
        <v>628</v>
      </c>
      <c r="K15" s="80">
        <v>28.7</v>
      </c>
      <c r="L15" s="42">
        <v>624</v>
      </c>
      <c r="M15" s="80">
        <v>28.5</v>
      </c>
      <c r="N15" s="42">
        <v>492</v>
      </c>
      <c r="O15" s="80">
        <v>22.5</v>
      </c>
      <c r="P15" s="42">
        <v>218</v>
      </c>
      <c r="Q15" s="80">
        <v>9.9</v>
      </c>
      <c r="R15" s="42">
        <v>62</v>
      </c>
      <c r="S15" s="80">
        <v>2.8</v>
      </c>
    </row>
  </sheetData>
  <mergeCells count="1">
    <mergeCell ref="A1:S1"/>
  </mergeCells>
  <hyperlinks>
    <hyperlink ref="T1" location="'Table of Contents'!A1" display="Click to return to table of contents" xr:uid="{C2AFAC2E-CC6D-47F0-813C-4FA9790F2F59}"/>
  </hyperlinks>
  <pageMargins left="0.7" right="0.7" top="0.75" bottom="0.75" header="0.3" footer="0.3"/>
  <pageSetup paperSize="9" orientation="portrait" horizontalDpi="300" verticalDpi="300"/>
  <tableParts count="1">
    <tablePart r:id="rId1"/>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21AC2D-9D3B-4614-AAE8-00EECE7CE71C}">
  <dimension ref="A1:J76"/>
  <sheetViews>
    <sheetView workbookViewId="0">
      <selection activeCell="A2" sqref="A2"/>
    </sheetView>
  </sheetViews>
  <sheetFormatPr defaultColWidth="11.5546875" defaultRowHeight="14.4" x14ac:dyDescent="0.3"/>
  <cols>
    <col min="1" max="1" width="20.6640625" customWidth="1"/>
    <col min="2" max="6" width="20.6640625" style="72" customWidth="1"/>
    <col min="7" max="9" width="20.6640625" style="74" customWidth="1"/>
    <col min="10" max="11" width="20.6640625" customWidth="1"/>
  </cols>
  <sheetData>
    <row r="1" spans="1:10" ht="16.2" x14ac:dyDescent="0.3">
      <c r="A1" s="315" t="s">
        <v>1138</v>
      </c>
      <c r="B1" s="315"/>
      <c r="C1" s="315"/>
      <c r="D1" s="315"/>
      <c r="E1" s="315"/>
      <c r="F1" s="315"/>
      <c r="G1" s="315"/>
      <c r="H1" s="315"/>
      <c r="I1" s="315"/>
      <c r="J1" s="4" t="s">
        <v>1341</v>
      </c>
    </row>
    <row r="2" spans="1:10" s="9" customFormat="1" ht="28.8" x14ac:dyDescent="0.3">
      <c r="A2" s="51" t="s">
        <v>0</v>
      </c>
      <c r="B2" s="52" t="s">
        <v>1</v>
      </c>
      <c r="C2" s="52" t="s">
        <v>1139</v>
      </c>
      <c r="D2" s="52" t="s">
        <v>1140</v>
      </c>
      <c r="E2" s="52" t="s">
        <v>1141</v>
      </c>
      <c r="F2" s="52" t="s">
        <v>1142</v>
      </c>
      <c r="G2" s="53" t="s">
        <v>1143</v>
      </c>
      <c r="H2" s="53" t="s">
        <v>1144</v>
      </c>
      <c r="I2" s="75" t="s">
        <v>1145</v>
      </c>
    </row>
    <row r="3" spans="1:10" s="69" customFormat="1" x14ac:dyDescent="0.3">
      <c r="A3" s="66" t="s">
        <v>1</v>
      </c>
      <c r="B3" s="67">
        <v>59675</v>
      </c>
      <c r="C3" s="67">
        <v>45336</v>
      </c>
      <c r="D3" s="67">
        <v>10161</v>
      </c>
      <c r="E3" s="67">
        <v>2276</v>
      </c>
      <c r="F3" s="67">
        <v>598</v>
      </c>
      <c r="G3" s="68">
        <v>76</v>
      </c>
      <c r="H3" s="68">
        <v>77.400000000000006</v>
      </c>
      <c r="I3" s="68">
        <v>78</v>
      </c>
    </row>
    <row r="4" spans="1:10" s="9" customFormat="1" x14ac:dyDescent="0.3">
      <c r="A4" s="48" t="s">
        <v>7</v>
      </c>
      <c r="B4" s="11">
        <v>108</v>
      </c>
      <c r="C4" s="11">
        <v>77</v>
      </c>
      <c r="D4" s="11">
        <v>25</v>
      </c>
      <c r="E4" s="11">
        <v>6</v>
      </c>
      <c r="F4" s="11">
        <v>0</v>
      </c>
      <c r="G4" s="18">
        <v>71.3</v>
      </c>
      <c r="H4" s="18">
        <v>67.900000000000006</v>
      </c>
      <c r="I4" s="18">
        <v>76.400000000000006</v>
      </c>
    </row>
    <row r="5" spans="1:10" s="9" customFormat="1" x14ac:dyDescent="0.3">
      <c r="A5" s="48" t="s">
        <v>8</v>
      </c>
      <c r="B5" s="11">
        <v>178</v>
      </c>
      <c r="C5" s="11">
        <v>116</v>
      </c>
      <c r="D5" s="11">
        <v>56</v>
      </c>
      <c r="E5" s="11" t="s">
        <v>383</v>
      </c>
      <c r="F5" s="11" t="s">
        <v>383</v>
      </c>
      <c r="G5" s="18">
        <v>65.2</v>
      </c>
      <c r="H5" s="18">
        <v>76.8</v>
      </c>
      <c r="I5" s="18">
        <v>66.5</v>
      </c>
    </row>
    <row r="6" spans="1:10" s="9" customFormat="1" x14ac:dyDescent="0.3">
      <c r="A6" s="48" t="s">
        <v>9</v>
      </c>
      <c r="B6" s="11">
        <v>457</v>
      </c>
      <c r="C6" s="11">
        <v>325</v>
      </c>
      <c r="D6" s="11">
        <v>100</v>
      </c>
      <c r="E6" s="11">
        <v>19</v>
      </c>
      <c r="F6" s="11" t="s">
        <v>383</v>
      </c>
      <c r="G6" s="18">
        <v>71.099999999999994</v>
      </c>
      <c r="H6" s="18">
        <v>68</v>
      </c>
      <c r="I6" s="18">
        <v>72</v>
      </c>
    </row>
    <row r="7" spans="1:10" s="9" customFormat="1" x14ac:dyDescent="0.3">
      <c r="A7" s="48" t="s">
        <v>10</v>
      </c>
      <c r="B7" s="11">
        <v>100</v>
      </c>
      <c r="C7" s="11">
        <v>73</v>
      </c>
      <c r="D7" s="11">
        <v>24</v>
      </c>
      <c r="E7" s="11" t="s">
        <v>383</v>
      </c>
      <c r="F7" s="11">
        <v>0</v>
      </c>
      <c r="G7" s="18">
        <v>73</v>
      </c>
      <c r="H7" s="18">
        <v>73.599999999999994</v>
      </c>
      <c r="I7" s="18">
        <v>73.7</v>
      </c>
    </row>
    <row r="8" spans="1:10" s="9" customFormat="1" x14ac:dyDescent="0.3">
      <c r="A8" s="48" t="s">
        <v>11</v>
      </c>
      <c r="B8" s="11">
        <v>2907</v>
      </c>
      <c r="C8" s="11">
        <v>2361</v>
      </c>
      <c r="D8" s="11">
        <v>407</v>
      </c>
      <c r="E8" s="11">
        <v>101</v>
      </c>
      <c r="F8" s="11">
        <v>12</v>
      </c>
      <c r="G8" s="18">
        <v>81.2</v>
      </c>
      <c r="H8" s="18">
        <v>82.7</v>
      </c>
      <c r="I8" s="18">
        <v>83.5</v>
      </c>
    </row>
    <row r="9" spans="1:10" s="9" customFormat="1" x14ac:dyDescent="0.3">
      <c r="A9" s="48" t="s">
        <v>12</v>
      </c>
      <c r="B9" s="11">
        <v>113</v>
      </c>
      <c r="C9" s="11">
        <v>90</v>
      </c>
      <c r="D9" s="11">
        <v>16</v>
      </c>
      <c r="E9" s="11">
        <v>5</v>
      </c>
      <c r="F9" s="11">
        <v>0</v>
      </c>
      <c r="G9" s="18">
        <v>79.599999999999994</v>
      </c>
      <c r="H9" s="18">
        <v>79.599999999999994</v>
      </c>
      <c r="I9" s="18">
        <v>76.599999999999994</v>
      </c>
    </row>
    <row r="10" spans="1:10" s="9" customFormat="1" x14ac:dyDescent="0.3">
      <c r="A10" s="48" t="s">
        <v>13</v>
      </c>
      <c r="B10" s="11">
        <v>119</v>
      </c>
      <c r="C10" s="11">
        <v>91</v>
      </c>
      <c r="D10" s="11">
        <v>15</v>
      </c>
      <c r="E10" s="11">
        <v>8</v>
      </c>
      <c r="F10" s="11">
        <v>0</v>
      </c>
      <c r="G10" s="18">
        <v>76.5</v>
      </c>
      <c r="H10" s="18">
        <v>75.2</v>
      </c>
      <c r="I10" s="18">
        <v>81.900000000000006</v>
      </c>
    </row>
    <row r="11" spans="1:10" s="9" customFormat="1" x14ac:dyDescent="0.3">
      <c r="A11" s="48" t="s">
        <v>14</v>
      </c>
      <c r="B11" s="11">
        <v>437</v>
      </c>
      <c r="C11" s="11">
        <v>365</v>
      </c>
      <c r="D11" s="11">
        <v>42</v>
      </c>
      <c r="E11" s="11">
        <v>9</v>
      </c>
      <c r="F11" s="11">
        <v>5</v>
      </c>
      <c r="G11" s="18">
        <v>83.5</v>
      </c>
      <c r="H11" s="18">
        <v>87</v>
      </c>
      <c r="I11" s="18">
        <v>84.6</v>
      </c>
    </row>
    <row r="12" spans="1:10" s="9" customFormat="1" x14ac:dyDescent="0.3">
      <c r="A12" s="48" t="s">
        <v>15</v>
      </c>
      <c r="B12" s="11">
        <v>598</v>
      </c>
      <c r="C12" s="11">
        <v>415</v>
      </c>
      <c r="D12" s="11">
        <v>144</v>
      </c>
      <c r="E12" s="11">
        <v>31</v>
      </c>
      <c r="F12" s="11" t="s">
        <v>383</v>
      </c>
      <c r="G12" s="18">
        <v>69.400000000000006</v>
      </c>
      <c r="H12" s="18">
        <v>69.7</v>
      </c>
      <c r="I12" s="18">
        <v>72.7</v>
      </c>
    </row>
    <row r="13" spans="1:10" s="9" customFormat="1" x14ac:dyDescent="0.3">
      <c r="A13" s="48" t="s">
        <v>16</v>
      </c>
      <c r="B13" s="11">
        <v>638</v>
      </c>
      <c r="C13" s="11">
        <v>332</v>
      </c>
      <c r="D13" s="11">
        <v>226</v>
      </c>
      <c r="E13" s="11">
        <v>62</v>
      </c>
      <c r="F13" s="11" t="s">
        <v>383</v>
      </c>
      <c r="G13" s="18">
        <v>52</v>
      </c>
      <c r="H13" s="18">
        <v>49.8</v>
      </c>
      <c r="I13" s="18">
        <v>49.1</v>
      </c>
    </row>
    <row r="14" spans="1:10" s="9" customFormat="1" x14ac:dyDescent="0.3">
      <c r="A14" s="48" t="s">
        <v>17</v>
      </c>
      <c r="B14" s="11">
        <v>538</v>
      </c>
      <c r="C14" s="11">
        <v>430</v>
      </c>
      <c r="D14" s="11">
        <v>86</v>
      </c>
      <c r="E14" s="11">
        <v>15</v>
      </c>
      <c r="F14" s="11" t="s">
        <v>383</v>
      </c>
      <c r="G14" s="18">
        <v>79.900000000000006</v>
      </c>
      <c r="H14" s="18">
        <v>80.2</v>
      </c>
      <c r="I14" s="18">
        <v>80.5</v>
      </c>
    </row>
    <row r="15" spans="1:10" s="9" customFormat="1" x14ac:dyDescent="0.3">
      <c r="A15" s="48" t="s">
        <v>18</v>
      </c>
      <c r="B15" s="11">
        <v>143</v>
      </c>
      <c r="C15" s="11">
        <v>102</v>
      </c>
      <c r="D15" s="11">
        <v>25</v>
      </c>
      <c r="E15" s="11">
        <v>9</v>
      </c>
      <c r="F15" s="11" t="s">
        <v>383</v>
      </c>
      <c r="G15" s="18">
        <v>71.3</v>
      </c>
      <c r="H15" s="18">
        <v>68.900000000000006</v>
      </c>
      <c r="I15" s="18">
        <v>68.599999999999994</v>
      </c>
    </row>
    <row r="16" spans="1:10" s="9" customFormat="1" x14ac:dyDescent="0.3">
      <c r="A16" s="48" t="s">
        <v>19</v>
      </c>
      <c r="B16" s="11">
        <v>5419</v>
      </c>
      <c r="C16" s="11">
        <v>4434</v>
      </c>
      <c r="D16" s="11">
        <v>742</v>
      </c>
      <c r="E16" s="11">
        <v>106</v>
      </c>
      <c r="F16" s="11">
        <v>20</v>
      </c>
      <c r="G16" s="18">
        <v>81.8</v>
      </c>
      <c r="H16" s="18">
        <v>82</v>
      </c>
      <c r="I16" s="18">
        <v>81.2</v>
      </c>
    </row>
    <row r="17" spans="1:9" s="9" customFormat="1" x14ac:dyDescent="0.3">
      <c r="A17" s="48" t="s">
        <v>20</v>
      </c>
      <c r="B17" s="11">
        <v>751</v>
      </c>
      <c r="C17" s="11">
        <v>585</v>
      </c>
      <c r="D17" s="11">
        <v>118</v>
      </c>
      <c r="E17" s="11">
        <v>27</v>
      </c>
      <c r="F17" s="11">
        <v>6</v>
      </c>
      <c r="G17" s="18">
        <v>77.900000000000006</v>
      </c>
      <c r="H17" s="18">
        <v>81.599999999999994</v>
      </c>
      <c r="I17" s="18">
        <v>81.099999999999994</v>
      </c>
    </row>
    <row r="18" spans="1:9" s="9" customFormat="1" x14ac:dyDescent="0.3">
      <c r="A18" s="48" t="s">
        <v>21</v>
      </c>
      <c r="B18" s="11">
        <v>207</v>
      </c>
      <c r="C18" s="11">
        <v>169</v>
      </c>
      <c r="D18" s="11">
        <v>22</v>
      </c>
      <c r="E18" s="11">
        <v>8</v>
      </c>
      <c r="F18" s="11" t="s">
        <v>383</v>
      </c>
      <c r="G18" s="18">
        <v>81.599999999999994</v>
      </c>
      <c r="H18" s="18">
        <v>82.7</v>
      </c>
      <c r="I18" s="18">
        <v>83.2</v>
      </c>
    </row>
    <row r="19" spans="1:9" s="9" customFormat="1" x14ac:dyDescent="0.3">
      <c r="A19" s="48" t="s">
        <v>22</v>
      </c>
      <c r="B19" s="11">
        <v>370</v>
      </c>
      <c r="C19" s="11">
        <v>325</v>
      </c>
      <c r="D19" s="11">
        <v>34</v>
      </c>
      <c r="E19" s="11" t="s">
        <v>383</v>
      </c>
      <c r="F19" s="11" t="s">
        <v>383</v>
      </c>
      <c r="G19" s="18">
        <v>87.8</v>
      </c>
      <c r="H19" s="18">
        <v>86.3</v>
      </c>
      <c r="I19" s="18">
        <v>84.4</v>
      </c>
    </row>
    <row r="20" spans="1:9" s="9" customFormat="1" x14ac:dyDescent="0.3">
      <c r="A20" s="48" t="s">
        <v>23</v>
      </c>
      <c r="B20" s="11">
        <v>430</v>
      </c>
      <c r="C20" s="11">
        <v>326</v>
      </c>
      <c r="D20" s="11">
        <v>78</v>
      </c>
      <c r="E20" s="11">
        <v>12</v>
      </c>
      <c r="F20" s="11">
        <v>6</v>
      </c>
      <c r="G20" s="18">
        <v>75.8</v>
      </c>
      <c r="H20" s="18">
        <v>78.400000000000006</v>
      </c>
      <c r="I20" s="18">
        <v>80.2</v>
      </c>
    </row>
    <row r="21" spans="1:9" s="9" customFormat="1" x14ac:dyDescent="0.3">
      <c r="A21" s="48" t="s">
        <v>24</v>
      </c>
      <c r="B21" s="11">
        <v>1093</v>
      </c>
      <c r="C21" s="11">
        <v>776</v>
      </c>
      <c r="D21" s="11">
        <v>237</v>
      </c>
      <c r="E21" s="11">
        <v>55</v>
      </c>
      <c r="F21" s="11">
        <v>9</v>
      </c>
      <c r="G21" s="18">
        <v>71</v>
      </c>
      <c r="H21" s="18">
        <v>72.2</v>
      </c>
      <c r="I21" s="18">
        <v>74.099999999999994</v>
      </c>
    </row>
    <row r="22" spans="1:9" s="9" customFormat="1" x14ac:dyDescent="0.3">
      <c r="A22" s="48" t="s">
        <v>25</v>
      </c>
      <c r="B22" s="11">
        <v>22</v>
      </c>
      <c r="C22" s="11">
        <v>16</v>
      </c>
      <c r="D22" s="11">
        <v>6</v>
      </c>
      <c r="E22" s="11">
        <v>0</v>
      </c>
      <c r="F22" s="11">
        <v>0</v>
      </c>
      <c r="G22" s="18">
        <v>72.7</v>
      </c>
      <c r="H22" s="18">
        <v>85.7</v>
      </c>
      <c r="I22" s="18">
        <v>95.7</v>
      </c>
    </row>
    <row r="23" spans="1:9" s="9" customFormat="1" x14ac:dyDescent="0.3">
      <c r="A23" s="48" t="s">
        <v>26</v>
      </c>
      <c r="B23" s="11">
        <v>994</v>
      </c>
      <c r="C23" s="11">
        <v>719</v>
      </c>
      <c r="D23" s="11">
        <v>201</v>
      </c>
      <c r="E23" s="11">
        <v>41</v>
      </c>
      <c r="F23" s="11">
        <v>8</v>
      </c>
      <c r="G23" s="18">
        <v>72.3</v>
      </c>
      <c r="H23" s="18">
        <v>74.2</v>
      </c>
      <c r="I23" s="18">
        <v>76.400000000000006</v>
      </c>
    </row>
    <row r="24" spans="1:9" s="9" customFormat="1" x14ac:dyDescent="0.3">
      <c r="A24" s="48" t="s">
        <v>27</v>
      </c>
      <c r="B24" s="11">
        <v>100</v>
      </c>
      <c r="C24" s="11">
        <v>80</v>
      </c>
      <c r="D24" s="11">
        <v>18</v>
      </c>
      <c r="E24" s="11" t="s">
        <v>383</v>
      </c>
      <c r="F24" s="11" t="s">
        <v>383</v>
      </c>
      <c r="G24" s="18">
        <v>80</v>
      </c>
      <c r="H24" s="18">
        <v>74</v>
      </c>
      <c r="I24" s="18">
        <v>69.7</v>
      </c>
    </row>
    <row r="25" spans="1:9" s="9" customFormat="1" x14ac:dyDescent="0.3">
      <c r="A25" s="48" t="s">
        <v>28</v>
      </c>
      <c r="B25" s="11">
        <v>583</v>
      </c>
      <c r="C25" s="11">
        <v>397</v>
      </c>
      <c r="D25" s="11">
        <v>137</v>
      </c>
      <c r="E25" s="11">
        <v>32</v>
      </c>
      <c r="F25" s="11">
        <v>5</v>
      </c>
      <c r="G25" s="18">
        <v>68.099999999999994</v>
      </c>
      <c r="H25" s="18">
        <v>66.5</v>
      </c>
      <c r="I25" s="18">
        <v>68.900000000000006</v>
      </c>
    </row>
    <row r="26" spans="1:9" s="9" customFormat="1" x14ac:dyDescent="0.3">
      <c r="A26" s="48" t="s">
        <v>29</v>
      </c>
      <c r="B26" s="11">
        <v>369</v>
      </c>
      <c r="C26" s="11">
        <v>305</v>
      </c>
      <c r="D26" s="11">
        <v>46</v>
      </c>
      <c r="E26" s="11">
        <v>12</v>
      </c>
      <c r="F26" s="11">
        <v>0</v>
      </c>
      <c r="G26" s="18">
        <v>82.7</v>
      </c>
      <c r="H26" s="18">
        <v>86.5</v>
      </c>
      <c r="I26" s="18">
        <v>80.099999999999994</v>
      </c>
    </row>
    <row r="27" spans="1:9" s="9" customFormat="1" x14ac:dyDescent="0.3">
      <c r="A27" s="48" t="s">
        <v>30</v>
      </c>
      <c r="B27" s="11">
        <v>207</v>
      </c>
      <c r="C27" s="11">
        <v>127</v>
      </c>
      <c r="D27" s="11">
        <v>61</v>
      </c>
      <c r="E27" s="11">
        <v>10</v>
      </c>
      <c r="F27" s="11" t="s">
        <v>383</v>
      </c>
      <c r="G27" s="18">
        <v>61.4</v>
      </c>
      <c r="H27" s="18">
        <v>58.8</v>
      </c>
      <c r="I27" s="18">
        <v>68.599999999999994</v>
      </c>
    </row>
    <row r="28" spans="1:9" s="9" customFormat="1" x14ac:dyDescent="0.3">
      <c r="A28" s="48" t="s">
        <v>31</v>
      </c>
      <c r="B28" s="11">
        <v>238</v>
      </c>
      <c r="C28" s="11">
        <v>189</v>
      </c>
      <c r="D28" s="11">
        <v>43</v>
      </c>
      <c r="E28" s="11" t="s">
        <v>383</v>
      </c>
      <c r="F28" s="11" t="s">
        <v>383</v>
      </c>
      <c r="G28" s="18">
        <v>79.400000000000006</v>
      </c>
      <c r="H28" s="18">
        <v>83</v>
      </c>
      <c r="I28" s="18">
        <v>80.7</v>
      </c>
    </row>
    <row r="29" spans="1:9" s="9" customFormat="1" x14ac:dyDescent="0.3">
      <c r="A29" s="48" t="s">
        <v>32</v>
      </c>
      <c r="B29" s="11">
        <v>43</v>
      </c>
      <c r="C29" s="11">
        <v>33</v>
      </c>
      <c r="D29" s="11">
        <v>9</v>
      </c>
      <c r="E29" s="11">
        <v>0</v>
      </c>
      <c r="F29" s="11">
        <v>0</v>
      </c>
      <c r="G29" s="18">
        <v>76.7</v>
      </c>
      <c r="H29" s="18">
        <v>85</v>
      </c>
      <c r="I29" s="18">
        <v>80.400000000000006</v>
      </c>
    </row>
    <row r="30" spans="1:9" s="9" customFormat="1" x14ac:dyDescent="0.3">
      <c r="A30" s="48" t="s">
        <v>33</v>
      </c>
      <c r="B30" s="11">
        <v>220</v>
      </c>
      <c r="C30" s="11">
        <v>129</v>
      </c>
      <c r="D30" s="11">
        <v>56</v>
      </c>
      <c r="E30" s="11">
        <v>21</v>
      </c>
      <c r="F30" s="11" t="s">
        <v>383</v>
      </c>
      <c r="G30" s="18">
        <v>58.6</v>
      </c>
      <c r="H30" s="18">
        <v>56.3</v>
      </c>
      <c r="I30" s="18">
        <v>61.9</v>
      </c>
    </row>
    <row r="31" spans="1:9" s="9" customFormat="1" x14ac:dyDescent="0.3">
      <c r="A31" s="48" t="s">
        <v>34</v>
      </c>
      <c r="B31" s="11">
        <v>803</v>
      </c>
      <c r="C31" s="11">
        <v>644</v>
      </c>
      <c r="D31" s="11">
        <v>106</v>
      </c>
      <c r="E31" s="11">
        <v>26</v>
      </c>
      <c r="F31" s="11">
        <v>6</v>
      </c>
      <c r="G31" s="18">
        <v>80.2</v>
      </c>
      <c r="H31" s="18">
        <v>80.400000000000006</v>
      </c>
      <c r="I31" s="18">
        <v>80.900000000000006</v>
      </c>
    </row>
    <row r="32" spans="1:9" s="9" customFormat="1" x14ac:dyDescent="0.3">
      <c r="A32" s="48" t="s">
        <v>35</v>
      </c>
      <c r="B32" s="11">
        <v>241</v>
      </c>
      <c r="C32" s="11">
        <v>173</v>
      </c>
      <c r="D32" s="11">
        <v>52</v>
      </c>
      <c r="E32" s="11">
        <v>6</v>
      </c>
      <c r="F32" s="11" t="s">
        <v>383</v>
      </c>
      <c r="G32" s="18">
        <v>71.8</v>
      </c>
      <c r="H32" s="18">
        <v>72.900000000000006</v>
      </c>
      <c r="I32" s="18">
        <v>72.5</v>
      </c>
    </row>
    <row r="33" spans="1:9" s="9" customFormat="1" x14ac:dyDescent="0.3">
      <c r="A33" s="48" t="s">
        <v>36</v>
      </c>
      <c r="B33" s="11">
        <v>1546</v>
      </c>
      <c r="C33" s="11">
        <v>1183</v>
      </c>
      <c r="D33" s="11">
        <v>259</v>
      </c>
      <c r="E33" s="11">
        <v>52</v>
      </c>
      <c r="F33" s="11">
        <v>16</v>
      </c>
      <c r="G33" s="18">
        <v>76.5</v>
      </c>
      <c r="H33" s="18">
        <v>78.400000000000006</v>
      </c>
      <c r="I33" s="18">
        <v>79.099999999999994</v>
      </c>
    </row>
    <row r="34" spans="1:9" s="9" customFormat="1" x14ac:dyDescent="0.3">
      <c r="A34" s="48" t="s">
        <v>37</v>
      </c>
      <c r="B34" s="11">
        <v>195</v>
      </c>
      <c r="C34" s="11">
        <v>168</v>
      </c>
      <c r="D34" s="11">
        <v>17</v>
      </c>
      <c r="E34" s="11">
        <v>6</v>
      </c>
      <c r="F34" s="11">
        <v>0</v>
      </c>
      <c r="G34" s="18">
        <v>86.2</v>
      </c>
      <c r="H34" s="18">
        <v>86.2</v>
      </c>
      <c r="I34" s="18">
        <v>84.6</v>
      </c>
    </row>
    <row r="35" spans="1:9" s="9" customFormat="1" x14ac:dyDescent="0.3">
      <c r="A35" s="48" t="s">
        <v>38</v>
      </c>
      <c r="B35" s="11">
        <v>1128</v>
      </c>
      <c r="C35" s="11">
        <v>958</v>
      </c>
      <c r="D35" s="11">
        <v>130</v>
      </c>
      <c r="E35" s="11">
        <v>32</v>
      </c>
      <c r="F35" s="11">
        <v>6</v>
      </c>
      <c r="G35" s="18">
        <v>84.9</v>
      </c>
      <c r="H35" s="18">
        <v>82.4</v>
      </c>
      <c r="I35" s="18">
        <v>84.4</v>
      </c>
    </row>
    <row r="36" spans="1:9" s="9" customFormat="1" x14ac:dyDescent="0.3">
      <c r="A36" s="48" t="s">
        <v>39</v>
      </c>
      <c r="B36" s="11">
        <v>244</v>
      </c>
      <c r="C36" s="11">
        <v>162</v>
      </c>
      <c r="D36" s="11">
        <v>67</v>
      </c>
      <c r="E36" s="11">
        <v>9</v>
      </c>
      <c r="F36" s="11">
        <v>0</v>
      </c>
      <c r="G36" s="18">
        <v>66.400000000000006</v>
      </c>
      <c r="H36" s="18">
        <v>65.900000000000006</v>
      </c>
      <c r="I36" s="18">
        <v>66.7</v>
      </c>
    </row>
    <row r="37" spans="1:9" s="9" customFormat="1" x14ac:dyDescent="0.3">
      <c r="A37" s="48" t="s">
        <v>40</v>
      </c>
      <c r="B37" s="11">
        <v>166</v>
      </c>
      <c r="C37" s="11">
        <v>130</v>
      </c>
      <c r="D37" s="11">
        <v>30</v>
      </c>
      <c r="E37" s="11" t="s">
        <v>383</v>
      </c>
      <c r="F37" s="11">
        <v>0</v>
      </c>
      <c r="G37" s="18">
        <v>78.3</v>
      </c>
      <c r="H37" s="18">
        <v>75.400000000000006</v>
      </c>
      <c r="I37" s="18">
        <v>83.9</v>
      </c>
    </row>
    <row r="38" spans="1:9" s="9" customFormat="1" x14ac:dyDescent="0.3">
      <c r="A38" s="48" t="s">
        <v>41</v>
      </c>
      <c r="B38" s="11">
        <v>246</v>
      </c>
      <c r="C38" s="11">
        <v>195</v>
      </c>
      <c r="D38" s="11">
        <v>34</v>
      </c>
      <c r="E38" s="11">
        <v>11</v>
      </c>
      <c r="F38" s="11" t="s">
        <v>383</v>
      </c>
      <c r="G38" s="18">
        <v>79.3</v>
      </c>
      <c r="H38" s="18">
        <v>76.2</v>
      </c>
      <c r="I38" s="18">
        <v>78.8</v>
      </c>
    </row>
    <row r="39" spans="1:9" s="9" customFormat="1" x14ac:dyDescent="0.3">
      <c r="A39" s="48" t="s">
        <v>42</v>
      </c>
      <c r="B39" s="11">
        <v>735</v>
      </c>
      <c r="C39" s="11">
        <v>551</v>
      </c>
      <c r="D39" s="11">
        <v>144</v>
      </c>
      <c r="E39" s="11">
        <v>27</v>
      </c>
      <c r="F39" s="11" t="s">
        <v>383</v>
      </c>
      <c r="G39" s="18">
        <v>75</v>
      </c>
      <c r="H39" s="18">
        <v>76.3</v>
      </c>
      <c r="I39" s="18">
        <v>76.5</v>
      </c>
    </row>
    <row r="40" spans="1:9" s="9" customFormat="1" x14ac:dyDescent="0.3">
      <c r="A40" s="48" t="s">
        <v>43</v>
      </c>
      <c r="B40" s="11">
        <v>1416</v>
      </c>
      <c r="C40" s="11">
        <v>1101</v>
      </c>
      <c r="D40" s="11">
        <v>258</v>
      </c>
      <c r="E40" s="11">
        <v>43</v>
      </c>
      <c r="F40" s="11">
        <v>7</v>
      </c>
      <c r="G40" s="18">
        <v>77.8</v>
      </c>
      <c r="H40" s="18">
        <v>79.5</v>
      </c>
      <c r="I40" s="18">
        <v>76.099999999999994</v>
      </c>
    </row>
    <row r="41" spans="1:9" s="9" customFormat="1" x14ac:dyDescent="0.3">
      <c r="A41" s="48" t="s">
        <v>44</v>
      </c>
      <c r="B41" s="11">
        <v>355</v>
      </c>
      <c r="C41" s="11">
        <v>291</v>
      </c>
      <c r="D41" s="11">
        <v>48</v>
      </c>
      <c r="E41" s="11">
        <v>9</v>
      </c>
      <c r="F41" s="11" t="s">
        <v>383</v>
      </c>
      <c r="G41" s="18">
        <v>82</v>
      </c>
      <c r="H41" s="18">
        <v>82.8</v>
      </c>
      <c r="I41" s="18">
        <v>85.8</v>
      </c>
    </row>
    <row r="42" spans="1:9" s="9" customFormat="1" x14ac:dyDescent="0.3">
      <c r="A42" s="48" t="s">
        <v>45</v>
      </c>
      <c r="B42" s="11">
        <v>133</v>
      </c>
      <c r="C42" s="11">
        <v>92</v>
      </c>
      <c r="D42" s="11">
        <v>34</v>
      </c>
      <c r="E42" s="11">
        <v>5</v>
      </c>
      <c r="F42" s="11">
        <v>0</v>
      </c>
      <c r="G42" s="18">
        <v>69.2</v>
      </c>
      <c r="H42" s="18">
        <v>57.9</v>
      </c>
      <c r="I42" s="18">
        <v>63.4</v>
      </c>
    </row>
    <row r="43" spans="1:9" s="9" customFormat="1" x14ac:dyDescent="0.3">
      <c r="A43" s="48" t="s">
        <v>46</v>
      </c>
      <c r="B43" s="11">
        <v>76</v>
      </c>
      <c r="C43" s="11">
        <v>62</v>
      </c>
      <c r="D43" s="11">
        <v>6</v>
      </c>
      <c r="E43" s="11" t="s">
        <v>383</v>
      </c>
      <c r="F43" s="11" t="s">
        <v>383</v>
      </c>
      <c r="G43" s="18">
        <v>81.599999999999994</v>
      </c>
      <c r="H43" s="18">
        <v>79.400000000000006</v>
      </c>
      <c r="I43" s="18">
        <v>66.2</v>
      </c>
    </row>
    <row r="44" spans="1:9" s="9" customFormat="1" x14ac:dyDescent="0.3">
      <c r="A44" s="48" t="s">
        <v>47</v>
      </c>
      <c r="B44" s="11">
        <v>11378</v>
      </c>
      <c r="C44" s="11">
        <v>7734</v>
      </c>
      <c r="D44" s="11">
        <v>2444</v>
      </c>
      <c r="E44" s="11">
        <v>552</v>
      </c>
      <c r="F44" s="11">
        <v>252</v>
      </c>
      <c r="G44" s="18">
        <v>68</v>
      </c>
      <c r="H44" s="18">
        <v>71.5</v>
      </c>
      <c r="I44" s="18">
        <v>74.099999999999994</v>
      </c>
    </row>
    <row r="45" spans="1:9" s="9" customFormat="1" x14ac:dyDescent="0.3">
      <c r="A45" s="48" t="s">
        <v>48</v>
      </c>
      <c r="B45" s="11">
        <v>608</v>
      </c>
      <c r="C45" s="11">
        <v>387</v>
      </c>
      <c r="D45" s="11">
        <v>117</v>
      </c>
      <c r="E45" s="11">
        <v>63</v>
      </c>
      <c r="F45" s="11">
        <v>10</v>
      </c>
      <c r="G45" s="18">
        <v>63.7</v>
      </c>
      <c r="H45" s="18">
        <v>63.8</v>
      </c>
      <c r="I45" s="18">
        <v>60.9</v>
      </c>
    </row>
    <row r="46" spans="1:9" s="9" customFormat="1" x14ac:dyDescent="0.3">
      <c r="A46" s="48" t="s">
        <v>49</v>
      </c>
      <c r="B46" s="11">
        <v>324</v>
      </c>
      <c r="C46" s="11">
        <v>271</v>
      </c>
      <c r="D46" s="11">
        <v>37</v>
      </c>
      <c r="E46" s="11">
        <v>11</v>
      </c>
      <c r="F46" s="11" t="s">
        <v>383</v>
      </c>
      <c r="G46" s="18">
        <v>83.6</v>
      </c>
      <c r="H46" s="18">
        <v>84.1</v>
      </c>
      <c r="I46" s="18">
        <v>84.7</v>
      </c>
    </row>
    <row r="47" spans="1:9" s="9" customFormat="1" x14ac:dyDescent="0.3">
      <c r="A47" s="48" t="s">
        <v>50</v>
      </c>
      <c r="B47" s="11">
        <v>249</v>
      </c>
      <c r="C47" s="11">
        <v>202</v>
      </c>
      <c r="D47" s="11">
        <v>36</v>
      </c>
      <c r="E47" s="11">
        <v>5</v>
      </c>
      <c r="F47" s="11" t="s">
        <v>383</v>
      </c>
      <c r="G47" s="18">
        <v>81.099999999999994</v>
      </c>
      <c r="H47" s="18">
        <v>87.3</v>
      </c>
      <c r="I47" s="18">
        <v>76.900000000000006</v>
      </c>
    </row>
    <row r="48" spans="1:9" s="9" customFormat="1" x14ac:dyDescent="0.3">
      <c r="A48" s="48" t="s">
        <v>51</v>
      </c>
      <c r="B48" s="11">
        <v>2181</v>
      </c>
      <c r="C48" s="11">
        <v>1800</v>
      </c>
      <c r="D48" s="11">
        <v>266</v>
      </c>
      <c r="E48" s="11">
        <v>58</v>
      </c>
      <c r="F48" s="11">
        <v>14</v>
      </c>
      <c r="G48" s="18">
        <v>82.5</v>
      </c>
      <c r="H48" s="18">
        <v>83.3</v>
      </c>
      <c r="I48" s="18">
        <v>86.2</v>
      </c>
    </row>
    <row r="49" spans="1:9" s="9" customFormat="1" x14ac:dyDescent="0.3">
      <c r="A49" s="48" t="s">
        <v>52</v>
      </c>
      <c r="B49" s="11">
        <v>827</v>
      </c>
      <c r="C49" s="11">
        <v>715</v>
      </c>
      <c r="D49" s="11">
        <v>76</v>
      </c>
      <c r="E49" s="11">
        <v>16</v>
      </c>
      <c r="F49" s="11" t="s">
        <v>383</v>
      </c>
      <c r="G49" s="18">
        <v>86.5</v>
      </c>
      <c r="H49" s="18">
        <v>85.3</v>
      </c>
      <c r="I49" s="18">
        <v>89.8</v>
      </c>
    </row>
    <row r="50" spans="1:9" s="9" customFormat="1" x14ac:dyDescent="0.3">
      <c r="A50" s="48" t="s">
        <v>53</v>
      </c>
      <c r="B50" s="11">
        <v>76</v>
      </c>
      <c r="C50" s="11">
        <v>52</v>
      </c>
      <c r="D50" s="11">
        <v>21</v>
      </c>
      <c r="E50" s="11" t="s">
        <v>383</v>
      </c>
      <c r="F50" s="11">
        <v>0</v>
      </c>
      <c r="G50" s="18">
        <v>68.400000000000006</v>
      </c>
      <c r="H50" s="18">
        <v>62.3</v>
      </c>
      <c r="I50" s="18">
        <v>62.5</v>
      </c>
    </row>
    <row r="51" spans="1:9" s="9" customFormat="1" x14ac:dyDescent="0.3">
      <c r="A51" s="48" t="s">
        <v>54</v>
      </c>
      <c r="B51" s="11">
        <v>417</v>
      </c>
      <c r="C51" s="11">
        <v>344</v>
      </c>
      <c r="D51" s="11">
        <v>56</v>
      </c>
      <c r="E51" s="11">
        <v>11</v>
      </c>
      <c r="F51" s="11">
        <v>0</v>
      </c>
      <c r="G51" s="18">
        <v>82.5</v>
      </c>
      <c r="H51" s="18">
        <v>78.900000000000006</v>
      </c>
      <c r="I51" s="18">
        <v>81.7</v>
      </c>
    </row>
    <row r="52" spans="1:9" s="9" customFormat="1" x14ac:dyDescent="0.3">
      <c r="A52" s="48" t="s">
        <v>55</v>
      </c>
      <c r="B52" s="11">
        <v>350</v>
      </c>
      <c r="C52" s="11">
        <v>288</v>
      </c>
      <c r="D52" s="11">
        <v>46</v>
      </c>
      <c r="E52" s="11">
        <v>9</v>
      </c>
      <c r="F52" s="11" t="s">
        <v>383</v>
      </c>
      <c r="G52" s="18">
        <v>82.3</v>
      </c>
      <c r="H52" s="18">
        <v>80.2</v>
      </c>
      <c r="I52" s="18">
        <v>79.900000000000006</v>
      </c>
    </row>
    <row r="53" spans="1:9" s="9" customFormat="1" x14ac:dyDescent="0.3">
      <c r="A53" s="48" t="s">
        <v>56</v>
      </c>
      <c r="B53" s="11">
        <v>594</v>
      </c>
      <c r="C53" s="11">
        <v>470</v>
      </c>
      <c r="D53" s="11">
        <v>99</v>
      </c>
      <c r="E53" s="11">
        <v>21</v>
      </c>
      <c r="F53" s="11">
        <v>0</v>
      </c>
      <c r="G53" s="18">
        <v>79.099999999999994</v>
      </c>
      <c r="H53" s="18">
        <v>80.099999999999994</v>
      </c>
      <c r="I53" s="18">
        <v>74.2</v>
      </c>
    </row>
    <row r="54" spans="1:9" s="9" customFormat="1" x14ac:dyDescent="0.3">
      <c r="A54" s="48" t="s">
        <v>57</v>
      </c>
      <c r="B54" s="11">
        <v>112</v>
      </c>
      <c r="C54" s="11">
        <v>75</v>
      </c>
      <c r="D54" s="11">
        <v>22</v>
      </c>
      <c r="E54" s="11">
        <v>6</v>
      </c>
      <c r="F54" s="11" t="s">
        <v>383</v>
      </c>
      <c r="G54" s="18">
        <v>67</v>
      </c>
      <c r="H54" s="18">
        <v>61.5</v>
      </c>
      <c r="I54" s="18">
        <v>66</v>
      </c>
    </row>
    <row r="55" spans="1:9" s="9" customFormat="1" x14ac:dyDescent="0.3">
      <c r="A55" s="48" t="s">
        <v>58</v>
      </c>
      <c r="B55" s="11">
        <v>2084</v>
      </c>
      <c r="C55" s="11">
        <v>1609</v>
      </c>
      <c r="D55" s="11">
        <v>323</v>
      </c>
      <c r="E55" s="11">
        <v>87</v>
      </c>
      <c r="F55" s="11">
        <v>27</v>
      </c>
      <c r="G55" s="18">
        <v>77.2</v>
      </c>
      <c r="H55" s="18">
        <v>78.900000000000006</v>
      </c>
      <c r="I55" s="18">
        <v>73.8</v>
      </c>
    </row>
    <row r="56" spans="1:9" s="9" customFormat="1" x14ac:dyDescent="0.3">
      <c r="A56" s="48" t="s">
        <v>59</v>
      </c>
      <c r="B56" s="11">
        <v>207</v>
      </c>
      <c r="C56" s="11">
        <v>142</v>
      </c>
      <c r="D56" s="11">
        <v>40</v>
      </c>
      <c r="E56" s="11">
        <v>14</v>
      </c>
      <c r="F56" s="11" t="s">
        <v>383</v>
      </c>
      <c r="G56" s="18">
        <v>68.599999999999994</v>
      </c>
      <c r="H56" s="18">
        <v>62.3</v>
      </c>
      <c r="I56" s="18">
        <v>65.5</v>
      </c>
    </row>
    <row r="57" spans="1:9" s="9" customFormat="1" x14ac:dyDescent="0.3">
      <c r="A57" s="48" t="s">
        <v>60</v>
      </c>
      <c r="B57" s="11">
        <v>1834</v>
      </c>
      <c r="C57" s="11">
        <v>1361</v>
      </c>
      <c r="D57" s="11">
        <v>318</v>
      </c>
      <c r="E57" s="11">
        <v>96</v>
      </c>
      <c r="F57" s="11">
        <v>18</v>
      </c>
      <c r="G57" s="18">
        <v>74.2</v>
      </c>
      <c r="H57" s="18">
        <v>76.5</v>
      </c>
      <c r="I57" s="18">
        <v>76.099999999999994</v>
      </c>
    </row>
    <row r="58" spans="1:9" s="9" customFormat="1" x14ac:dyDescent="0.3">
      <c r="A58" s="48" t="s">
        <v>61</v>
      </c>
      <c r="B58" s="11">
        <v>127</v>
      </c>
      <c r="C58" s="11">
        <v>74</v>
      </c>
      <c r="D58" s="11">
        <v>43</v>
      </c>
      <c r="E58" s="11" t="s">
        <v>383</v>
      </c>
      <c r="F58" s="11" t="s">
        <v>383</v>
      </c>
      <c r="G58" s="18">
        <v>58.3</v>
      </c>
      <c r="H58" s="18">
        <v>60.8</v>
      </c>
      <c r="I58" s="18">
        <v>62.2</v>
      </c>
    </row>
    <row r="59" spans="1:9" s="9" customFormat="1" x14ac:dyDescent="0.3">
      <c r="A59" s="48" t="s">
        <v>62</v>
      </c>
      <c r="B59" s="11">
        <v>1029</v>
      </c>
      <c r="C59" s="11">
        <v>863</v>
      </c>
      <c r="D59" s="11">
        <v>128</v>
      </c>
      <c r="E59" s="11">
        <v>27</v>
      </c>
      <c r="F59" s="11">
        <v>5</v>
      </c>
      <c r="G59" s="18">
        <v>83.9</v>
      </c>
      <c r="H59" s="18">
        <v>82.6</v>
      </c>
      <c r="I59" s="18">
        <v>79.7</v>
      </c>
    </row>
    <row r="60" spans="1:9" s="9" customFormat="1" x14ac:dyDescent="0.3">
      <c r="A60" s="48" t="s">
        <v>63</v>
      </c>
      <c r="B60" s="11">
        <v>708</v>
      </c>
      <c r="C60" s="11">
        <v>512</v>
      </c>
      <c r="D60" s="11">
        <v>138</v>
      </c>
      <c r="E60" s="11">
        <v>37</v>
      </c>
      <c r="F60" s="11" t="s">
        <v>383</v>
      </c>
      <c r="G60" s="18">
        <v>72.3</v>
      </c>
      <c r="H60" s="18">
        <v>74.099999999999994</v>
      </c>
      <c r="I60" s="18">
        <v>74.3</v>
      </c>
    </row>
    <row r="61" spans="1:9" s="9" customFormat="1" x14ac:dyDescent="0.3">
      <c r="A61" s="48" t="s">
        <v>64</v>
      </c>
      <c r="B61" s="11">
        <v>122</v>
      </c>
      <c r="C61" s="11">
        <v>84</v>
      </c>
      <c r="D61" s="11">
        <v>24</v>
      </c>
      <c r="E61" s="11">
        <v>5</v>
      </c>
      <c r="F61" s="11">
        <v>5</v>
      </c>
      <c r="G61" s="18">
        <v>68.900000000000006</v>
      </c>
      <c r="H61" s="18">
        <v>71</v>
      </c>
      <c r="I61" s="18">
        <v>68.3</v>
      </c>
    </row>
    <row r="62" spans="1:9" s="9" customFormat="1" x14ac:dyDescent="0.3">
      <c r="A62" s="48" t="s">
        <v>65</v>
      </c>
      <c r="B62" s="11">
        <v>425</v>
      </c>
      <c r="C62" s="11">
        <v>324</v>
      </c>
      <c r="D62" s="11">
        <v>67</v>
      </c>
      <c r="E62" s="11">
        <v>26</v>
      </c>
      <c r="F62" s="11" t="s">
        <v>383</v>
      </c>
      <c r="G62" s="18">
        <v>76.2</v>
      </c>
      <c r="H62" s="18">
        <v>78.599999999999994</v>
      </c>
      <c r="I62" s="18">
        <v>76.599999999999994</v>
      </c>
    </row>
    <row r="63" spans="1:9" s="9" customFormat="1" x14ac:dyDescent="0.3">
      <c r="A63" s="48" t="s">
        <v>66</v>
      </c>
      <c r="B63" s="11">
        <v>1081</v>
      </c>
      <c r="C63" s="11">
        <v>870</v>
      </c>
      <c r="D63" s="11">
        <v>149</v>
      </c>
      <c r="E63" s="11">
        <v>32</v>
      </c>
      <c r="F63" s="11" t="s">
        <v>383</v>
      </c>
      <c r="G63" s="18">
        <v>80.5</v>
      </c>
      <c r="H63" s="18">
        <v>82.8</v>
      </c>
      <c r="I63" s="18">
        <v>84.3</v>
      </c>
    </row>
    <row r="64" spans="1:9" s="9" customFormat="1" x14ac:dyDescent="0.3">
      <c r="A64" s="48" t="s">
        <v>67</v>
      </c>
      <c r="B64" s="11">
        <v>217</v>
      </c>
      <c r="C64" s="11">
        <v>114</v>
      </c>
      <c r="D64" s="11">
        <v>86</v>
      </c>
      <c r="E64" s="11">
        <v>14</v>
      </c>
      <c r="F64" s="11" t="s">
        <v>383</v>
      </c>
      <c r="G64" s="18">
        <v>52.5</v>
      </c>
      <c r="H64" s="18">
        <v>54.3</v>
      </c>
      <c r="I64" s="18">
        <v>55.3</v>
      </c>
    </row>
    <row r="65" spans="1:9" s="9" customFormat="1" x14ac:dyDescent="0.3">
      <c r="A65" s="48" t="s">
        <v>68</v>
      </c>
      <c r="B65" s="11">
        <v>392</v>
      </c>
      <c r="C65" s="11">
        <v>288</v>
      </c>
      <c r="D65" s="11">
        <v>80</v>
      </c>
      <c r="E65" s="11">
        <v>18</v>
      </c>
      <c r="F65" s="11" t="s">
        <v>383</v>
      </c>
      <c r="G65" s="18">
        <v>73.5</v>
      </c>
      <c r="H65" s="18">
        <v>74.7</v>
      </c>
      <c r="I65" s="18">
        <v>70.900000000000006</v>
      </c>
    </row>
    <row r="66" spans="1:9" s="9" customFormat="1" x14ac:dyDescent="0.3">
      <c r="A66" s="48" t="s">
        <v>69</v>
      </c>
      <c r="B66" s="11">
        <v>455</v>
      </c>
      <c r="C66" s="11">
        <v>216</v>
      </c>
      <c r="D66" s="11">
        <v>132</v>
      </c>
      <c r="E66" s="11">
        <v>74</v>
      </c>
      <c r="F66" s="11">
        <v>9</v>
      </c>
      <c r="G66" s="18">
        <v>47.5</v>
      </c>
      <c r="H66" s="18">
        <v>50.5</v>
      </c>
      <c r="I66" s="18">
        <v>46.5</v>
      </c>
    </row>
    <row r="67" spans="1:9" s="9" customFormat="1" x14ac:dyDescent="0.3">
      <c r="A67" s="48" t="s">
        <v>70</v>
      </c>
      <c r="B67" s="11">
        <v>151</v>
      </c>
      <c r="C67" s="11">
        <v>113</v>
      </c>
      <c r="D67" s="11">
        <v>25</v>
      </c>
      <c r="E67" s="11">
        <v>8</v>
      </c>
      <c r="F67" s="11" t="s">
        <v>383</v>
      </c>
      <c r="G67" s="18">
        <v>74.8</v>
      </c>
      <c r="H67" s="18">
        <v>73.8</v>
      </c>
      <c r="I67" s="18">
        <v>71</v>
      </c>
    </row>
    <row r="68" spans="1:9" s="9" customFormat="1" x14ac:dyDescent="0.3">
      <c r="A68" s="48" t="s">
        <v>71</v>
      </c>
      <c r="B68" s="11">
        <v>886</v>
      </c>
      <c r="C68" s="11">
        <v>679</v>
      </c>
      <c r="D68" s="11">
        <v>160</v>
      </c>
      <c r="E68" s="11">
        <v>30</v>
      </c>
      <c r="F68" s="11" t="s">
        <v>383</v>
      </c>
      <c r="G68" s="18">
        <v>76.599999999999994</v>
      </c>
      <c r="H68" s="18">
        <v>81.3</v>
      </c>
      <c r="I68" s="18">
        <v>78.5</v>
      </c>
    </row>
    <row r="69" spans="1:9" s="9" customFormat="1" x14ac:dyDescent="0.3">
      <c r="A69" s="48" t="s">
        <v>72</v>
      </c>
      <c r="B69" s="11">
        <v>146</v>
      </c>
      <c r="C69" s="11">
        <v>107</v>
      </c>
      <c r="D69" s="11">
        <v>29</v>
      </c>
      <c r="E69" s="11" t="s">
        <v>383</v>
      </c>
      <c r="F69" s="11" t="s">
        <v>383</v>
      </c>
      <c r="G69" s="18">
        <v>73.3</v>
      </c>
      <c r="H69" s="18">
        <v>71.599999999999994</v>
      </c>
      <c r="I69" s="18">
        <v>80.2</v>
      </c>
    </row>
    <row r="70" spans="1:9" s="9" customFormat="1" x14ac:dyDescent="0.3">
      <c r="A70" s="48" t="s">
        <v>73</v>
      </c>
      <c r="B70" s="11">
        <v>1200</v>
      </c>
      <c r="C70" s="11">
        <v>1018</v>
      </c>
      <c r="D70" s="11">
        <v>119</v>
      </c>
      <c r="E70" s="11">
        <v>16</v>
      </c>
      <c r="F70" s="11">
        <v>19</v>
      </c>
      <c r="G70" s="18">
        <v>84.8</v>
      </c>
      <c r="H70" s="18">
        <v>86.9</v>
      </c>
      <c r="I70" s="18">
        <v>87.6</v>
      </c>
    </row>
    <row r="71" spans="1:9" s="9" customFormat="1" x14ac:dyDescent="0.3">
      <c r="A71" s="48" t="s">
        <v>74</v>
      </c>
      <c r="B71" s="11">
        <v>3672</v>
      </c>
      <c r="C71" s="11">
        <v>3086</v>
      </c>
      <c r="D71" s="11">
        <v>393</v>
      </c>
      <c r="E71" s="11">
        <v>81</v>
      </c>
      <c r="F71" s="11">
        <v>41</v>
      </c>
      <c r="G71" s="18">
        <v>84</v>
      </c>
      <c r="H71" s="18">
        <v>85.9</v>
      </c>
      <c r="I71" s="18">
        <v>86.5</v>
      </c>
    </row>
    <row r="72" spans="1:9" s="9" customFormat="1" x14ac:dyDescent="0.3">
      <c r="A72" s="48" t="s">
        <v>75</v>
      </c>
      <c r="B72" s="11">
        <v>512</v>
      </c>
      <c r="C72" s="11">
        <v>416</v>
      </c>
      <c r="D72" s="11">
        <v>71</v>
      </c>
      <c r="E72" s="11">
        <v>16</v>
      </c>
      <c r="F72" s="11" t="s">
        <v>383</v>
      </c>
      <c r="G72" s="18">
        <v>81.2</v>
      </c>
      <c r="H72" s="18">
        <v>79.8</v>
      </c>
      <c r="I72" s="18">
        <v>77.900000000000006</v>
      </c>
    </row>
    <row r="73" spans="1:9" s="9" customFormat="1" x14ac:dyDescent="0.3">
      <c r="A73" s="48" t="s">
        <v>76</v>
      </c>
      <c r="B73" s="11">
        <v>176</v>
      </c>
      <c r="C73" s="11">
        <v>113</v>
      </c>
      <c r="D73" s="11">
        <v>47</v>
      </c>
      <c r="E73" s="11">
        <v>10</v>
      </c>
      <c r="F73" s="11">
        <v>0</v>
      </c>
      <c r="G73" s="18">
        <v>64.2</v>
      </c>
      <c r="H73" s="18">
        <v>72.099999999999994</v>
      </c>
      <c r="I73" s="18">
        <v>67.2</v>
      </c>
    </row>
    <row r="74" spans="1:9" s="9" customFormat="1" x14ac:dyDescent="0.3">
      <c r="A74" s="48" t="s">
        <v>77</v>
      </c>
      <c r="B74" s="11">
        <v>1677</v>
      </c>
      <c r="C74" s="11">
        <v>1353</v>
      </c>
      <c r="D74" s="11">
        <v>229</v>
      </c>
      <c r="E74" s="11">
        <v>55</v>
      </c>
      <c r="F74" s="11">
        <v>10</v>
      </c>
      <c r="G74" s="18">
        <v>80.7</v>
      </c>
      <c r="H74" s="18">
        <v>80.2</v>
      </c>
      <c r="I74" s="18">
        <v>82.9</v>
      </c>
    </row>
    <row r="75" spans="1:9" s="9" customFormat="1" x14ac:dyDescent="0.3">
      <c r="A75" s="48" t="s">
        <v>78</v>
      </c>
      <c r="B75" s="11">
        <v>789</v>
      </c>
      <c r="C75" s="11">
        <v>559</v>
      </c>
      <c r="D75" s="11">
        <v>181</v>
      </c>
      <c r="E75" s="11">
        <v>33</v>
      </c>
      <c r="F75" s="11">
        <v>6</v>
      </c>
      <c r="G75" s="18">
        <v>70.8</v>
      </c>
      <c r="H75" s="18">
        <v>78.2</v>
      </c>
      <c r="I75" s="18">
        <v>75.400000000000006</v>
      </c>
    </row>
    <row r="76" spans="1:9" x14ac:dyDescent="0.3">
      <c r="A76" t="s">
        <v>79</v>
      </c>
      <c r="B76" s="72" t="s">
        <v>383</v>
      </c>
      <c r="C76" s="72">
        <v>0</v>
      </c>
      <c r="D76" s="72">
        <v>0</v>
      </c>
      <c r="E76" s="72">
        <v>0</v>
      </c>
      <c r="F76" s="72" t="s">
        <v>383</v>
      </c>
      <c r="G76" s="74">
        <v>0</v>
      </c>
      <c r="H76" s="74">
        <v>25</v>
      </c>
      <c r="I76" s="74">
        <v>66.7</v>
      </c>
    </row>
  </sheetData>
  <mergeCells count="1">
    <mergeCell ref="A1:I1"/>
  </mergeCells>
  <hyperlinks>
    <hyperlink ref="J1" location="'Table of Contents'!A1" display="Click to return to table of contents" xr:uid="{C804A2D1-1A6D-48C1-8C6F-76DB3699A75F}"/>
  </hyperlinks>
  <pageMargins left="0.7" right="0.7" top="0.75" bottom="0.75" header="0.3" footer="0.3"/>
  <tableParts count="1">
    <tablePart r:id="rId1"/>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17"/>
  <sheetViews>
    <sheetView workbookViewId="0">
      <selection activeCell="A2" sqref="A2"/>
    </sheetView>
  </sheetViews>
  <sheetFormatPr defaultColWidth="11.5546875" defaultRowHeight="14.4" x14ac:dyDescent="0.3"/>
  <cols>
    <col min="1" max="1" width="20.6640625" customWidth="1"/>
    <col min="2" max="6" width="20.6640625" style="72" customWidth="1"/>
    <col min="7" max="9" width="20.6640625" style="74" customWidth="1"/>
    <col min="10" max="11" width="20.6640625" customWidth="1"/>
  </cols>
  <sheetData>
    <row r="1" spans="1:11" ht="16.2" customHeight="1" x14ac:dyDescent="0.3">
      <c r="A1" s="321" t="s">
        <v>1146</v>
      </c>
      <c r="B1" s="322"/>
      <c r="C1" s="322"/>
      <c r="D1" s="322"/>
      <c r="E1" s="322"/>
      <c r="F1" s="322"/>
      <c r="G1" s="322"/>
      <c r="H1" s="322"/>
      <c r="I1" s="322"/>
      <c r="J1" s="322"/>
      <c r="K1" s="4" t="s">
        <v>1341</v>
      </c>
    </row>
    <row r="2" spans="1:11" s="9" customFormat="1" ht="28.8" x14ac:dyDescent="0.3">
      <c r="A2" s="51" t="s">
        <v>1125</v>
      </c>
      <c r="B2" s="52" t="s">
        <v>696</v>
      </c>
      <c r="C2" s="52" t="s">
        <v>1</v>
      </c>
      <c r="D2" s="84" t="s">
        <v>1139</v>
      </c>
      <c r="E2" s="84" t="s">
        <v>1140</v>
      </c>
      <c r="F2" s="84" t="s">
        <v>1141</v>
      </c>
      <c r="G2" s="84" t="s">
        <v>1142</v>
      </c>
      <c r="H2" s="85" t="s">
        <v>1143</v>
      </c>
      <c r="I2" s="85" t="s">
        <v>1144</v>
      </c>
      <c r="J2" s="86" t="s">
        <v>1145</v>
      </c>
    </row>
    <row r="3" spans="1:11" s="69" customFormat="1" x14ac:dyDescent="0.3">
      <c r="A3" s="66" t="s">
        <v>1</v>
      </c>
      <c r="B3" s="67" t="s">
        <v>1</v>
      </c>
      <c r="C3" s="67">
        <v>59675</v>
      </c>
      <c r="D3" s="67">
        <v>45336</v>
      </c>
      <c r="E3" s="67">
        <v>10161</v>
      </c>
      <c r="F3" s="67">
        <v>2276</v>
      </c>
      <c r="G3" s="67">
        <v>598</v>
      </c>
      <c r="H3" s="68">
        <v>76</v>
      </c>
      <c r="I3" s="68">
        <v>77.400000000000006</v>
      </c>
      <c r="J3" s="68">
        <v>78</v>
      </c>
    </row>
    <row r="4" spans="1:11" s="9" customFormat="1" x14ac:dyDescent="0.3">
      <c r="A4" s="48" t="s">
        <v>697</v>
      </c>
      <c r="B4" s="11" t="s">
        <v>698</v>
      </c>
      <c r="C4" s="11">
        <v>12622</v>
      </c>
      <c r="D4" s="11">
        <v>10052</v>
      </c>
      <c r="E4" s="11">
        <v>1848</v>
      </c>
      <c r="F4" s="11">
        <v>428</v>
      </c>
      <c r="G4" s="11">
        <v>70</v>
      </c>
      <c r="H4" s="18">
        <v>79.599999999999994</v>
      </c>
      <c r="I4" s="18">
        <v>80.5</v>
      </c>
      <c r="J4" s="18">
        <v>81.900000000000006</v>
      </c>
    </row>
    <row r="5" spans="1:11" s="9" customFormat="1" x14ac:dyDescent="0.3">
      <c r="A5" s="48" t="s">
        <v>697</v>
      </c>
      <c r="B5" s="11" t="s">
        <v>699</v>
      </c>
      <c r="C5" s="11">
        <v>4505</v>
      </c>
      <c r="D5" s="11">
        <v>3361</v>
      </c>
      <c r="E5" s="11">
        <v>908</v>
      </c>
      <c r="F5" s="11">
        <v>157</v>
      </c>
      <c r="G5" s="11">
        <v>30</v>
      </c>
      <c r="H5" s="18">
        <v>74.599999999999994</v>
      </c>
      <c r="I5" s="18">
        <v>77.3</v>
      </c>
      <c r="J5" s="18">
        <v>74.099999999999994</v>
      </c>
    </row>
    <row r="6" spans="1:11" s="9" customFormat="1" x14ac:dyDescent="0.3">
      <c r="A6" s="48" t="s">
        <v>697</v>
      </c>
      <c r="B6" s="11" t="s">
        <v>700</v>
      </c>
      <c r="C6" s="11">
        <v>22396</v>
      </c>
      <c r="D6" s="11">
        <v>16668</v>
      </c>
      <c r="E6" s="11">
        <v>3880</v>
      </c>
      <c r="F6" s="11">
        <v>860</v>
      </c>
      <c r="G6" s="11">
        <v>369</v>
      </c>
      <c r="H6" s="18">
        <v>74.400000000000006</v>
      </c>
      <c r="I6" s="18">
        <v>77</v>
      </c>
      <c r="J6" s="18">
        <v>78.2</v>
      </c>
    </row>
    <row r="7" spans="1:11" s="9" customFormat="1" x14ac:dyDescent="0.3">
      <c r="A7" s="48" t="s">
        <v>697</v>
      </c>
      <c r="B7" s="11" t="s">
        <v>701</v>
      </c>
      <c r="C7" s="11">
        <v>11838</v>
      </c>
      <c r="D7" s="11">
        <v>9085</v>
      </c>
      <c r="E7" s="11">
        <v>1969</v>
      </c>
      <c r="F7" s="11">
        <v>446</v>
      </c>
      <c r="G7" s="11">
        <v>68</v>
      </c>
      <c r="H7" s="18">
        <v>76.7</v>
      </c>
      <c r="I7" s="18">
        <v>77.7</v>
      </c>
      <c r="J7" s="18">
        <v>77.2</v>
      </c>
    </row>
    <row r="8" spans="1:11" s="9" customFormat="1" x14ac:dyDescent="0.3">
      <c r="A8" s="48" t="s">
        <v>697</v>
      </c>
      <c r="B8" s="11" t="s">
        <v>703</v>
      </c>
      <c r="C8" s="11">
        <v>8311</v>
      </c>
      <c r="D8" s="11">
        <v>6170</v>
      </c>
      <c r="E8" s="11">
        <v>1556</v>
      </c>
      <c r="F8" s="11">
        <v>385</v>
      </c>
      <c r="G8" s="11">
        <v>60</v>
      </c>
      <c r="H8" s="18">
        <v>74.2</v>
      </c>
      <c r="I8" s="18">
        <v>73.3</v>
      </c>
      <c r="J8" s="18">
        <v>74.2</v>
      </c>
    </row>
    <row r="9" spans="1:11" s="9" customFormat="1" x14ac:dyDescent="0.3">
      <c r="A9" s="48" t="s">
        <v>704</v>
      </c>
      <c r="B9" s="11" t="s">
        <v>705</v>
      </c>
      <c r="C9" s="11">
        <v>6317</v>
      </c>
      <c r="D9" s="11">
        <v>4985</v>
      </c>
      <c r="E9" s="11">
        <v>951</v>
      </c>
      <c r="F9" s="11">
        <v>204</v>
      </c>
      <c r="G9" s="11">
        <v>40</v>
      </c>
      <c r="H9" s="18">
        <v>78.900000000000006</v>
      </c>
      <c r="I9" s="18">
        <v>79.2</v>
      </c>
      <c r="J9" s="18">
        <v>81.3</v>
      </c>
    </row>
    <row r="10" spans="1:11" s="9" customFormat="1" x14ac:dyDescent="0.3">
      <c r="A10" s="48" t="s">
        <v>704</v>
      </c>
      <c r="B10" s="11" t="s">
        <v>706</v>
      </c>
      <c r="C10" s="11">
        <v>4827</v>
      </c>
      <c r="D10" s="11">
        <v>3461</v>
      </c>
      <c r="E10" s="11">
        <v>1064</v>
      </c>
      <c r="F10" s="11">
        <v>211</v>
      </c>
      <c r="G10" s="11">
        <v>29</v>
      </c>
      <c r="H10" s="18">
        <v>71.7</v>
      </c>
      <c r="I10" s="18">
        <v>73.3</v>
      </c>
      <c r="J10" s="18">
        <v>71.099999999999994</v>
      </c>
    </row>
    <row r="11" spans="1:11" s="9" customFormat="1" x14ac:dyDescent="0.3">
      <c r="A11" s="48" t="s">
        <v>704</v>
      </c>
      <c r="B11" s="11" t="s">
        <v>698</v>
      </c>
      <c r="C11" s="11">
        <v>5224</v>
      </c>
      <c r="D11" s="11">
        <v>4197</v>
      </c>
      <c r="E11" s="11">
        <v>748</v>
      </c>
      <c r="F11" s="11">
        <v>192</v>
      </c>
      <c r="G11" s="11">
        <v>26</v>
      </c>
      <c r="H11" s="18">
        <v>80.3</v>
      </c>
      <c r="I11" s="18">
        <v>81.599999999999994</v>
      </c>
      <c r="J11" s="18">
        <v>82.1</v>
      </c>
    </row>
    <row r="12" spans="1:11" s="9" customFormat="1" x14ac:dyDescent="0.3">
      <c r="A12" s="48" t="s">
        <v>704</v>
      </c>
      <c r="B12" s="11" t="s">
        <v>707</v>
      </c>
      <c r="C12" s="11">
        <v>1078</v>
      </c>
      <c r="D12" s="11">
        <v>829</v>
      </c>
      <c r="E12" s="11">
        <v>191</v>
      </c>
      <c r="F12" s="11">
        <v>25</v>
      </c>
      <c r="G12" s="11">
        <v>13</v>
      </c>
      <c r="H12" s="18">
        <v>76.900000000000006</v>
      </c>
      <c r="I12" s="18">
        <v>78.400000000000006</v>
      </c>
      <c r="J12" s="18">
        <v>77.599999999999994</v>
      </c>
    </row>
    <row r="13" spans="1:11" s="9" customFormat="1" x14ac:dyDescent="0.3">
      <c r="A13" s="48" t="s">
        <v>704</v>
      </c>
      <c r="B13" s="11" t="s">
        <v>708</v>
      </c>
      <c r="C13" s="11">
        <v>12929</v>
      </c>
      <c r="D13" s="11">
        <v>10090</v>
      </c>
      <c r="E13" s="11">
        <v>2078</v>
      </c>
      <c r="F13" s="11">
        <v>419</v>
      </c>
      <c r="G13" s="11">
        <v>68</v>
      </c>
      <c r="H13" s="18">
        <v>78</v>
      </c>
      <c r="I13" s="18">
        <v>79.099999999999994</v>
      </c>
      <c r="J13" s="18">
        <v>78.599999999999994</v>
      </c>
    </row>
    <row r="14" spans="1:11" s="9" customFormat="1" x14ac:dyDescent="0.3">
      <c r="A14" s="48" t="s">
        <v>704</v>
      </c>
      <c r="B14" s="11" t="s">
        <v>700</v>
      </c>
      <c r="C14" s="11">
        <v>21788</v>
      </c>
      <c r="D14" s="11">
        <v>16215</v>
      </c>
      <c r="E14" s="11">
        <v>3763</v>
      </c>
      <c r="F14" s="11">
        <v>836</v>
      </c>
      <c r="G14" s="11">
        <v>363</v>
      </c>
      <c r="H14" s="18">
        <v>74.400000000000006</v>
      </c>
      <c r="I14" s="18">
        <v>77</v>
      </c>
      <c r="J14" s="18">
        <v>78.400000000000006</v>
      </c>
    </row>
    <row r="15" spans="1:11" s="9" customFormat="1" x14ac:dyDescent="0.3">
      <c r="A15" s="48" t="s">
        <v>704</v>
      </c>
      <c r="B15" s="11" t="s">
        <v>703</v>
      </c>
      <c r="C15" s="11">
        <v>7509</v>
      </c>
      <c r="D15" s="11">
        <v>5559</v>
      </c>
      <c r="E15" s="11">
        <v>1366</v>
      </c>
      <c r="F15" s="11">
        <v>389</v>
      </c>
      <c r="G15" s="11">
        <v>58</v>
      </c>
      <c r="H15" s="18">
        <v>74</v>
      </c>
      <c r="I15" s="18">
        <v>73.400000000000006</v>
      </c>
      <c r="J15" s="18">
        <v>73.900000000000006</v>
      </c>
    </row>
    <row r="16" spans="1:11" s="9" customFormat="1" x14ac:dyDescent="0.3">
      <c r="A16" s="48"/>
      <c r="B16" s="11"/>
      <c r="C16" s="11"/>
      <c r="D16" s="11"/>
      <c r="E16" s="11"/>
      <c r="F16" s="11"/>
      <c r="G16" s="18"/>
      <c r="H16" s="18"/>
      <c r="I16" s="18"/>
    </row>
    <row r="17" spans="1:9" s="9" customFormat="1" x14ac:dyDescent="0.3">
      <c r="A17" s="48"/>
      <c r="B17" s="11"/>
      <c r="C17" s="11"/>
      <c r="D17" s="11"/>
      <c r="E17" s="11"/>
      <c r="F17" s="11"/>
      <c r="G17" s="18"/>
      <c r="H17" s="18"/>
      <c r="I17" s="18"/>
    </row>
  </sheetData>
  <mergeCells count="1">
    <mergeCell ref="A1:J1"/>
  </mergeCells>
  <hyperlinks>
    <hyperlink ref="K1" location="'Table of Contents'!A1" display="Click to return to table of contents" xr:uid="{CA26B1CA-7F75-4865-94A1-9D98DBE73226}"/>
  </hyperlinks>
  <pageMargins left="0.7" right="0.7" top="0.75" bottom="0.75" header="0.3" footer="0.3"/>
  <pageSetup paperSize="9" orientation="portrait" horizontalDpi="300" verticalDpi="300"/>
  <tableParts count="1">
    <tablePart r:id="rId1"/>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I76"/>
  <sheetViews>
    <sheetView workbookViewId="0">
      <selection activeCell="A2" sqref="A2"/>
    </sheetView>
  </sheetViews>
  <sheetFormatPr defaultColWidth="11.5546875" defaultRowHeight="14.4" x14ac:dyDescent="0.3"/>
  <cols>
    <col min="1" max="1" width="20.6640625" customWidth="1"/>
    <col min="2" max="6" width="20.6640625" style="72" customWidth="1"/>
    <col min="7" max="7" width="20.6640625" style="74" customWidth="1"/>
    <col min="8" max="8" width="17.33203125" style="74" customWidth="1"/>
    <col min="9" max="10" width="20.6640625" customWidth="1"/>
  </cols>
  <sheetData>
    <row r="1" spans="1:9" ht="16.2" x14ac:dyDescent="0.3">
      <c r="A1" s="315" t="s">
        <v>1147</v>
      </c>
      <c r="B1" s="315"/>
      <c r="C1" s="315"/>
      <c r="D1" s="315"/>
      <c r="E1" s="315"/>
      <c r="F1" s="315"/>
      <c r="G1" s="315"/>
      <c r="H1" s="315"/>
      <c r="I1" s="4" t="s">
        <v>1341</v>
      </c>
    </row>
    <row r="2" spans="1:9" s="9" customFormat="1" ht="28.8" x14ac:dyDescent="0.3">
      <c r="A2" s="51" t="s">
        <v>0</v>
      </c>
      <c r="B2" s="52" t="s">
        <v>1</v>
      </c>
      <c r="C2" s="52" t="s">
        <v>751</v>
      </c>
      <c r="D2" s="52" t="s">
        <v>1148</v>
      </c>
      <c r="E2" s="52" t="s">
        <v>1149</v>
      </c>
      <c r="F2" s="52" t="s">
        <v>1150</v>
      </c>
      <c r="G2" s="53" t="s">
        <v>1151</v>
      </c>
      <c r="H2" s="53" t="s">
        <v>755</v>
      </c>
    </row>
    <row r="3" spans="1:9" s="69" customFormat="1" x14ac:dyDescent="0.3">
      <c r="A3" s="66" t="s">
        <v>1</v>
      </c>
      <c r="B3" s="67">
        <v>59675</v>
      </c>
      <c r="C3" s="67">
        <v>598</v>
      </c>
      <c r="D3" s="67">
        <v>2037</v>
      </c>
      <c r="E3" s="67">
        <v>10894</v>
      </c>
      <c r="F3" s="67">
        <v>22570</v>
      </c>
      <c r="G3" s="67">
        <v>22271</v>
      </c>
      <c r="H3" s="68">
        <v>22.7</v>
      </c>
    </row>
    <row r="4" spans="1:9" s="9" customFormat="1" x14ac:dyDescent="0.3">
      <c r="A4" s="48" t="s">
        <v>7</v>
      </c>
      <c r="B4" s="11">
        <v>108</v>
      </c>
      <c r="C4" s="11">
        <v>0</v>
      </c>
      <c r="D4" s="11">
        <v>6</v>
      </c>
      <c r="E4" s="11">
        <v>26</v>
      </c>
      <c r="F4" s="11">
        <v>46</v>
      </c>
      <c r="G4" s="11">
        <v>28</v>
      </c>
      <c r="H4" s="18">
        <v>29.6</v>
      </c>
    </row>
    <row r="5" spans="1:9" s="9" customFormat="1" x14ac:dyDescent="0.3">
      <c r="A5" s="48" t="s">
        <v>8</v>
      </c>
      <c r="B5" s="11">
        <v>178</v>
      </c>
      <c r="C5" s="11" t="s">
        <v>383</v>
      </c>
      <c r="D5" s="11">
        <v>7</v>
      </c>
      <c r="E5" s="11">
        <v>53</v>
      </c>
      <c r="F5" s="11">
        <v>88</v>
      </c>
      <c r="G5" s="11">
        <v>28</v>
      </c>
      <c r="H5" s="18">
        <v>34.299999999999997</v>
      </c>
    </row>
    <row r="6" spans="1:9" s="9" customFormat="1" x14ac:dyDescent="0.3">
      <c r="A6" s="48" t="s">
        <v>9</v>
      </c>
      <c r="B6" s="11">
        <v>457</v>
      </c>
      <c r="C6" s="11" t="s">
        <v>383</v>
      </c>
      <c r="D6" s="11">
        <v>13</v>
      </c>
      <c r="E6" s="11">
        <v>114</v>
      </c>
      <c r="F6" s="11">
        <v>187</v>
      </c>
      <c r="G6" s="11">
        <v>130</v>
      </c>
      <c r="H6" s="18">
        <v>28</v>
      </c>
    </row>
    <row r="7" spans="1:9" s="9" customFormat="1" x14ac:dyDescent="0.3">
      <c r="A7" s="48" t="s">
        <v>10</v>
      </c>
      <c r="B7" s="11">
        <v>100</v>
      </c>
      <c r="C7" s="11">
        <v>0</v>
      </c>
      <c r="D7" s="11" t="s">
        <v>383</v>
      </c>
      <c r="E7" s="11">
        <v>28</v>
      </c>
      <c r="F7" s="11">
        <v>49</v>
      </c>
      <c r="G7" s="11">
        <v>20</v>
      </c>
      <c r="H7" s="18">
        <v>31</v>
      </c>
    </row>
    <row r="8" spans="1:9" s="9" customFormat="1" x14ac:dyDescent="0.3">
      <c r="A8" s="48" t="s">
        <v>11</v>
      </c>
      <c r="B8" s="11">
        <v>2907</v>
      </c>
      <c r="C8" s="11">
        <v>12</v>
      </c>
      <c r="D8" s="11">
        <v>64</v>
      </c>
      <c r="E8" s="11">
        <v>341</v>
      </c>
      <c r="F8" s="11">
        <v>874</v>
      </c>
      <c r="G8" s="11">
        <v>1593</v>
      </c>
      <c r="H8" s="18">
        <v>14.3</v>
      </c>
    </row>
    <row r="9" spans="1:9" s="9" customFormat="1" x14ac:dyDescent="0.3">
      <c r="A9" s="48" t="s">
        <v>12</v>
      </c>
      <c r="B9" s="11">
        <v>113</v>
      </c>
      <c r="C9" s="11">
        <v>0</v>
      </c>
      <c r="D9" s="11">
        <v>5</v>
      </c>
      <c r="E9" s="11">
        <v>29</v>
      </c>
      <c r="F9" s="11">
        <v>50</v>
      </c>
      <c r="G9" s="11">
        <v>25</v>
      </c>
      <c r="H9" s="18">
        <v>30.1</v>
      </c>
    </row>
    <row r="10" spans="1:9" s="9" customFormat="1" x14ac:dyDescent="0.3">
      <c r="A10" s="48" t="s">
        <v>13</v>
      </c>
      <c r="B10" s="11">
        <v>119</v>
      </c>
      <c r="C10" s="11">
        <v>0</v>
      </c>
      <c r="D10" s="11" t="s">
        <v>383</v>
      </c>
      <c r="E10" s="11">
        <v>24</v>
      </c>
      <c r="F10" s="11">
        <v>61</v>
      </c>
      <c r="G10" s="11">
        <v>26</v>
      </c>
      <c r="H10" s="18">
        <v>23.5</v>
      </c>
    </row>
    <row r="11" spans="1:9" s="9" customFormat="1" x14ac:dyDescent="0.3">
      <c r="A11" s="48" t="s">
        <v>14</v>
      </c>
      <c r="B11" s="11">
        <v>437</v>
      </c>
      <c r="C11" s="11">
        <v>5</v>
      </c>
      <c r="D11" s="11" t="s">
        <v>383</v>
      </c>
      <c r="E11" s="11">
        <v>39</v>
      </c>
      <c r="F11" s="11">
        <v>142</v>
      </c>
      <c r="G11" s="11">
        <v>231</v>
      </c>
      <c r="H11" s="18">
        <v>11</v>
      </c>
    </row>
    <row r="12" spans="1:9" s="9" customFormat="1" x14ac:dyDescent="0.3">
      <c r="A12" s="48" t="s">
        <v>15</v>
      </c>
      <c r="B12" s="11">
        <v>598</v>
      </c>
      <c r="C12" s="11" t="s">
        <v>383</v>
      </c>
      <c r="D12" s="11">
        <v>23</v>
      </c>
      <c r="E12" s="11">
        <v>149</v>
      </c>
      <c r="F12" s="11">
        <v>244</v>
      </c>
      <c r="G12" s="11">
        <v>169</v>
      </c>
      <c r="H12" s="18">
        <v>29.3</v>
      </c>
    </row>
    <row r="13" spans="1:9" s="9" customFormat="1" x14ac:dyDescent="0.3">
      <c r="A13" s="48" t="s">
        <v>16</v>
      </c>
      <c r="B13" s="11">
        <v>638</v>
      </c>
      <c r="C13" s="11" t="s">
        <v>383</v>
      </c>
      <c r="D13" s="11">
        <v>96</v>
      </c>
      <c r="E13" s="11">
        <v>259</v>
      </c>
      <c r="F13" s="11">
        <v>95</v>
      </c>
      <c r="G13" s="11">
        <v>175</v>
      </c>
      <c r="H13" s="18">
        <v>56.3</v>
      </c>
    </row>
    <row r="14" spans="1:9" s="9" customFormat="1" x14ac:dyDescent="0.3">
      <c r="A14" s="48" t="s">
        <v>17</v>
      </c>
      <c r="B14" s="11">
        <v>538</v>
      </c>
      <c r="C14" s="11" t="s">
        <v>383</v>
      </c>
      <c r="D14" s="11">
        <v>9</v>
      </c>
      <c r="E14" s="11">
        <v>91</v>
      </c>
      <c r="F14" s="11">
        <v>262</v>
      </c>
      <c r="G14" s="11">
        <v>163</v>
      </c>
      <c r="H14" s="18">
        <v>19</v>
      </c>
    </row>
    <row r="15" spans="1:9" s="9" customFormat="1" x14ac:dyDescent="0.3">
      <c r="A15" s="48" t="s">
        <v>18</v>
      </c>
      <c r="B15" s="11">
        <v>143</v>
      </c>
      <c r="C15" s="11" t="s">
        <v>383</v>
      </c>
      <c r="D15" s="11">
        <v>17</v>
      </c>
      <c r="E15" s="11">
        <v>33</v>
      </c>
      <c r="F15" s="11">
        <v>56</v>
      </c>
      <c r="G15" s="11">
        <v>34</v>
      </c>
      <c r="H15" s="18">
        <v>35.700000000000003</v>
      </c>
    </row>
    <row r="16" spans="1:9" s="9" customFormat="1" x14ac:dyDescent="0.3">
      <c r="A16" s="48" t="s">
        <v>19</v>
      </c>
      <c r="B16" s="11">
        <v>5419</v>
      </c>
      <c r="C16" s="11">
        <v>20</v>
      </c>
      <c r="D16" s="11">
        <v>90</v>
      </c>
      <c r="E16" s="11">
        <v>570</v>
      </c>
      <c r="F16" s="11">
        <v>2546</v>
      </c>
      <c r="G16" s="11">
        <v>2070</v>
      </c>
      <c r="H16" s="18">
        <v>12.5</v>
      </c>
    </row>
    <row r="17" spans="1:8" s="9" customFormat="1" x14ac:dyDescent="0.3">
      <c r="A17" s="48" t="s">
        <v>20</v>
      </c>
      <c r="B17" s="11">
        <v>751</v>
      </c>
      <c r="C17" s="11">
        <v>6</v>
      </c>
      <c r="D17" s="11" t="s">
        <v>383</v>
      </c>
      <c r="E17" s="11">
        <v>100</v>
      </c>
      <c r="F17" s="11">
        <v>314</v>
      </c>
      <c r="G17" s="11">
        <v>312</v>
      </c>
      <c r="H17" s="18">
        <v>14.5</v>
      </c>
    </row>
    <row r="18" spans="1:8" s="9" customFormat="1" x14ac:dyDescent="0.3">
      <c r="A18" s="48" t="s">
        <v>21</v>
      </c>
      <c r="B18" s="11">
        <v>207</v>
      </c>
      <c r="C18" s="11" t="s">
        <v>383</v>
      </c>
      <c r="D18" s="11" t="s">
        <v>383</v>
      </c>
      <c r="E18" s="11">
        <v>30</v>
      </c>
      <c r="F18" s="11">
        <v>78</v>
      </c>
      <c r="G18" s="11">
        <v>89</v>
      </c>
      <c r="H18" s="18">
        <v>16.899999999999999</v>
      </c>
    </row>
    <row r="19" spans="1:8" s="9" customFormat="1" x14ac:dyDescent="0.3">
      <c r="A19" s="48" t="s">
        <v>22</v>
      </c>
      <c r="B19" s="11">
        <v>370</v>
      </c>
      <c r="C19" s="11" t="s">
        <v>383</v>
      </c>
      <c r="D19" s="11" t="s">
        <v>383</v>
      </c>
      <c r="E19" s="11">
        <v>63</v>
      </c>
      <c r="F19" s="11">
        <v>154</v>
      </c>
      <c r="G19" s="11">
        <v>143</v>
      </c>
      <c r="H19" s="18">
        <v>19.2</v>
      </c>
    </row>
    <row r="20" spans="1:8" s="9" customFormat="1" x14ac:dyDescent="0.3">
      <c r="A20" s="48" t="s">
        <v>23</v>
      </c>
      <c r="B20" s="11">
        <v>430</v>
      </c>
      <c r="C20" s="11">
        <v>6</v>
      </c>
      <c r="D20" s="11">
        <v>6</v>
      </c>
      <c r="E20" s="11">
        <v>104</v>
      </c>
      <c r="F20" s="11">
        <v>186</v>
      </c>
      <c r="G20" s="11">
        <v>115</v>
      </c>
      <c r="H20" s="18">
        <v>27</v>
      </c>
    </row>
    <row r="21" spans="1:8" s="9" customFormat="1" x14ac:dyDescent="0.3">
      <c r="A21" s="48" t="s">
        <v>24</v>
      </c>
      <c r="B21" s="11">
        <v>1093</v>
      </c>
      <c r="C21" s="11">
        <v>9</v>
      </c>
      <c r="D21" s="11">
        <v>64</v>
      </c>
      <c r="E21" s="11">
        <v>252</v>
      </c>
      <c r="F21" s="11">
        <v>401</v>
      </c>
      <c r="G21" s="11">
        <v>343</v>
      </c>
      <c r="H21" s="18">
        <v>29.7</v>
      </c>
    </row>
    <row r="22" spans="1:8" s="9" customFormat="1" x14ac:dyDescent="0.3">
      <c r="A22" s="48" t="s">
        <v>25</v>
      </c>
      <c r="B22" s="11">
        <v>22</v>
      </c>
      <c r="C22" s="11">
        <v>0</v>
      </c>
      <c r="D22" s="11">
        <v>0</v>
      </c>
      <c r="E22" s="11">
        <v>0</v>
      </c>
      <c r="F22" s="11">
        <v>8</v>
      </c>
      <c r="G22" s="11">
        <v>14</v>
      </c>
      <c r="H22" s="18">
        <v>0</v>
      </c>
    </row>
    <row r="23" spans="1:8" s="9" customFormat="1" x14ac:dyDescent="0.3">
      <c r="A23" s="48" t="s">
        <v>26</v>
      </c>
      <c r="B23" s="11">
        <v>994</v>
      </c>
      <c r="C23" s="11">
        <v>8</v>
      </c>
      <c r="D23" s="11">
        <v>24</v>
      </c>
      <c r="E23" s="11">
        <v>244</v>
      </c>
      <c r="F23" s="11">
        <v>474</v>
      </c>
      <c r="G23" s="11">
        <v>224</v>
      </c>
      <c r="H23" s="18">
        <v>27.8</v>
      </c>
    </row>
    <row r="24" spans="1:8" s="9" customFormat="1" x14ac:dyDescent="0.3">
      <c r="A24" s="48" t="s">
        <v>27</v>
      </c>
      <c r="B24" s="11">
        <v>100</v>
      </c>
      <c r="C24" s="11" t="s">
        <v>383</v>
      </c>
      <c r="D24" s="11" t="s">
        <v>383</v>
      </c>
      <c r="E24" s="11">
        <v>17</v>
      </c>
      <c r="F24" s="11">
        <v>42</v>
      </c>
      <c r="G24" s="11">
        <v>37</v>
      </c>
      <c r="H24" s="18">
        <v>21</v>
      </c>
    </row>
    <row r="25" spans="1:8" s="9" customFormat="1" x14ac:dyDescent="0.3">
      <c r="A25" s="48" t="s">
        <v>28</v>
      </c>
      <c r="B25" s="11">
        <v>583</v>
      </c>
      <c r="C25" s="11">
        <v>5</v>
      </c>
      <c r="D25" s="11">
        <v>52</v>
      </c>
      <c r="E25" s="11">
        <v>130</v>
      </c>
      <c r="F25" s="11">
        <v>251</v>
      </c>
      <c r="G25" s="11">
        <v>137</v>
      </c>
      <c r="H25" s="18">
        <v>32.1</v>
      </c>
    </row>
    <row r="26" spans="1:8" s="9" customFormat="1" x14ac:dyDescent="0.3">
      <c r="A26" s="48" t="s">
        <v>29</v>
      </c>
      <c r="B26" s="11">
        <v>369</v>
      </c>
      <c r="C26" s="11">
        <v>0</v>
      </c>
      <c r="D26" s="11">
        <v>8</v>
      </c>
      <c r="E26" s="11">
        <v>40</v>
      </c>
      <c r="F26" s="11">
        <v>143</v>
      </c>
      <c r="G26" s="11">
        <v>172</v>
      </c>
      <c r="H26" s="18">
        <v>13</v>
      </c>
    </row>
    <row r="27" spans="1:8" s="9" customFormat="1" x14ac:dyDescent="0.3">
      <c r="A27" s="48" t="s">
        <v>30</v>
      </c>
      <c r="B27" s="11">
        <v>207</v>
      </c>
      <c r="C27" s="11" t="s">
        <v>383</v>
      </c>
      <c r="D27" s="11" t="s">
        <v>383</v>
      </c>
      <c r="E27" s="11">
        <v>79</v>
      </c>
      <c r="F27" s="11">
        <v>67</v>
      </c>
      <c r="G27" s="11">
        <v>49</v>
      </c>
      <c r="H27" s="18">
        <v>40.6</v>
      </c>
    </row>
    <row r="28" spans="1:8" s="9" customFormat="1" x14ac:dyDescent="0.3">
      <c r="A28" s="48" t="s">
        <v>31</v>
      </c>
      <c r="B28" s="11">
        <v>238</v>
      </c>
      <c r="C28" s="11" t="s">
        <v>383</v>
      </c>
      <c r="D28" s="11" t="s">
        <v>383</v>
      </c>
      <c r="E28" s="11">
        <v>40</v>
      </c>
      <c r="F28" s="11">
        <v>128</v>
      </c>
      <c r="G28" s="11">
        <v>65</v>
      </c>
      <c r="H28" s="18">
        <v>18.100000000000001</v>
      </c>
    </row>
    <row r="29" spans="1:8" s="9" customFormat="1" x14ac:dyDescent="0.3">
      <c r="A29" s="48" t="s">
        <v>32</v>
      </c>
      <c r="B29" s="11">
        <v>43</v>
      </c>
      <c r="C29" s="11">
        <v>0</v>
      </c>
      <c r="D29" s="11">
        <v>0</v>
      </c>
      <c r="E29" s="11">
        <v>9</v>
      </c>
      <c r="F29" s="11">
        <v>22</v>
      </c>
      <c r="G29" s="11">
        <v>11</v>
      </c>
      <c r="H29" s="18">
        <v>20.9</v>
      </c>
    </row>
    <row r="30" spans="1:8" s="9" customFormat="1" x14ac:dyDescent="0.3">
      <c r="A30" s="48" t="s">
        <v>33</v>
      </c>
      <c r="B30" s="11">
        <v>220</v>
      </c>
      <c r="C30" s="11" t="s">
        <v>383</v>
      </c>
      <c r="D30" s="11">
        <v>31</v>
      </c>
      <c r="E30" s="11">
        <v>64</v>
      </c>
      <c r="F30" s="11">
        <v>77</v>
      </c>
      <c r="G30" s="11">
        <v>36</v>
      </c>
      <c r="H30" s="18">
        <v>45</v>
      </c>
    </row>
    <row r="31" spans="1:8" s="9" customFormat="1" x14ac:dyDescent="0.3">
      <c r="A31" s="48" t="s">
        <v>34</v>
      </c>
      <c r="B31" s="11">
        <v>803</v>
      </c>
      <c r="C31" s="11">
        <v>6</v>
      </c>
      <c r="D31" s="11">
        <v>18</v>
      </c>
      <c r="E31" s="11">
        <v>90</v>
      </c>
      <c r="F31" s="11">
        <v>284</v>
      </c>
      <c r="G31" s="11">
        <v>384</v>
      </c>
      <c r="H31" s="18">
        <v>14.2</v>
      </c>
    </row>
    <row r="32" spans="1:8" s="9" customFormat="1" x14ac:dyDescent="0.3">
      <c r="A32" s="48" t="s">
        <v>35</v>
      </c>
      <c r="B32" s="11">
        <v>241</v>
      </c>
      <c r="C32" s="11" t="s">
        <v>383</v>
      </c>
      <c r="D32" s="11" t="s">
        <v>383</v>
      </c>
      <c r="E32" s="11">
        <v>46</v>
      </c>
      <c r="F32" s="11">
        <v>114</v>
      </c>
      <c r="G32" s="11">
        <v>66</v>
      </c>
      <c r="H32" s="18">
        <v>22</v>
      </c>
    </row>
    <row r="33" spans="1:8" s="9" customFormat="1" x14ac:dyDescent="0.3">
      <c r="A33" s="48" t="s">
        <v>36</v>
      </c>
      <c r="B33" s="11">
        <v>1546</v>
      </c>
      <c r="C33" s="11">
        <v>16</v>
      </c>
      <c r="D33" s="11">
        <v>51</v>
      </c>
      <c r="E33" s="11">
        <v>290</v>
      </c>
      <c r="F33" s="11">
        <v>703</v>
      </c>
      <c r="G33" s="11">
        <v>422</v>
      </c>
      <c r="H33" s="18">
        <v>23.1</v>
      </c>
    </row>
    <row r="34" spans="1:8" s="9" customFormat="1" x14ac:dyDescent="0.3">
      <c r="A34" s="48" t="s">
        <v>37</v>
      </c>
      <c r="B34" s="11">
        <v>195</v>
      </c>
      <c r="C34" s="11">
        <v>0</v>
      </c>
      <c r="D34" s="11" t="s">
        <v>383</v>
      </c>
      <c r="E34" s="11">
        <v>15</v>
      </c>
      <c r="F34" s="11">
        <v>65</v>
      </c>
      <c r="G34" s="11">
        <v>108</v>
      </c>
      <c r="H34" s="18">
        <v>9.1999999999999993</v>
      </c>
    </row>
    <row r="35" spans="1:8" s="9" customFormat="1" x14ac:dyDescent="0.3">
      <c r="A35" s="48" t="s">
        <v>38</v>
      </c>
      <c r="B35" s="11">
        <v>1128</v>
      </c>
      <c r="C35" s="11">
        <v>6</v>
      </c>
      <c r="D35" s="11">
        <v>22</v>
      </c>
      <c r="E35" s="11">
        <v>341</v>
      </c>
      <c r="F35" s="11">
        <v>502</v>
      </c>
      <c r="G35" s="11">
        <v>253</v>
      </c>
      <c r="H35" s="18">
        <v>32.700000000000003</v>
      </c>
    </row>
    <row r="36" spans="1:8" s="9" customFormat="1" x14ac:dyDescent="0.3">
      <c r="A36" s="48" t="s">
        <v>39</v>
      </c>
      <c r="B36" s="11">
        <v>244</v>
      </c>
      <c r="C36" s="11">
        <v>0</v>
      </c>
      <c r="D36" s="11">
        <v>8</v>
      </c>
      <c r="E36" s="11">
        <v>83</v>
      </c>
      <c r="F36" s="11">
        <v>83</v>
      </c>
      <c r="G36" s="11">
        <v>68</v>
      </c>
      <c r="H36" s="18">
        <v>37.299999999999997</v>
      </c>
    </row>
    <row r="37" spans="1:8" s="9" customFormat="1" x14ac:dyDescent="0.3">
      <c r="A37" s="48" t="s">
        <v>40</v>
      </c>
      <c r="B37" s="11">
        <v>166</v>
      </c>
      <c r="C37" s="11">
        <v>0</v>
      </c>
      <c r="D37" s="11" t="s">
        <v>383</v>
      </c>
      <c r="E37" s="11">
        <v>40</v>
      </c>
      <c r="F37" s="11">
        <v>83</v>
      </c>
      <c r="G37" s="11">
        <v>39</v>
      </c>
      <c r="H37" s="18">
        <v>25.3</v>
      </c>
    </row>
    <row r="38" spans="1:8" s="9" customFormat="1" x14ac:dyDescent="0.3">
      <c r="A38" s="48" t="s">
        <v>41</v>
      </c>
      <c r="B38" s="11">
        <v>246</v>
      </c>
      <c r="C38" s="11" t="s">
        <v>383</v>
      </c>
      <c r="D38" s="11" t="s">
        <v>383</v>
      </c>
      <c r="E38" s="11">
        <v>46</v>
      </c>
      <c r="F38" s="11">
        <v>77</v>
      </c>
      <c r="G38" s="11">
        <v>113</v>
      </c>
      <c r="H38" s="18">
        <v>20.7</v>
      </c>
    </row>
    <row r="39" spans="1:8" s="9" customFormat="1" x14ac:dyDescent="0.3">
      <c r="A39" s="48" t="s">
        <v>42</v>
      </c>
      <c r="B39" s="11">
        <v>735</v>
      </c>
      <c r="C39" s="11" t="s">
        <v>383</v>
      </c>
      <c r="D39" s="11">
        <v>9</v>
      </c>
      <c r="E39" s="11">
        <v>97</v>
      </c>
      <c r="F39" s="11">
        <v>289</v>
      </c>
      <c r="G39" s="11">
        <v>331</v>
      </c>
      <c r="H39" s="18">
        <v>15</v>
      </c>
    </row>
    <row r="40" spans="1:8" s="9" customFormat="1" x14ac:dyDescent="0.3">
      <c r="A40" s="48" t="s">
        <v>43</v>
      </c>
      <c r="B40" s="11">
        <v>1416</v>
      </c>
      <c r="C40" s="11">
        <v>7</v>
      </c>
      <c r="D40" s="11">
        <v>27</v>
      </c>
      <c r="E40" s="11">
        <v>265</v>
      </c>
      <c r="F40" s="11">
        <v>402</v>
      </c>
      <c r="G40" s="11">
        <v>708</v>
      </c>
      <c r="H40" s="18">
        <v>21.1</v>
      </c>
    </row>
    <row r="41" spans="1:8" s="9" customFormat="1" x14ac:dyDescent="0.3">
      <c r="A41" s="48" t="s">
        <v>44</v>
      </c>
      <c r="B41" s="11">
        <v>355</v>
      </c>
      <c r="C41" s="11" t="s">
        <v>383</v>
      </c>
      <c r="D41" s="11">
        <v>8</v>
      </c>
      <c r="E41" s="11">
        <v>54</v>
      </c>
      <c r="F41" s="11">
        <v>120</v>
      </c>
      <c r="G41" s="11">
        <v>169</v>
      </c>
      <c r="H41" s="18">
        <v>17.7</v>
      </c>
    </row>
    <row r="42" spans="1:8" s="9" customFormat="1" x14ac:dyDescent="0.3">
      <c r="A42" s="48" t="s">
        <v>45</v>
      </c>
      <c r="B42" s="11">
        <v>133</v>
      </c>
      <c r="C42" s="11">
        <v>0</v>
      </c>
      <c r="D42" s="11">
        <v>6</v>
      </c>
      <c r="E42" s="11">
        <v>41</v>
      </c>
      <c r="F42" s="11">
        <v>41</v>
      </c>
      <c r="G42" s="11">
        <v>42</v>
      </c>
      <c r="H42" s="18">
        <v>35.299999999999997</v>
      </c>
    </row>
    <row r="43" spans="1:8" s="9" customFormat="1" x14ac:dyDescent="0.3">
      <c r="A43" s="48" t="s">
        <v>46</v>
      </c>
      <c r="B43" s="11">
        <v>76</v>
      </c>
      <c r="C43" s="11" t="s">
        <v>383</v>
      </c>
      <c r="D43" s="11">
        <v>6</v>
      </c>
      <c r="E43" s="11">
        <v>19</v>
      </c>
      <c r="F43" s="11">
        <v>21</v>
      </c>
      <c r="G43" s="11">
        <v>25</v>
      </c>
      <c r="H43" s="18">
        <v>38.200000000000003</v>
      </c>
    </row>
    <row r="44" spans="1:8" s="9" customFormat="1" x14ac:dyDescent="0.3">
      <c r="A44" s="48" t="s">
        <v>47</v>
      </c>
      <c r="B44" s="11">
        <v>11378</v>
      </c>
      <c r="C44" s="11">
        <v>252</v>
      </c>
      <c r="D44" s="11">
        <v>567</v>
      </c>
      <c r="E44" s="11">
        <v>2658</v>
      </c>
      <c r="F44" s="11">
        <v>4113</v>
      </c>
      <c r="G44" s="11">
        <v>3413</v>
      </c>
      <c r="H44" s="18">
        <v>30.6</v>
      </c>
    </row>
    <row r="45" spans="1:8" s="9" customFormat="1" x14ac:dyDescent="0.3">
      <c r="A45" s="48" t="s">
        <v>48</v>
      </c>
      <c r="B45" s="11">
        <v>608</v>
      </c>
      <c r="C45" s="11">
        <v>10</v>
      </c>
      <c r="D45" s="11">
        <v>87</v>
      </c>
      <c r="E45" s="11">
        <v>149</v>
      </c>
      <c r="F45" s="11">
        <v>199</v>
      </c>
      <c r="G45" s="11">
        <v>148</v>
      </c>
      <c r="H45" s="18">
        <v>40.5</v>
      </c>
    </row>
    <row r="46" spans="1:8" s="9" customFormat="1" x14ac:dyDescent="0.3">
      <c r="A46" s="48" t="s">
        <v>49</v>
      </c>
      <c r="B46" s="11">
        <v>324</v>
      </c>
      <c r="C46" s="11" t="s">
        <v>383</v>
      </c>
      <c r="D46" s="11">
        <v>5</v>
      </c>
      <c r="E46" s="11">
        <v>42</v>
      </c>
      <c r="F46" s="11">
        <v>101</v>
      </c>
      <c r="G46" s="11">
        <v>174</v>
      </c>
      <c r="H46" s="18">
        <v>14.8</v>
      </c>
    </row>
    <row r="47" spans="1:8" s="9" customFormat="1" x14ac:dyDescent="0.3">
      <c r="A47" s="48" t="s">
        <v>50</v>
      </c>
      <c r="B47" s="11">
        <v>249</v>
      </c>
      <c r="C47" s="11" t="s">
        <v>383</v>
      </c>
      <c r="D47" s="11">
        <v>5</v>
      </c>
      <c r="E47" s="11">
        <v>36</v>
      </c>
      <c r="F47" s="11">
        <v>102</v>
      </c>
      <c r="G47" s="11">
        <v>101</v>
      </c>
      <c r="H47" s="18">
        <v>17.3</v>
      </c>
    </row>
    <row r="48" spans="1:8" s="9" customFormat="1" x14ac:dyDescent="0.3">
      <c r="A48" s="48" t="s">
        <v>51</v>
      </c>
      <c r="B48" s="11">
        <v>2181</v>
      </c>
      <c r="C48" s="11">
        <v>14</v>
      </c>
      <c r="D48" s="11">
        <v>21</v>
      </c>
      <c r="E48" s="11">
        <v>197</v>
      </c>
      <c r="F48" s="11">
        <v>570</v>
      </c>
      <c r="G48" s="11">
        <v>1319</v>
      </c>
      <c r="H48" s="18">
        <v>10.6</v>
      </c>
    </row>
    <row r="49" spans="1:8" s="9" customFormat="1" x14ac:dyDescent="0.3">
      <c r="A49" s="48" t="s">
        <v>52</v>
      </c>
      <c r="B49" s="11">
        <v>827</v>
      </c>
      <c r="C49" s="11" t="s">
        <v>383</v>
      </c>
      <c r="D49" s="11">
        <v>10</v>
      </c>
      <c r="E49" s="11">
        <v>85</v>
      </c>
      <c r="F49" s="11">
        <v>262</v>
      </c>
      <c r="G49" s="11">
        <v>451</v>
      </c>
      <c r="H49" s="18">
        <v>12</v>
      </c>
    </row>
    <row r="50" spans="1:8" s="9" customFormat="1" x14ac:dyDescent="0.3">
      <c r="A50" s="48" t="s">
        <v>53</v>
      </c>
      <c r="B50" s="11">
        <v>76</v>
      </c>
      <c r="C50" s="11">
        <v>0</v>
      </c>
      <c r="D50" s="11" t="s">
        <v>383</v>
      </c>
      <c r="E50" s="11">
        <v>27</v>
      </c>
      <c r="F50" s="11">
        <v>24</v>
      </c>
      <c r="G50" s="11">
        <v>20</v>
      </c>
      <c r="H50" s="18">
        <v>38.200000000000003</v>
      </c>
    </row>
    <row r="51" spans="1:8" s="9" customFormat="1" x14ac:dyDescent="0.3">
      <c r="A51" s="48" t="s">
        <v>54</v>
      </c>
      <c r="B51" s="11">
        <v>417</v>
      </c>
      <c r="C51" s="11">
        <v>0</v>
      </c>
      <c r="D51" s="11">
        <v>7</v>
      </c>
      <c r="E51" s="11">
        <v>80</v>
      </c>
      <c r="F51" s="11">
        <v>166</v>
      </c>
      <c r="G51" s="11">
        <v>158</v>
      </c>
      <c r="H51" s="18">
        <v>20.9</v>
      </c>
    </row>
    <row r="52" spans="1:8" s="9" customFormat="1" x14ac:dyDescent="0.3">
      <c r="A52" s="48" t="s">
        <v>55</v>
      </c>
      <c r="B52" s="11">
        <v>350</v>
      </c>
      <c r="C52" s="11" t="s">
        <v>383</v>
      </c>
      <c r="D52" s="11">
        <v>11</v>
      </c>
      <c r="E52" s="11">
        <v>82</v>
      </c>
      <c r="F52" s="11">
        <v>146</v>
      </c>
      <c r="G52" s="11">
        <v>105</v>
      </c>
      <c r="H52" s="18">
        <v>27.1</v>
      </c>
    </row>
    <row r="53" spans="1:8" s="9" customFormat="1" x14ac:dyDescent="0.3">
      <c r="A53" s="48" t="s">
        <v>56</v>
      </c>
      <c r="B53" s="11">
        <v>594</v>
      </c>
      <c r="C53" s="11">
        <v>0</v>
      </c>
      <c r="D53" s="11">
        <v>14</v>
      </c>
      <c r="E53" s="11">
        <v>100</v>
      </c>
      <c r="F53" s="11">
        <v>252</v>
      </c>
      <c r="G53" s="11">
        <v>224</v>
      </c>
      <c r="H53" s="18">
        <v>19.2</v>
      </c>
    </row>
    <row r="54" spans="1:8" s="9" customFormat="1" x14ac:dyDescent="0.3">
      <c r="A54" s="48" t="s">
        <v>57</v>
      </c>
      <c r="B54" s="11">
        <v>112</v>
      </c>
      <c r="C54" s="11" t="s">
        <v>383</v>
      </c>
      <c r="D54" s="11">
        <v>8</v>
      </c>
      <c r="E54" s="11">
        <v>19</v>
      </c>
      <c r="F54" s="11">
        <v>48</v>
      </c>
      <c r="G54" s="11">
        <v>30</v>
      </c>
      <c r="H54" s="18">
        <v>26.8</v>
      </c>
    </row>
    <row r="55" spans="1:8" s="9" customFormat="1" x14ac:dyDescent="0.3">
      <c r="A55" s="48" t="s">
        <v>58</v>
      </c>
      <c r="B55" s="11">
        <v>2084</v>
      </c>
      <c r="C55" s="11">
        <v>27</v>
      </c>
      <c r="D55" s="11">
        <v>81</v>
      </c>
      <c r="E55" s="11">
        <v>507</v>
      </c>
      <c r="F55" s="11">
        <v>897</v>
      </c>
      <c r="G55" s="11">
        <v>518</v>
      </c>
      <c r="H55" s="18">
        <v>29.5</v>
      </c>
    </row>
    <row r="56" spans="1:8" s="9" customFormat="1" x14ac:dyDescent="0.3">
      <c r="A56" s="48" t="s">
        <v>59</v>
      </c>
      <c r="B56" s="11">
        <v>207</v>
      </c>
      <c r="C56" s="11" t="s">
        <v>383</v>
      </c>
      <c r="D56" s="11">
        <v>14</v>
      </c>
      <c r="E56" s="11">
        <v>41</v>
      </c>
      <c r="F56" s="11">
        <v>92</v>
      </c>
      <c r="G56" s="11">
        <v>48</v>
      </c>
      <c r="H56" s="18">
        <v>27.1</v>
      </c>
    </row>
    <row r="57" spans="1:8" s="9" customFormat="1" x14ac:dyDescent="0.3">
      <c r="A57" s="48" t="s">
        <v>60</v>
      </c>
      <c r="B57" s="11">
        <v>1834</v>
      </c>
      <c r="C57" s="11">
        <v>18</v>
      </c>
      <c r="D57" s="11">
        <v>60</v>
      </c>
      <c r="E57" s="11">
        <v>323</v>
      </c>
      <c r="F57" s="11">
        <v>770</v>
      </c>
      <c r="G57" s="11">
        <v>633</v>
      </c>
      <c r="H57" s="18">
        <v>21.9</v>
      </c>
    </row>
    <row r="58" spans="1:8" s="9" customFormat="1" x14ac:dyDescent="0.3">
      <c r="A58" s="48" t="s">
        <v>61</v>
      </c>
      <c r="B58" s="11">
        <v>127</v>
      </c>
      <c r="C58" s="11" t="s">
        <v>383</v>
      </c>
      <c r="D58" s="11">
        <v>10</v>
      </c>
      <c r="E58" s="11">
        <v>49</v>
      </c>
      <c r="F58" s="11">
        <v>39</v>
      </c>
      <c r="G58" s="11">
        <v>21</v>
      </c>
      <c r="H58" s="18">
        <v>47.2</v>
      </c>
    </row>
    <row r="59" spans="1:8" s="9" customFormat="1" x14ac:dyDescent="0.3">
      <c r="A59" s="48" t="s">
        <v>62</v>
      </c>
      <c r="B59" s="11">
        <v>1029</v>
      </c>
      <c r="C59" s="11">
        <v>5</v>
      </c>
      <c r="D59" s="11">
        <v>21</v>
      </c>
      <c r="E59" s="11">
        <v>202</v>
      </c>
      <c r="F59" s="11">
        <v>395</v>
      </c>
      <c r="G59" s="11">
        <v>402</v>
      </c>
      <c r="H59" s="18">
        <v>22.2</v>
      </c>
    </row>
    <row r="60" spans="1:8" s="9" customFormat="1" x14ac:dyDescent="0.3">
      <c r="A60" s="48" t="s">
        <v>63</v>
      </c>
      <c r="B60" s="11">
        <v>708</v>
      </c>
      <c r="C60" s="11" t="s">
        <v>383</v>
      </c>
      <c r="D60" s="11">
        <v>43</v>
      </c>
      <c r="E60" s="11">
        <v>118</v>
      </c>
      <c r="F60" s="11">
        <v>301</v>
      </c>
      <c r="G60" s="11">
        <v>196</v>
      </c>
      <c r="H60" s="18">
        <v>23</v>
      </c>
    </row>
    <row r="61" spans="1:8" s="9" customFormat="1" x14ac:dyDescent="0.3">
      <c r="A61" s="48" t="s">
        <v>64</v>
      </c>
      <c r="B61" s="11">
        <v>122</v>
      </c>
      <c r="C61" s="11">
        <v>5</v>
      </c>
      <c r="D61" s="11" t="s">
        <v>383</v>
      </c>
      <c r="E61" s="11">
        <v>38</v>
      </c>
      <c r="F61" s="11">
        <v>60</v>
      </c>
      <c r="G61" s="11">
        <v>12</v>
      </c>
      <c r="H61" s="18">
        <v>37.700000000000003</v>
      </c>
    </row>
    <row r="62" spans="1:8" s="9" customFormat="1" x14ac:dyDescent="0.3">
      <c r="A62" s="48" t="s">
        <v>65</v>
      </c>
      <c r="B62" s="11">
        <v>425</v>
      </c>
      <c r="C62" s="11" t="s">
        <v>383</v>
      </c>
      <c r="D62" s="11">
        <v>23</v>
      </c>
      <c r="E62" s="11">
        <v>87</v>
      </c>
      <c r="F62" s="11">
        <v>141</v>
      </c>
      <c r="G62" s="11">
        <v>164</v>
      </c>
      <c r="H62" s="18">
        <v>26.6</v>
      </c>
    </row>
    <row r="63" spans="1:8" s="9" customFormat="1" x14ac:dyDescent="0.3">
      <c r="A63" s="48" t="s">
        <v>66</v>
      </c>
      <c r="B63" s="11">
        <v>1081</v>
      </c>
      <c r="C63" s="11" t="s">
        <v>383</v>
      </c>
      <c r="D63" s="11">
        <v>15</v>
      </c>
      <c r="E63" s="11">
        <v>189</v>
      </c>
      <c r="F63" s="11">
        <v>473</v>
      </c>
      <c r="G63" s="11">
        <v>381</v>
      </c>
      <c r="H63" s="18">
        <v>19.2</v>
      </c>
    </row>
    <row r="64" spans="1:8" s="9" customFormat="1" x14ac:dyDescent="0.3">
      <c r="A64" s="48" t="s">
        <v>67</v>
      </c>
      <c r="B64" s="11">
        <v>217</v>
      </c>
      <c r="C64" s="11" t="s">
        <v>383</v>
      </c>
      <c r="D64" s="11">
        <v>21</v>
      </c>
      <c r="E64" s="11">
        <v>60</v>
      </c>
      <c r="F64" s="11">
        <v>72</v>
      </c>
      <c r="G64" s="11">
        <v>61</v>
      </c>
      <c r="H64" s="18">
        <v>38.200000000000003</v>
      </c>
    </row>
    <row r="65" spans="1:8" s="9" customFormat="1" x14ac:dyDescent="0.3">
      <c r="A65" s="48" t="s">
        <v>68</v>
      </c>
      <c r="B65" s="11">
        <v>392</v>
      </c>
      <c r="C65" s="11" t="s">
        <v>383</v>
      </c>
      <c r="D65" s="11">
        <v>11</v>
      </c>
      <c r="E65" s="11">
        <v>119</v>
      </c>
      <c r="F65" s="11">
        <v>158</v>
      </c>
      <c r="G65" s="11">
        <v>96</v>
      </c>
      <c r="H65" s="18">
        <v>33.700000000000003</v>
      </c>
    </row>
    <row r="66" spans="1:8" s="9" customFormat="1" x14ac:dyDescent="0.3">
      <c r="A66" s="48" t="s">
        <v>69</v>
      </c>
      <c r="B66" s="11">
        <v>455</v>
      </c>
      <c r="C66" s="11">
        <v>9</v>
      </c>
      <c r="D66" s="11">
        <v>128</v>
      </c>
      <c r="E66" s="11">
        <v>115</v>
      </c>
      <c r="F66" s="11">
        <v>111</v>
      </c>
      <c r="G66" s="11">
        <v>77</v>
      </c>
      <c r="H66" s="18">
        <v>55.4</v>
      </c>
    </row>
    <row r="67" spans="1:8" s="9" customFormat="1" x14ac:dyDescent="0.3">
      <c r="A67" s="48" t="s">
        <v>70</v>
      </c>
      <c r="B67" s="11">
        <v>151</v>
      </c>
      <c r="C67" s="11" t="s">
        <v>383</v>
      </c>
      <c r="D67" s="11">
        <v>10</v>
      </c>
      <c r="E67" s="11">
        <v>31</v>
      </c>
      <c r="F67" s="11">
        <v>47</v>
      </c>
      <c r="G67" s="11">
        <v>58</v>
      </c>
      <c r="H67" s="18">
        <v>27.8</v>
      </c>
    </row>
    <row r="68" spans="1:8" s="9" customFormat="1" x14ac:dyDescent="0.3">
      <c r="A68" s="48" t="s">
        <v>71</v>
      </c>
      <c r="B68" s="11">
        <v>886</v>
      </c>
      <c r="C68" s="11" t="s">
        <v>383</v>
      </c>
      <c r="D68" s="11">
        <v>16</v>
      </c>
      <c r="E68" s="11">
        <v>140</v>
      </c>
      <c r="F68" s="11">
        <v>400</v>
      </c>
      <c r="G68" s="11">
        <v>312</v>
      </c>
      <c r="H68" s="18">
        <v>18.100000000000001</v>
      </c>
    </row>
    <row r="69" spans="1:8" s="9" customFormat="1" x14ac:dyDescent="0.3">
      <c r="A69" s="48" t="s">
        <v>72</v>
      </c>
      <c r="B69" s="11">
        <v>146</v>
      </c>
      <c r="C69" s="11" t="s">
        <v>383</v>
      </c>
      <c r="D69" s="11" t="s">
        <v>383</v>
      </c>
      <c r="E69" s="11">
        <v>44</v>
      </c>
      <c r="F69" s="11">
        <v>54</v>
      </c>
      <c r="G69" s="11">
        <v>40</v>
      </c>
      <c r="H69" s="18">
        <v>34.200000000000003</v>
      </c>
    </row>
    <row r="70" spans="1:8" s="9" customFormat="1" x14ac:dyDescent="0.3">
      <c r="A70" s="48" t="s">
        <v>73</v>
      </c>
      <c r="B70" s="11">
        <v>1200</v>
      </c>
      <c r="C70" s="11">
        <v>19</v>
      </c>
      <c r="D70" s="11">
        <v>7</v>
      </c>
      <c r="E70" s="11">
        <v>139</v>
      </c>
      <c r="F70" s="11">
        <v>484</v>
      </c>
      <c r="G70" s="11">
        <v>528</v>
      </c>
      <c r="H70" s="18">
        <v>13.8</v>
      </c>
    </row>
    <row r="71" spans="1:8" s="9" customFormat="1" x14ac:dyDescent="0.3">
      <c r="A71" s="48" t="s">
        <v>74</v>
      </c>
      <c r="B71" s="11">
        <v>3672</v>
      </c>
      <c r="C71" s="11">
        <v>41</v>
      </c>
      <c r="D71" s="11">
        <v>38</v>
      </c>
      <c r="E71" s="11">
        <v>398</v>
      </c>
      <c r="F71" s="11">
        <v>1299</v>
      </c>
      <c r="G71" s="11">
        <v>1834</v>
      </c>
      <c r="H71" s="18">
        <v>13</v>
      </c>
    </row>
    <row r="72" spans="1:8" s="9" customFormat="1" x14ac:dyDescent="0.3">
      <c r="A72" s="48" t="s">
        <v>75</v>
      </c>
      <c r="B72" s="11">
        <v>512</v>
      </c>
      <c r="C72" s="11" t="s">
        <v>383</v>
      </c>
      <c r="D72" s="11">
        <v>20</v>
      </c>
      <c r="E72" s="11">
        <v>81</v>
      </c>
      <c r="F72" s="11">
        <v>161</v>
      </c>
      <c r="G72" s="11">
        <v>245</v>
      </c>
      <c r="H72" s="18">
        <v>20.100000000000001</v>
      </c>
    </row>
    <row r="73" spans="1:8" s="9" customFormat="1" x14ac:dyDescent="0.3">
      <c r="A73" s="48" t="s">
        <v>76</v>
      </c>
      <c r="B73" s="11">
        <v>176</v>
      </c>
      <c r="C73" s="11">
        <v>0</v>
      </c>
      <c r="D73" s="11">
        <v>9</v>
      </c>
      <c r="E73" s="11">
        <v>45</v>
      </c>
      <c r="F73" s="11">
        <v>62</v>
      </c>
      <c r="G73" s="11">
        <v>54</v>
      </c>
      <c r="H73" s="18">
        <v>30.7</v>
      </c>
    </row>
    <row r="74" spans="1:8" s="9" customFormat="1" x14ac:dyDescent="0.3">
      <c r="A74" s="48" t="s">
        <v>77</v>
      </c>
      <c r="B74" s="11">
        <v>1677</v>
      </c>
      <c r="C74" s="11">
        <v>10</v>
      </c>
      <c r="D74" s="11">
        <v>24</v>
      </c>
      <c r="E74" s="11">
        <v>178</v>
      </c>
      <c r="F74" s="11">
        <v>468</v>
      </c>
      <c r="G74" s="11">
        <v>969</v>
      </c>
      <c r="H74" s="18">
        <v>12.6</v>
      </c>
    </row>
    <row r="75" spans="1:8" s="9" customFormat="1" x14ac:dyDescent="0.3">
      <c r="A75" s="48" t="s">
        <v>78</v>
      </c>
      <c r="B75" s="11">
        <v>789</v>
      </c>
      <c r="C75" s="11">
        <v>6</v>
      </c>
      <c r="D75" s="11">
        <v>30</v>
      </c>
      <c r="E75" s="11">
        <v>160</v>
      </c>
      <c r="F75" s="11">
        <v>274</v>
      </c>
      <c r="G75" s="11">
        <v>312</v>
      </c>
      <c r="H75" s="18">
        <v>24.8</v>
      </c>
    </row>
    <row r="76" spans="1:8" x14ac:dyDescent="0.3">
      <c r="A76" t="s">
        <v>79</v>
      </c>
      <c r="B76" s="72">
        <v>3</v>
      </c>
      <c r="C76" s="72" t="s">
        <v>383</v>
      </c>
      <c r="D76" s="72" t="s">
        <v>675</v>
      </c>
      <c r="E76" s="72" t="s">
        <v>675</v>
      </c>
      <c r="F76" s="72" t="s">
        <v>675</v>
      </c>
      <c r="G76" s="74" t="s">
        <v>675</v>
      </c>
      <c r="H76" s="74">
        <v>33.299999999999997</v>
      </c>
    </row>
  </sheetData>
  <mergeCells count="1">
    <mergeCell ref="A1:H1"/>
  </mergeCells>
  <hyperlinks>
    <hyperlink ref="I1" location="'Table of Contents'!A1" display="Click to return to table of contents" xr:uid="{D1A8FB0F-AA2E-433F-88D0-ABD21254E200}"/>
  </hyperlinks>
  <pageMargins left="0.7" right="0.7" top="0.75" bottom="0.75" header="0.3" footer="0.3"/>
  <pageSetup paperSize="9" orientation="portrait" horizontalDpi="300" verticalDpi="300"/>
  <tableParts count="1">
    <tablePart r:id="rId1"/>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J15"/>
  <sheetViews>
    <sheetView workbookViewId="0">
      <selection activeCell="A2" sqref="A2"/>
    </sheetView>
  </sheetViews>
  <sheetFormatPr defaultColWidth="11.5546875" defaultRowHeight="14.4" x14ac:dyDescent="0.3"/>
  <cols>
    <col min="1" max="1" width="20.6640625" customWidth="1"/>
    <col min="2" max="6" width="20.6640625" style="72" customWidth="1"/>
    <col min="7" max="8" width="20.6640625" style="74" customWidth="1"/>
    <col min="9" max="9" width="31.88671875" style="74" customWidth="1"/>
    <col min="10" max="10" width="20.6640625" customWidth="1"/>
  </cols>
  <sheetData>
    <row r="1" spans="1:10" ht="16.2" customHeight="1" x14ac:dyDescent="0.3">
      <c r="A1" s="321" t="s">
        <v>1152</v>
      </c>
      <c r="B1" s="322"/>
      <c r="C1" s="322"/>
      <c r="D1" s="322"/>
      <c r="E1" s="322"/>
      <c r="F1" s="322"/>
      <c r="G1" s="322"/>
      <c r="H1" s="322"/>
      <c r="I1" s="322"/>
      <c r="J1" s="4" t="s">
        <v>1341</v>
      </c>
    </row>
    <row r="2" spans="1:10" s="9" customFormat="1" x14ac:dyDescent="0.3">
      <c r="A2" s="51" t="s">
        <v>1125</v>
      </c>
      <c r="B2" s="52" t="s">
        <v>696</v>
      </c>
      <c r="C2" s="52" t="s">
        <v>1</v>
      </c>
      <c r="D2" s="84" t="s">
        <v>751</v>
      </c>
      <c r="E2" s="84" t="s">
        <v>1148</v>
      </c>
      <c r="F2" s="84" t="s">
        <v>1149</v>
      </c>
      <c r="G2" s="84" t="s">
        <v>1150</v>
      </c>
      <c r="H2" s="85" t="s">
        <v>1151</v>
      </c>
      <c r="I2" s="85" t="s">
        <v>755</v>
      </c>
    </row>
    <row r="3" spans="1:10" s="69" customFormat="1" x14ac:dyDescent="0.3">
      <c r="A3" s="66" t="s">
        <v>697</v>
      </c>
      <c r="B3" s="67" t="s">
        <v>1</v>
      </c>
      <c r="C3" s="67">
        <v>59675</v>
      </c>
      <c r="D3" s="67">
        <v>598</v>
      </c>
      <c r="E3" s="67">
        <v>2037</v>
      </c>
      <c r="F3" s="67">
        <v>10894</v>
      </c>
      <c r="G3" s="67">
        <v>22570</v>
      </c>
      <c r="H3" s="67">
        <v>22271</v>
      </c>
      <c r="I3" s="68">
        <v>22.7</v>
      </c>
    </row>
    <row r="4" spans="1:10" s="9" customFormat="1" x14ac:dyDescent="0.3">
      <c r="A4" s="48" t="s">
        <v>697</v>
      </c>
      <c r="B4" s="11" t="s">
        <v>698</v>
      </c>
      <c r="C4" s="11">
        <v>12622</v>
      </c>
      <c r="D4" s="11">
        <v>70</v>
      </c>
      <c r="E4" s="11">
        <v>249</v>
      </c>
      <c r="F4" s="11">
        <v>1778</v>
      </c>
      <c r="G4" s="11">
        <v>4147</v>
      </c>
      <c r="H4" s="11">
        <v>6167</v>
      </c>
      <c r="I4" s="18">
        <v>16.600000000000001</v>
      </c>
    </row>
    <row r="5" spans="1:10" s="9" customFormat="1" x14ac:dyDescent="0.3">
      <c r="A5" s="48" t="s">
        <v>697</v>
      </c>
      <c r="B5" s="11" t="s">
        <v>699</v>
      </c>
      <c r="C5" s="11">
        <v>4505</v>
      </c>
      <c r="D5" s="11">
        <v>30</v>
      </c>
      <c r="E5" s="11">
        <v>136</v>
      </c>
      <c r="F5" s="11">
        <v>902</v>
      </c>
      <c r="G5" s="11">
        <v>1626</v>
      </c>
      <c r="H5" s="11">
        <v>1768</v>
      </c>
      <c r="I5" s="18">
        <v>23.7</v>
      </c>
    </row>
    <row r="6" spans="1:10" s="9" customFormat="1" x14ac:dyDescent="0.3">
      <c r="A6" s="48" t="s">
        <v>697</v>
      </c>
      <c r="B6" s="11" t="s">
        <v>700</v>
      </c>
      <c r="C6" s="11">
        <v>22396</v>
      </c>
      <c r="D6" s="11">
        <v>369</v>
      </c>
      <c r="E6" s="11">
        <v>788</v>
      </c>
      <c r="F6" s="11">
        <v>4307</v>
      </c>
      <c r="G6" s="11">
        <v>8442</v>
      </c>
      <c r="H6" s="11">
        <v>7862</v>
      </c>
      <c r="I6" s="18">
        <v>24.4</v>
      </c>
    </row>
    <row r="7" spans="1:10" s="9" customFormat="1" x14ac:dyDescent="0.3">
      <c r="A7" s="48" t="s">
        <v>697</v>
      </c>
      <c r="B7" s="11" t="s">
        <v>701</v>
      </c>
      <c r="C7" s="11">
        <v>11838</v>
      </c>
      <c r="D7" s="11">
        <v>68</v>
      </c>
      <c r="E7" s="11">
        <v>444</v>
      </c>
      <c r="F7" s="11">
        <v>1756</v>
      </c>
      <c r="G7" s="11">
        <v>5217</v>
      </c>
      <c r="H7" s="11">
        <v>4069</v>
      </c>
      <c r="I7" s="18">
        <v>19.2</v>
      </c>
    </row>
    <row r="8" spans="1:10" s="9" customFormat="1" x14ac:dyDescent="0.3">
      <c r="A8" s="48" t="s">
        <v>697</v>
      </c>
      <c r="B8" s="11" t="s">
        <v>703</v>
      </c>
      <c r="C8" s="11">
        <v>8311</v>
      </c>
      <c r="D8" s="11">
        <v>60</v>
      </c>
      <c r="E8" s="11">
        <v>420</v>
      </c>
      <c r="F8" s="11">
        <v>2151</v>
      </c>
      <c r="G8" s="11">
        <v>3138</v>
      </c>
      <c r="H8" s="11">
        <v>2405</v>
      </c>
      <c r="I8" s="18">
        <v>31.7</v>
      </c>
    </row>
    <row r="9" spans="1:10" s="9" customFormat="1" x14ac:dyDescent="0.3">
      <c r="A9" s="48" t="s">
        <v>704</v>
      </c>
      <c r="B9" s="11" t="s">
        <v>705</v>
      </c>
      <c r="C9" s="11">
        <v>6317</v>
      </c>
      <c r="D9" s="11">
        <v>40</v>
      </c>
      <c r="E9" s="11">
        <v>112</v>
      </c>
      <c r="F9" s="11">
        <v>904</v>
      </c>
      <c r="G9" s="11">
        <v>1985</v>
      </c>
      <c r="H9" s="11">
        <v>3133</v>
      </c>
      <c r="I9" s="18">
        <v>16.7</v>
      </c>
    </row>
    <row r="10" spans="1:10" s="9" customFormat="1" x14ac:dyDescent="0.3">
      <c r="A10" s="48" t="s">
        <v>704</v>
      </c>
      <c r="B10" s="11" t="s">
        <v>706</v>
      </c>
      <c r="C10" s="11">
        <v>4827</v>
      </c>
      <c r="D10" s="11">
        <v>29</v>
      </c>
      <c r="E10" s="11">
        <v>229</v>
      </c>
      <c r="F10" s="11">
        <v>1082</v>
      </c>
      <c r="G10" s="11">
        <v>1541</v>
      </c>
      <c r="H10" s="11">
        <v>1893</v>
      </c>
      <c r="I10" s="18">
        <v>27.8</v>
      </c>
    </row>
    <row r="11" spans="1:10" s="9" customFormat="1" x14ac:dyDescent="0.3">
      <c r="A11" s="48" t="s">
        <v>704</v>
      </c>
      <c r="B11" s="11" t="s">
        <v>698</v>
      </c>
      <c r="C11" s="11">
        <v>5224</v>
      </c>
      <c r="D11" s="11">
        <v>26</v>
      </c>
      <c r="E11" s="11">
        <v>122</v>
      </c>
      <c r="F11" s="11">
        <v>685</v>
      </c>
      <c r="G11" s="11">
        <v>1689</v>
      </c>
      <c r="H11" s="11">
        <v>2653</v>
      </c>
      <c r="I11" s="18">
        <v>15.9</v>
      </c>
    </row>
    <row r="12" spans="1:10" s="9" customFormat="1" x14ac:dyDescent="0.3">
      <c r="A12" s="48" t="s">
        <v>704</v>
      </c>
      <c r="B12" s="11" t="s">
        <v>707</v>
      </c>
      <c r="C12" s="11">
        <v>1078</v>
      </c>
      <c r="D12" s="11">
        <v>13</v>
      </c>
      <c r="E12" s="11">
        <v>24</v>
      </c>
      <c r="F12" s="11">
        <v>259</v>
      </c>
      <c r="G12" s="11">
        <v>488</v>
      </c>
      <c r="H12" s="11">
        <v>280</v>
      </c>
      <c r="I12" s="18">
        <v>27.5</v>
      </c>
    </row>
    <row r="13" spans="1:10" s="9" customFormat="1" x14ac:dyDescent="0.3">
      <c r="A13" s="48" t="s">
        <v>704</v>
      </c>
      <c r="B13" s="11" t="s">
        <v>708</v>
      </c>
      <c r="C13" s="11">
        <v>12929</v>
      </c>
      <c r="D13" s="11">
        <v>68</v>
      </c>
      <c r="E13" s="11">
        <v>333</v>
      </c>
      <c r="F13" s="11">
        <v>1838</v>
      </c>
      <c r="G13" s="11">
        <v>5734</v>
      </c>
      <c r="H13" s="11">
        <v>4654</v>
      </c>
      <c r="I13" s="18">
        <v>17.3</v>
      </c>
    </row>
    <row r="14" spans="1:10" s="9" customFormat="1" x14ac:dyDescent="0.3">
      <c r="A14" s="48" t="s">
        <v>704</v>
      </c>
      <c r="B14" s="11" t="s">
        <v>700</v>
      </c>
      <c r="C14" s="11">
        <v>21788</v>
      </c>
      <c r="D14" s="11">
        <v>363</v>
      </c>
      <c r="E14" s="11">
        <v>769</v>
      </c>
      <c r="F14" s="11">
        <v>4266</v>
      </c>
      <c r="G14" s="11">
        <v>8231</v>
      </c>
      <c r="H14" s="11">
        <v>7547</v>
      </c>
      <c r="I14" s="18">
        <v>24.8</v>
      </c>
    </row>
    <row r="15" spans="1:10" s="9" customFormat="1" x14ac:dyDescent="0.3">
      <c r="A15" s="48" t="s">
        <v>704</v>
      </c>
      <c r="B15" s="11" t="s">
        <v>703</v>
      </c>
      <c r="C15" s="11">
        <v>7509</v>
      </c>
      <c r="D15" s="11">
        <v>58</v>
      </c>
      <c r="E15" s="11">
        <v>448</v>
      </c>
      <c r="F15" s="11">
        <v>1860</v>
      </c>
      <c r="G15" s="11">
        <v>2902</v>
      </c>
      <c r="H15" s="11">
        <v>2111</v>
      </c>
      <c r="I15" s="18">
        <v>31.5</v>
      </c>
    </row>
  </sheetData>
  <mergeCells count="1">
    <mergeCell ref="A1:I1"/>
  </mergeCells>
  <hyperlinks>
    <hyperlink ref="J1" location="'Table of Contents'!A1" display="Click to return to table of contents" xr:uid="{DCBA67B6-7D36-4D60-88F9-44286A9AA5CA}"/>
  </hyperlinks>
  <pageMargins left="0.7" right="0.7" top="0.75" bottom="0.75" header="0.3" footer="0.3"/>
  <pageSetup paperSize="9" orientation="portrait" horizontalDpi="300" verticalDpi="300"/>
  <tableParts count="1">
    <tablePart r:id="rId1"/>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J76"/>
  <sheetViews>
    <sheetView workbookViewId="0">
      <selection activeCell="A2" sqref="A2"/>
    </sheetView>
  </sheetViews>
  <sheetFormatPr defaultColWidth="11.5546875" defaultRowHeight="14.4" x14ac:dyDescent="0.3"/>
  <cols>
    <col min="1" max="1" width="20.6640625" customWidth="1"/>
    <col min="2" max="6" width="20.6640625" style="72" customWidth="1"/>
    <col min="7" max="7" width="20.6640625" style="74" customWidth="1"/>
    <col min="8" max="8" width="26.33203125" style="74" customWidth="1"/>
    <col min="9" max="9" width="26.33203125" customWidth="1"/>
    <col min="10" max="10" width="20.6640625" customWidth="1"/>
  </cols>
  <sheetData>
    <row r="1" spans="1:10" ht="16.2" customHeight="1" x14ac:dyDescent="0.3">
      <c r="A1" s="321" t="s">
        <v>1153</v>
      </c>
      <c r="B1" s="322"/>
      <c r="C1" s="322"/>
      <c r="D1" s="322"/>
      <c r="E1" s="322"/>
      <c r="F1" s="322"/>
      <c r="G1" s="322"/>
      <c r="H1" s="322"/>
      <c r="I1" s="322"/>
      <c r="J1" s="4" t="s">
        <v>1341</v>
      </c>
    </row>
    <row r="2" spans="1:10" s="9" customFormat="1" x14ac:dyDescent="0.3">
      <c r="A2" s="51" t="s">
        <v>0</v>
      </c>
      <c r="B2" s="52" t="s">
        <v>1</v>
      </c>
      <c r="C2" s="52" t="s">
        <v>756</v>
      </c>
      <c r="D2" s="52" t="s">
        <v>1343</v>
      </c>
      <c r="E2" s="52" t="s">
        <v>1344</v>
      </c>
      <c r="F2" s="52" t="s">
        <v>759</v>
      </c>
      <c r="G2" s="52" t="s">
        <v>760</v>
      </c>
      <c r="H2" s="53" t="s">
        <v>1154</v>
      </c>
      <c r="I2" s="53" t="s">
        <v>1155</v>
      </c>
    </row>
    <row r="3" spans="1:10" s="69" customFormat="1" x14ac:dyDescent="0.3">
      <c r="A3" s="66" t="s">
        <v>1</v>
      </c>
      <c r="B3" s="67">
        <v>59675</v>
      </c>
      <c r="C3" s="67">
        <v>734</v>
      </c>
      <c r="D3" s="67">
        <v>3910</v>
      </c>
      <c r="E3" s="67">
        <v>49780</v>
      </c>
      <c r="F3" s="67">
        <v>5202</v>
      </c>
      <c r="G3" s="67">
        <v>4644</v>
      </c>
      <c r="H3" s="68">
        <v>7.8</v>
      </c>
      <c r="I3" s="68">
        <v>7.9</v>
      </c>
    </row>
    <row r="4" spans="1:10" s="9" customFormat="1" x14ac:dyDescent="0.3">
      <c r="A4" s="48" t="s">
        <v>7</v>
      </c>
      <c r="B4" s="11">
        <v>108</v>
      </c>
      <c r="C4" s="11" t="s">
        <v>383</v>
      </c>
      <c r="D4" s="11">
        <v>8</v>
      </c>
      <c r="E4" s="11">
        <v>88</v>
      </c>
      <c r="F4" s="11">
        <v>10</v>
      </c>
      <c r="G4" s="11">
        <v>9</v>
      </c>
      <c r="H4" s="18">
        <v>8.3000000000000007</v>
      </c>
      <c r="I4" s="18">
        <v>3.7</v>
      </c>
    </row>
    <row r="5" spans="1:10" s="9" customFormat="1" x14ac:dyDescent="0.3">
      <c r="A5" s="48" t="s">
        <v>8</v>
      </c>
      <c r="B5" s="11">
        <v>178</v>
      </c>
      <c r="C5" s="11" t="s">
        <v>383</v>
      </c>
      <c r="D5" s="11">
        <v>9</v>
      </c>
      <c r="E5" s="11">
        <v>144</v>
      </c>
      <c r="F5" s="11">
        <v>23</v>
      </c>
      <c r="G5" s="11">
        <v>11</v>
      </c>
      <c r="H5" s="18">
        <v>6.2</v>
      </c>
      <c r="I5" s="18">
        <v>6.5</v>
      </c>
    </row>
    <row r="6" spans="1:10" s="9" customFormat="1" x14ac:dyDescent="0.3">
      <c r="A6" s="48" t="s">
        <v>9</v>
      </c>
      <c r="B6" s="11">
        <v>457</v>
      </c>
      <c r="C6" s="11">
        <v>8</v>
      </c>
      <c r="D6" s="11">
        <v>20</v>
      </c>
      <c r="E6" s="11">
        <v>377</v>
      </c>
      <c r="F6" s="11">
        <v>52</v>
      </c>
      <c r="G6" s="11">
        <v>28</v>
      </c>
      <c r="H6" s="18">
        <v>6.1</v>
      </c>
      <c r="I6" s="18">
        <v>6.5</v>
      </c>
    </row>
    <row r="7" spans="1:10" s="9" customFormat="1" x14ac:dyDescent="0.3">
      <c r="A7" s="48" t="s">
        <v>10</v>
      </c>
      <c r="B7" s="11">
        <v>100</v>
      </c>
      <c r="C7" s="11">
        <v>0</v>
      </c>
      <c r="D7" s="11">
        <v>5</v>
      </c>
      <c r="E7" s="11">
        <v>80</v>
      </c>
      <c r="F7" s="11">
        <v>15</v>
      </c>
      <c r="G7" s="11">
        <v>5</v>
      </c>
      <c r="H7" s="18">
        <v>5</v>
      </c>
      <c r="I7" s="18">
        <v>6.4</v>
      </c>
    </row>
    <row r="8" spans="1:10" s="9" customFormat="1" x14ac:dyDescent="0.3">
      <c r="A8" s="48" t="s">
        <v>11</v>
      </c>
      <c r="B8" s="11">
        <v>2907</v>
      </c>
      <c r="C8" s="11">
        <v>49</v>
      </c>
      <c r="D8" s="11">
        <v>189</v>
      </c>
      <c r="E8" s="11">
        <v>2396</v>
      </c>
      <c r="F8" s="11">
        <v>272</v>
      </c>
      <c r="G8" s="11">
        <v>238</v>
      </c>
      <c r="H8" s="18">
        <v>8.1999999999999993</v>
      </c>
      <c r="I8" s="18">
        <v>7.2</v>
      </c>
    </row>
    <row r="9" spans="1:10" s="9" customFormat="1" x14ac:dyDescent="0.3">
      <c r="A9" s="48" t="s">
        <v>12</v>
      </c>
      <c r="B9" s="11">
        <v>113</v>
      </c>
      <c r="C9" s="11">
        <v>0</v>
      </c>
      <c r="D9" s="11">
        <v>5</v>
      </c>
      <c r="E9" s="11">
        <v>96</v>
      </c>
      <c r="F9" s="11">
        <v>12</v>
      </c>
      <c r="G9" s="11">
        <v>5</v>
      </c>
      <c r="H9" s="18">
        <v>4.4000000000000004</v>
      </c>
      <c r="I9" s="18">
        <v>13.3</v>
      </c>
    </row>
    <row r="10" spans="1:10" s="9" customFormat="1" x14ac:dyDescent="0.3">
      <c r="A10" s="48" t="s">
        <v>13</v>
      </c>
      <c r="B10" s="11">
        <v>119</v>
      </c>
      <c r="C10" s="11" t="s">
        <v>383</v>
      </c>
      <c r="D10" s="11">
        <v>5</v>
      </c>
      <c r="E10" s="11">
        <v>106</v>
      </c>
      <c r="F10" s="11">
        <v>6</v>
      </c>
      <c r="G10" s="11">
        <v>6</v>
      </c>
      <c r="H10" s="18">
        <v>5</v>
      </c>
      <c r="I10" s="18">
        <v>10.6</v>
      </c>
    </row>
    <row r="11" spans="1:10" s="9" customFormat="1" x14ac:dyDescent="0.3">
      <c r="A11" s="48" t="s">
        <v>14</v>
      </c>
      <c r="B11" s="11">
        <v>437</v>
      </c>
      <c r="C11" s="11" t="s">
        <v>383</v>
      </c>
      <c r="D11" s="11">
        <v>21</v>
      </c>
      <c r="E11" s="11">
        <v>364</v>
      </c>
      <c r="F11" s="11">
        <v>48</v>
      </c>
      <c r="G11" s="11">
        <v>25</v>
      </c>
      <c r="H11" s="18">
        <v>5.7</v>
      </c>
      <c r="I11" s="18">
        <v>5.3</v>
      </c>
    </row>
    <row r="12" spans="1:10" s="9" customFormat="1" x14ac:dyDescent="0.3">
      <c r="A12" s="48" t="s">
        <v>15</v>
      </c>
      <c r="B12" s="11">
        <v>598</v>
      </c>
      <c r="C12" s="11">
        <v>5</v>
      </c>
      <c r="D12" s="11">
        <v>32</v>
      </c>
      <c r="E12" s="11">
        <v>487</v>
      </c>
      <c r="F12" s="11">
        <v>73</v>
      </c>
      <c r="G12" s="11">
        <v>37</v>
      </c>
      <c r="H12" s="18">
        <v>6.2</v>
      </c>
      <c r="I12" s="18">
        <v>5.3</v>
      </c>
    </row>
    <row r="13" spans="1:10" s="9" customFormat="1" x14ac:dyDescent="0.3">
      <c r="A13" s="48" t="s">
        <v>16</v>
      </c>
      <c r="B13" s="11">
        <v>638</v>
      </c>
      <c r="C13" s="11">
        <v>8</v>
      </c>
      <c r="D13" s="11">
        <v>30</v>
      </c>
      <c r="E13" s="11">
        <v>535</v>
      </c>
      <c r="F13" s="11">
        <v>65</v>
      </c>
      <c r="G13" s="11">
        <v>38</v>
      </c>
      <c r="H13" s="18">
        <v>6</v>
      </c>
      <c r="I13" s="18">
        <v>6.2</v>
      </c>
    </row>
    <row r="14" spans="1:10" s="9" customFormat="1" x14ac:dyDescent="0.3">
      <c r="A14" s="48" t="s">
        <v>17</v>
      </c>
      <c r="B14" s="11">
        <v>538</v>
      </c>
      <c r="C14" s="11" t="s">
        <v>383</v>
      </c>
      <c r="D14" s="11">
        <v>24</v>
      </c>
      <c r="E14" s="11">
        <v>456</v>
      </c>
      <c r="F14" s="11">
        <v>56</v>
      </c>
      <c r="G14" s="11">
        <v>26</v>
      </c>
      <c r="H14" s="18">
        <v>4.8</v>
      </c>
      <c r="I14" s="18">
        <v>4.0999999999999996</v>
      </c>
    </row>
    <row r="15" spans="1:10" s="9" customFormat="1" x14ac:dyDescent="0.3">
      <c r="A15" s="48" t="s">
        <v>18</v>
      </c>
      <c r="B15" s="11">
        <v>143</v>
      </c>
      <c r="C15" s="11" t="s">
        <v>383</v>
      </c>
      <c r="D15" s="11">
        <v>17</v>
      </c>
      <c r="E15" s="11">
        <v>104</v>
      </c>
      <c r="F15" s="11">
        <v>19</v>
      </c>
      <c r="G15" s="11">
        <v>19</v>
      </c>
      <c r="H15" s="18">
        <v>13.3</v>
      </c>
      <c r="I15" s="18">
        <v>5.4</v>
      </c>
    </row>
    <row r="16" spans="1:10" s="9" customFormat="1" x14ac:dyDescent="0.3">
      <c r="A16" s="48" t="s">
        <v>19</v>
      </c>
      <c r="B16" s="11">
        <v>5419</v>
      </c>
      <c r="C16" s="11">
        <v>39</v>
      </c>
      <c r="D16" s="11">
        <v>357</v>
      </c>
      <c r="E16" s="11">
        <v>4551</v>
      </c>
      <c r="F16" s="11">
        <v>469</v>
      </c>
      <c r="G16" s="11">
        <v>396</v>
      </c>
      <c r="H16" s="18">
        <v>7.3</v>
      </c>
      <c r="I16" s="18">
        <v>7.9</v>
      </c>
    </row>
    <row r="17" spans="1:9" s="9" customFormat="1" x14ac:dyDescent="0.3">
      <c r="A17" s="48" t="s">
        <v>20</v>
      </c>
      <c r="B17" s="11">
        <v>751</v>
      </c>
      <c r="C17" s="11" t="s">
        <v>383</v>
      </c>
      <c r="D17" s="11">
        <v>35</v>
      </c>
      <c r="E17" s="11">
        <v>630</v>
      </c>
      <c r="F17" s="11">
        <v>83</v>
      </c>
      <c r="G17" s="11">
        <v>38</v>
      </c>
      <c r="H17" s="18">
        <v>5.0999999999999996</v>
      </c>
      <c r="I17" s="18">
        <v>7.3</v>
      </c>
    </row>
    <row r="18" spans="1:9" s="9" customFormat="1" x14ac:dyDescent="0.3">
      <c r="A18" s="48" t="s">
        <v>21</v>
      </c>
      <c r="B18" s="11">
        <v>207</v>
      </c>
      <c r="C18" s="11" t="s">
        <v>383</v>
      </c>
      <c r="D18" s="11">
        <v>5</v>
      </c>
      <c r="E18" s="11">
        <v>179</v>
      </c>
      <c r="F18" s="11">
        <v>22</v>
      </c>
      <c r="G18" s="11">
        <v>6</v>
      </c>
      <c r="H18" s="18">
        <v>2.9</v>
      </c>
      <c r="I18" s="18">
        <v>8.4</v>
      </c>
    </row>
    <row r="19" spans="1:9" s="9" customFormat="1" x14ac:dyDescent="0.3">
      <c r="A19" s="48" t="s">
        <v>22</v>
      </c>
      <c r="B19" s="11">
        <v>370</v>
      </c>
      <c r="C19" s="11" t="s">
        <v>383</v>
      </c>
      <c r="D19" s="11">
        <v>20</v>
      </c>
      <c r="E19" s="11">
        <v>307</v>
      </c>
      <c r="F19" s="11">
        <v>40</v>
      </c>
      <c r="G19" s="11">
        <v>23</v>
      </c>
      <c r="H19" s="18">
        <v>6.2</v>
      </c>
      <c r="I19" s="18">
        <v>9</v>
      </c>
    </row>
    <row r="20" spans="1:9" s="9" customFormat="1" x14ac:dyDescent="0.3">
      <c r="A20" s="48" t="s">
        <v>23</v>
      </c>
      <c r="B20" s="11">
        <v>430</v>
      </c>
      <c r="C20" s="11">
        <v>6</v>
      </c>
      <c r="D20" s="11">
        <v>22</v>
      </c>
      <c r="E20" s="11">
        <v>356</v>
      </c>
      <c r="F20" s="11">
        <v>46</v>
      </c>
      <c r="G20" s="11">
        <v>28</v>
      </c>
      <c r="H20" s="18">
        <v>6.5</v>
      </c>
      <c r="I20" s="18">
        <v>7</v>
      </c>
    </row>
    <row r="21" spans="1:9" s="9" customFormat="1" x14ac:dyDescent="0.3">
      <c r="A21" s="48" t="s">
        <v>24</v>
      </c>
      <c r="B21" s="11">
        <v>1093</v>
      </c>
      <c r="C21" s="11">
        <v>5</v>
      </c>
      <c r="D21" s="11">
        <v>60</v>
      </c>
      <c r="E21" s="11">
        <v>916</v>
      </c>
      <c r="F21" s="11">
        <v>112</v>
      </c>
      <c r="G21" s="11">
        <v>65</v>
      </c>
      <c r="H21" s="18">
        <v>5.9</v>
      </c>
      <c r="I21" s="18">
        <v>5.9</v>
      </c>
    </row>
    <row r="22" spans="1:9" s="9" customFormat="1" x14ac:dyDescent="0.3">
      <c r="A22" s="48" t="s">
        <v>25</v>
      </c>
      <c r="B22" s="11">
        <v>22</v>
      </c>
      <c r="C22" s="11">
        <v>0</v>
      </c>
      <c r="D22" s="11">
        <v>0</v>
      </c>
      <c r="E22" s="11">
        <v>19</v>
      </c>
      <c r="F22" s="11" t="s">
        <v>383</v>
      </c>
      <c r="G22" s="11">
        <v>0</v>
      </c>
      <c r="H22" s="18">
        <v>0</v>
      </c>
      <c r="I22" s="18">
        <v>4.8</v>
      </c>
    </row>
    <row r="23" spans="1:9" s="9" customFormat="1" x14ac:dyDescent="0.3">
      <c r="A23" s="48" t="s">
        <v>26</v>
      </c>
      <c r="B23" s="11">
        <v>994</v>
      </c>
      <c r="C23" s="11">
        <v>11</v>
      </c>
      <c r="D23" s="11">
        <v>65</v>
      </c>
      <c r="E23" s="11">
        <v>824</v>
      </c>
      <c r="F23" s="11">
        <v>94</v>
      </c>
      <c r="G23" s="11">
        <v>76</v>
      </c>
      <c r="H23" s="18">
        <v>7.6</v>
      </c>
      <c r="I23" s="18">
        <v>6.6</v>
      </c>
    </row>
    <row r="24" spans="1:9" s="9" customFormat="1" x14ac:dyDescent="0.3">
      <c r="A24" s="48" t="s">
        <v>27</v>
      </c>
      <c r="B24" s="11">
        <v>100</v>
      </c>
      <c r="C24" s="11" t="s">
        <v>383</v>
      </c>
      <c r="D24" s="11">
        <v>8</v>
      </c>
      <c r="E24" s="11">
        <v>82</v>
      </c>
      <c r="F24" s="11">
        <v>7</v>
      </c>
      <c r="G24" s="11">
        <v>11</v>
      </c>
      <c r="H24" s="18">
        <v>11</v>
      </c>
      <c r="I24" s="18">
        <v>10.4</v>
      </c>
    </row>
    <row r="25" spans="1:9" s="9" customFormat="1" x14ac:dyDescent="0.3">
      <c r="A25" s="48" t="s">
        <v>28</v>
      </c>
      <c r="B25" s="11">
        <v>583</v>
      </c>
      <c r="C25" s="11">
        <v>8</v>
      </c>
      <c r="D25" s="11">
        <v>30</v>
      </c>
      <c r="E25" s="11">
        <v>477</v>
      </c>
      <c r="F25" s="11">
        <v>63</v>
      </c>
      <c r="G25" s="11">
        <v>38</v>
      </c>
      <c r="H25" s="18">
        <v>6.5</v>
      </c>
      <c r="I25" s="18">
        <v>6.4</v>
      </c>
    </row>
    <row r="26" spans="1:9" s="9" customFormat="1" x14ac:dyDescent="0.3">
      <c r="A26" s="48" t="s">
        <v>29</v>
      </c>
      <c r="B26" s="11">
        <v>369</v>
      </c>
      <c r="C26" s="11">
        <v>5</v>
      </c>
      <c r="D26" s="11">
        <v>18</v>
      </c>
      <c r="E26" s="11">
        <v>303</v>
      </c>
      <c r="F26" s="11">
        <v>43</v>
      </c>
      <c r="G26" s="11">
        <v>23</v>
      </c>
      <c r="H26" s="18">
        <v>6.2</v>
      </c>
      <c r="I26" s="18">
        <v>7</v>
      </c>
    </row>
    <row r="27" spans="1:9" s="9" customFormat="1" x14ac:dyDescent="0.3">
      <c r="A27" s="48" t="s">
        <v>30</v>
      </c>
      <c r="B27" s="11">
        <v>207</v>
      </c>
      <c r="C27" s="11" t="s">
        <v>383</v>
      </c>
      <c r="D27" s="11">
        <v>8</v>
      </c>
      <c r="E27" s="11">
        <v>174</v>
      </c>
      <c r="F27" s="11">
        <v>23</v>
      </c>
      <c r="G27" s="11">
        <v>10</v>
      </c>
      <c r="H27" s="18">
        <v>4.8</v>
      </c>
      <c r="I27" s="18">
        <v>6.7</v>
      </c>
    </row>
    <row r="28" spans="1:9" s="9" customFormat="1" x14ac:dyDescent="0.3">
      <c r="A28" s="48" t="s">
        <v>31</v>
      </c>
      <c r="B28" s="11">
        <v>238</v>
      </c>
      <c r="C28" s="11" t="s">
        <v>383</v>
      </c>
      <c r="D28" s="11">
        <v>15</v>
      </c>
      <c r="E28" s="11">
        <v>194</v>
      </c>
      <c r="F28" s="11">
        <v>27</v>
      </c>
      <c r="G28" s="11">
        <v>17</v>
      </c>
      <c r="H28" s="18">
        <v>7.1</v>
      </c>
      <c r="I28" s="18">
        <v>6.5</v>
      </c>
    </row>
    <row r="29" spans="1:9" s="9" customFormat="1" x14ac:dyDescent="0.3">
      <c r="A29" s="48" t="s">
        <v>32</v>
      </c>
      <c r="B29" s="11">
        <v>43</v>
      </c>
      <c r="C29" s="11" t="s">
        <v>383</v>
      </c>
      <c r="D29" s="11" t="s">
        <v>383</v>
      </c>
      <c r="E29" s="11">
        <v>36</v>
      </c>
      <c r="F29" s="11" t="s">
        <v>383</v>
      </c>
      <c r="G29" s="11" t="s">
        <v>383</v>
      </c>
      <c r="H29" s="18">
        <v>9.3000000000000007</v>
      </c>
      <c r="I29" s="18">
        <v>5</v>
      </c>
    </row>
    <row r="30" spans="1:9" s="9" customFormat="1" x14ac:dyDescent="0.3">
      <c r="A30" s="48" t="s">
        <v>33</v>
      </c>
      <c r="B30" s="11">
        <v>220</v>
      </c>
      <c r="C30" s="11">
        <v>0</v>
      </c>
      <c r="D30" s="11">
        <v>11</v>
      </c>
      <c r="E30" s="11">
        <v>181</v>
      </c>
      <c r="F30" s="11">
        <v>28</v>
      </c>
      <c r="G30" s="11">
        <v>11</v>
      </c>
      <c r="H30" s="18">
        <v>5</v>
      </c>
      <c r="I30" s="18">
        <v>5.9</v>
      </c>
    </row>
    <row r="31" spans="1:9" s="9" customFormat="1" x14ac:dyDescent="0.3">
      <c r="A31" s="48" t="s">
        <v>34</v>
      </c>
      <c r="B31" s="11">
        <v>803</v>
      </c>
      <c r="C31" s="11">
        <v>11</v>
      </c>
      <c r="D31" s="11">
        <v>50</v>
      </c>
      <c r="E31" s="11">
        <v>669</v>
      </c>
      <c r="F31" s="11">
        <v>73</v>
      </c>
      <c r="G31" s="11">
        <v>61</v>
      </c>
      <c r="H31" s="18">
        <v>7.6</v>
      </c>
      <c r="I31" s="18">
        <v>6.7</v>
      </c>
    </row>
    <row r="32" spans="1:9" s="9" customFormat="1" x14ac:dyDescent="0.3">
      <c r="A32" s="48" t="s">
        <v>35</v>
      </c>
      <c r="B32" s="11">
        <v>241</v>
      </c>
      <c r="C32" s="11" t="s">
        <v>383</v>
      </c>
      <c r="D32" s="11">
        <v>17</v>
      </c>
      <c r="E32" s="11">
        <v>205</v>
      </c>
      <c r="F32" s="11">
        <v>18</v>
      </c>
      <c r="G32" s="11">
        <v>18</v>
      </c>
      <c r="H32" s="18">
        <v>7.5</v>
      </c>
      <c r="I32" s="18">
        <v>10</v>
      </c>
    </row>
    <row r="33" spans="1:9" s="9" customFormat="1" x14ac:dyDescent="0.3">
      <c r="A33" s="48" t="s">
        <v>36</v>
      </c>
      <c r="B33" s="11">
        <v>1546</v>
      </c>
      <c r="C33" s="11">
        <v>26</v>
      </c>
      <c r="D33" s="11">
        <v>95</v>
      </c>
      <c r="E33" s="11">
        <v>1321</v>
      </c>
      <c r="F33" s="11">
        <v>104</v>
      </c>
      <c r="G33" s="11">
        <v>121</v>
      </c>
      <c r="H33" s="18">
        <v>7.8</v>
      </c>
      <c r="I33" s="18">
        <v>8.5</v>
      </c>
    </row>
    <row r="34" spans="1:9" s="9" customFormat="1" x14ac:dyDescent="0.3">
      <c r="A34" s="48" t="s">
        <v>37</v>
      </c>
      <c r="B34" s="11">
        <v>195</v>
      </c>
      <c r="C34" s="11">
        <v>0</v>
      </c>
      <c r="D34" s="11">
        <v>22</v>
      </c>
      <c r="E34" s="11">
        <v>154</v>
      </c>
      <c r="F34" s="11">
        <v>19</v>
      </c>
      <c r="G34" s="11">
        <v>22</v>
      </c>
      <c r="H34" s="18">
        <v>11.3</v>
      </c>
      <c r="I34" s="18">
        <v>6.4</v>
      </c>
    </row>
    <row r="35" spans="1:9" s="9" customFormat="1" x14ac:dyDescent="0.3">
      <c r="A35" s="48" t="s">
        <v>38</v>
      </c>
      <c r="B35" s="11">
        <v>1128</v>
      </c>
      <c r="C35" s="11">
        <v>11</v>
      </c>
      <c r="D35" s="11">
        <v>52</v>
      </c>
      <c r="E35" s="11">
        <v>950</v>
      </c>
      <c r="F35" s="11">
        <v>115</v>
      </c>
      <c r="G35" s="11">
        <v>63</v>
      </c>
      <c r="H35" s="18">
        <v>5.6</v>
      </c>
      <c r="I35" s="18">
        <v>6.7</v>
      </c>
    </row>
    <row r="36" spans="1:9" s="9" customFormat="1" x14ac:dyDescent="0.3">
      <c r="A36" s="48" t="s">
        <v>39</v>
      </c>
      <c r="B36" s="11">
        <v>244</v>
      </c>
      <c r="C36" s="11" t="s">
        <v>383</v>
      </c>
      <c r="D36" s="11">
        <v>13</v>
      </c>
      <c r="E36" s="11">
        <v>201</v>
      </c>
      <c r="F36" s="11">
        <v>28</v>
      </c>
      <c r="G36" s="11">
        <v>15</v>
      </c>
      <c r="H36" s="18">
        <v>6.1</v>
      </c>
      <c r="I36" s="18">
        <v>5.5</v>
      </c>
    </row>
    <row r="37" spans="1:9" s="9" customFormat="1" x14ac:dyDescent="0.3">
      <c r="A37" s="48" t="s">
        <v>40</v>
      </c>
      <c r="B37" s="11">
        <v>166</v>
      </c>
      <c r="C37" s="11" t="s">
        <v>383</v>
      </c>
      <c r="D37" s="11">
        <v>13</v>
      </c>
      <c r="E37" s="11">
        <v>126</v>
      </c>
      <c r="F37" s="11">
        <v>25</v>
      </c>
      <c r="G37" s="11">
        <v>15</v>
      </c>
      <c r="H37" s="18">
        <v>9</v>
      </c>
      <c r="I37" s="18">
        <v>8.1999999999999993</v>
      </c>
    </row>
    <row r="38" spans="1:9" s="9" customFormat="1" x14ac:dyDescent="0.3">
      <c r="A38" s="48" t="s">
        <v>41</v>
      </c>
      <c r="B38" s="11">
        <v>246</v>
      </c>
      <c r="C38" s="11">
        <v>7</v>
      </c>
      <c r="D38" s="11">
        <v>8</v>
      </c>
      <c r="E38" s="11">
        <v>201</v>
      </c>
      <c r="F38" s="11">
        <v>30</v>
      </c>
      <c r="G38" s="11">
        <v>15</v>
      </c>
      <c r="H38" s="18">
        <v>6.1</v>
      </c>
      <c r="I38" s="18">
        <v>9.6</v>
      </c>
    </row>
    <row r="39" spans="1:9" s="9" customFormat="1" x14ac:dyDescent="0.3">
      <c r="A39" s="48" t="s">
        <v>42</v>
      </c>
      <c r="B39" s="11">
        <v>735</v>
      </c>
      <c r="C39" s="11">
        <v>6</v>
      </c>
      <c r="D39" s="11">
        <v>46</v>
      </c>
      <c r="E39" s="11">
        <v>624</v>
      </c>
      <c r="F39" s="11">
        <v>58</v>
      </c>
      <c r="G39" s="11">
        <v>52</v>
      </c>
      <c r="H39" s="18">
        <v>7.1</v>
      </c>
      <c r="I39" s="18">
        <v>7.9</v>
      </c>
    </row>
    <row r="40" spans="1:9" s="9" customFormat="1" x14ac:dyDescent="0.3">
      <c r="A40" s="48" t="s">
        <v>43</v>
      </c>
      <c r="B40" s="11">
        <v>1416</v>
      </c>
      <c r="C40" s="11">
        <v>20</v>
      </c>
      <c r="D40" s="11">
        <v>79</v>
      </c>
      <c r="E40" s="11">
        <v>1189</v>
      </c>
      <c r="F40" s="11">
        <v>128</v>
      </c>
      <c r="G40" s="11">
        <v>99</v>
      </c>
      <c r="H40" s="18">
        <v>7</v>
      </c>
      <c r="I40" s="18">
        <v>7.4</v>
      </c>
    </row>
    <row r="41" spans="1:9" s="9" customFormat="1" x14ac:dyDescent="0.3">
      <c r="A41" s="48" t="s">
        <v>44</v>
      </c>
      <c r="B41" s="11">
        <v>355</v>
      </c>
      <c r="C41" s="11">
        <v>6</v>
      </c>
      <c r="D41" s="11">
        <v>24</v>
      </c>
      <c r="E41" s="11">
        <v>304</v>
      </c>
      <c r="F41" s="11">
        <v>21</v>
      </c>
      <c r="G41" s="11">
        <v>30</v>
      </c>
      <c r="H41" s="18">
        <v>8.5</v>
      </c>
      <c r="I41" s="18">
        <v>5.7</v>
      </c>
    </row>
    <row r="42" spans="1:9" s="9" customFormat="1" x14ac:dyDescent="0.3">
      <c r="A42" s="48" t="s">
        <v>45</v>
      </c>
      <c r="B42" s="11">
        <v>133</v>
      </c>
      <c r="C42" s="11">
        <v>0</v>
      </c>
      <c r="D42" s="11">
        <v>6</v>
      </c>
      <c r="E42" s="11">
        <v>108</v>
      </c>
      <c r="F42" s="11">
        <v>19</v>
      </c>
      <c r="G42" s="11">
        <v>6</v>
      </c>
      <c r="H42" s="18">
        <v>4.5</v>
      </c>
      <c r="I42" s="18">
        <v>3</v>
      </c>
    </row>
    <row r="43" spans="1:9" s="9" customFormat="1" x14ac:dyDescent="0.3">
      <c r="A43" s="48" t="s">
        <v>46</v>
      </c>
      <c r="B43" s="11">
        <v>76</v>
      </c>
      <c r="C43" s="11" t="s">
        <v>383</v>
      </c>
      <c r="D43" s="11">
        <v>6</v>
      </c>
      <c r="E43" s="11">
        <v>55</v>
      </c>
      <c r="F43" s="11">
        <v>12</v>
      </c>
      <c r="G43" s="11">
        <v>9</v>
      </c>
      <c r="H43" s="18">
        <v>11.8</v>
      </c>
      <c r="I43" s="18">
        <v>14.7</v>
      </c>
    </row>
    <row r="44" spans="1:9" s="9" customFormat="1" x14ac:dyDescent="0.3">
      <c r="A44" s="48" t="s">
        <v>47</v>
      </c>
      <c r="B44" s="11">
        <v>11378</v>
      </c>
      <c r="C44" s="11">
        <v>196</v>
      </c>
      <c r="D44" s="11">
        <v>1065</v>
      </c>
      <c r="E44" s="11">
        <v>9429</v>
      </c>
      <c r="F44" s="11">
        <v>667</v>
      </c>
      <c r="G44" s="11">
        <v>1261</v>
      </c>
      <c r="H44" s="18">
        <v>11.1</v>
      </c>
      <c r="I44" s="18">
        <v>11.1</v>
      </c>
    </row>
    <row r="45" spans="1:9" s="9" customFormat="1" x14ac:dyDescent="0.3">
      <c r="A45" s="48" t="s">
        <v>48</v>
      </c>
      <c r="B45" s="11">
        <v>608</v>
      </c>
      <c r="C45" s="11">
        <v>10</v>
      </c>
      <c r="D45" s="11">
        <v>33</v>
      </c>
      <c r="E45" s="11">
        <v>510</v>
      </c>
      <c r="F45" s="11">
        <v>54</v>
      </c>
      <c r="G45" s="11">
        <v>43</v>
      </c>
      <c r="H45" s="18">
        <v>7.1</v>
      </c>
      <c r="I45" s="18">
        <v>6.9</v>
      </c>
    </row>
    <row r="46" spans="1:9" s="9" customFormat="1" x14ac:dyDescent="0.3">
      <c r="A46" s="48" t="s">
        <v>49</v>
      </c>
      <c r="B46" s="11">
        <v>324</v>
      </c>
      <c r="C46" s="11" t="s">
        <v>383</v>
      </c>
      <c r="D46" s="11">
        <v>18</v>
      </c>
      <c r="E46" s="11">
        <v>280</v>
      </c>
      <c r="F46" s="11">
        <v>24</v>
      </c>
      <c r="G46" s="11">
        <v>20</v>
      </c>
      <c r="H46" s="18">
        <v>6.2</v>
      </c>
      <c r="I46" s="18">
        <v>5</v>
      </c>
    </row>
    <row r="47" spans="1:9" s="9" customFormat="1" x14ac:dyDescent="0.3">
      <c r="A47" s="48" t="s">
        <v>50</v>
      </c>
      <c r="B47" s="11">
        <v>249</v>
      </c>
      <c r="C47" s="11" t="s">
        <v>383</v>
      </c>
      <c r="D47" s="11">
        <v>12</v>
      </c>
      <c r="E47" s="11">
        <v>210</v>
      </c>
      <c r="F47" s="11">
        <v>24</v>
      </c>
      <c r="G47" s="11">
        <v>15</v>
      </c>
      <c r="H47" s="18">
        <v>6</v>
      </c>
      <c r="I47" s="18">
        <v>10.1</v>
      </c>
    </row>
    <row r="48" spans="1:9" s="9" customFormat="1" x14ac:dyDescent="0.3">
      <c r="A48" s="48" t="s">
        <v>51</v>
      </c>
      <c r="B48" s="11">
        <v>2181</v>
      </c>
      <c r="C48" s="11">
        <v>26</v>
      </c>
      <c r="D48" s="11">
        <v>115</v>
      </c>
      <c r="E48" s="11">
        <v>1854</v>
      </c>
      <c r="F48" s="11">
        <v>186</v>
      </c>
      <c r="G48" s="11">
        <v>141</v>
      </c>
      <c r="H48" s="18">
        <v>6.5</v>
      </c>
      <c r="I48" s="18">
        <v>6.7</v>
      </c>
    </row>
    <row r="49" spans="1:9" s="9" customFormat="1" x14ac:dyDescent="0.3">
      <c r="A49" s="48" t="s">
        <v>52</v>
      </c>
      <c r="B49" s="11">
        <v>827</v>
      </c>
      <c r="C49" s="11">
        <v>5</v>
      </c>
      <c r="D49" s="11">
        <v>47</v>
      </c>
      <c r="E49" s="11">
        <v>695</v>
      </c>
      <c r="F49" s="11">
        <v>80</v>
      </c>
      <c r="G49" s="11">
        <v>52</v>
      </c>
      <c r="H49" s="18">
        <v>6.3</v>
      </c>
      <c r="I49" s="18">
        <v>5.3</v>
      </c>
    </row>
    <row r="50" spans="1:9" s="9" customFormat="1" x14ac:dyDescent="0.3">
      <c r="A50" s="48" t="s">
        <v>53</v>
      </c>
      <c r="B50" s="11">
        <v>76</v>
      </c>
      <c r="C50" s="11" t="s">
        <v>383</v>
      </c>
      <c r="D50" s="11" t="s">
        <v>383</v>
      </c>
      <c r="E50" s="11">
        <v>62</v>
      </c>
      <c r="F50" s="11">
        <v>11</v>
      </c>
      <c r="G50" s="11" t="s">
        <v>383</v>
      </c>
      <c r="H50" s="18">
        <v>3.9</v>
      </c>
      <c r="I50" s="18">
        <v>1.3</v>
      </c>
    </row>
    <row r="51" spans="1:9" s="9" customFormat="1" x14ac:dyDescent="0.3">
      <c r="A51" s="48" t="s">
        <v>54</v>
      </c>
      <c r="B51" s="11">
        <v>417</v>
      </c>
      <c r="C51" s="11">
        <v>5</v>
      </c>
      <c r="D51" s="11">
        <v>22</v>
      </c>
      <c r="E51" s="11">
        <v>339</v>
      </c>
      <c r="F51" s="11">
        <v>51</v>
      </c>
      <c r="G51" s="11">
        <v>27</v>
      </c>
      <c r="H51" s="18">
        <v>6.5</v>
      </c>
      <c r="I51" s="18">
        <v>6.4</v>
      </c>
    </row>
    <row r="52" spans="1:9" s="9" customFormat="1" x14ac:dyDescent="0.3">
      <c r="A52" s="48" t="s">
        <v>55</v>
      </c>
      <c r="B52" s="11">
        <v>350</v>
      </c>
      <c r="C52" s="11" t="s">
        <v>383</v>
      </c>
      <c r="D52" s="11">
        <v>8</v>
      </c>
      <c r="E52" s="11">
        <v>291</v>
      </c>
      <c r="F52" s="11">
        <v>47</v>
      </c>
      <c r="G52" s="11">
        <v>12</v>
      </c>
      <c r="H52" s="18">
        <v>3.4</v>
      </c>
      <c r="I52" s="18">
        <v>7.4</v>
      </c>
    </row>
    <row r="53" spans="1:9" s="9" customFormat="1" x14ac:dyDescent="0.3">
      <c r="A53" s="48" t="s">
        <v>56</v>
      </c>
      <c r="B53" s="11">
        <v>594</v>
      </c>
      <c r="C53" s="11" t="s">
        <v>383</v>
      </c>
      <c r="D53" s="11">
        <v>42</v>
      </c>
      <c r="E53" s="11">
        <v>492</v>
      </c>
      <c r="F53" s="11">
        <v>57</v>
      </c>
      <c r="G53" s="11">
        <v>45</v>
      </c>
      <c r="H53" s="18">
        <v>7.6</v>
      </c>
      <c r="I53" s="18">
        <v>6.9</v>
      </c>
    </row>
    <row r="54" spans="1:9" s="9" customFormat="1" x14ac:dyDescent="0.3">
      <c r="A54" s="48" t="s">
        <v>57</v>
      </c>
      <c r="B54" s="11">
        <v>112</v>
      </c>
      <c r="C54" s="11" t="s">
        <v>383</v>
      </c>
      <c r="D54" s="11">
        <v>7</v>
      </c>
      <c r="E54" s="11">
        <v>93</v>
      </c>
      <c r="F54" s="11">
        <v>11</v>
      </c>
      <c r="G54" s="11">
        <v>8</v>
      </c>
      <c r="H54" s="18">
        <v>7.1</v>
      </c>
      <c r="I54" s="18">
        <v>4.8</v>
      </c>
    </row>
    <row r="55" spans="1:9" s="9" customFormat="1" x14ac:dyDescent="0.3">
      <c r="A55" s="48" t="s">
        <v>58</v>
      </c>
      <c r="B55" s="11">
        <v>2084</v>
      </c>
      <c r="C55" s="11">
        <v>34</v>
      </c>
      <c r="D55" s="11">
        <v>145</v>
      </c>
      <c r="E55" s="11">
        <v>1733</v>
      </c>
      <c r="F55" s="11">
        <v>170</v>
      </c>
      <c r="G55" s="11">
        <v>179</v>
      </c>
      <c r="H55" s="18">
        <v>8.6</v>
      </c>
      <c r="I55" s="18">
        <v>9.5</v>
      </c>
    </row>
    <row r="56" spans="1:9" s="9" customFormat="1" x14ac:dyDescent="0.3">
      <c r="A56" s="48" t="s">
        <v>59</v>
      </c>
      <c r="B56" s="11">
        <v>207</v>
      </c>
      <c r="C56" s="11" t="s">
        <v>383</v>
      </c>
      <c r="D56" s="11">
        <v>6</v>
      </c>
      <c r="E56" s="11">
        <v>173</v>
      </c>
      <c r="F56" s="11">
        <v>23</v>
      </c>
      <c r="G56" s="11">
        <v>10</v>
      </c>
      <c r="H56" s="18">
        <v>4.8</v>
      </c>
      <c r="I56" s="18">
        <v>6.5</v>
      </c>
    </row>
    <row r="57" spans="1:9" s="9" customFormat="1" x14ac:dyDescent="0.3">
      <c r="A57" s="48" t="s">
        <v>60</v>
      </c>
      <c r="B57" s="11">
        <v>1834</v>
      </c>
      <c r="C57" s="11">
        <v>30</v>
      </c>
      <c r="D57" s="11">
        <v>146</v>
      </c>
      <c r="E57" s="11">
        <v>1497</v>
      </c>
      <c r="F57" s="11">
        <v>160</v>
      </c>
      <c r="G57" s="11">
        <v>176</v>
      </c>
      <c r="H57" s="18">
        <v>9.6</v>
      </c>
      <c r="I57" s="18">
        <v>7.7</v>
      </c>
    </row>
    <row r="58" spans="1:9" s="9" customFormat="1" x14ac:dyDescent="0.3">
      <c r="A58" s="48" t="s">
        <v>61</v>
      </c>
      <c r="B58" s="11">
        <v>127</v>
      </c>
      <c r="C58" s="11" t="s">
        <v>383</v>
      </c>
      <c r="D58" s="11">
        <v>6</v>
      </c>
      <c r="E58" s="11">
        <v>102</v>
      </c>
      <c r="F58" s="11">
        <v>16</v>
      </c>
      <c r="G58" s="11">
        <v>9</v>
      </c>
      <c r="H58" s="18">
        <v>7.1</v>
      </c>
      <c r="I58" s="18">
        <v>7.5</v>
      </c>
    </row>
    <row r="59" spans="1:9" s="9" customFormat="1" x14ac:dyDescent="0.3">
      <c r="A59" s="48" t="s">
        <v>62</v>
      </c>
      <c r="B59" s="11">
        <v>1029</v>
      </c>
      <c r="C59" s="11">
        <v>5</v>
      </c>
      <c r="D59" s="11">
        <v>58</v>
      </c>
      <c r="E59" s="11">
        <v>876</v>
      </c>
      <c r="F59" s="11">
        <v>89</v>
      </c>
      <c r="G59" s="11">
        <v>63</v>
      </c>
      <c r="H59" s="18">
        <v>6.1</v>
      </c>
      <c r="I59" s="18">
        <v>5.2</v>
      </c>
    </row>
    <row r="60" spans="1:9" s="9" customFormat="1" x14ac:dyDescent="0.3">
      <c r="A60" s="48" t="s">
        <v>63</v>
      </c>
      <c r="B60" s="11">
        <v>708</v>
      </c>
      <c r="C60" s="11" t="s">
        <v>383</v>
      </c>
      <c r="D60" s="11">
        <v>41</v>
      </c>
      <c r="E60" s="11">
        <v>590</v>
      </c>
      <c r="F60" s="11">
        <v>73</v>
      </c>
      <c r="G60" s="11">
        <v>44</v>
      </c>
      <c r="H60" s="18">
        <v>6.2</v>
      </c>
      <c r="I60" s="18">
        <v>6.7</v>
      </c>
    </row>
    <row r="61" spans="1:9" s="9" customFormat="1" x14ac:dyDescent="0.3">
      <c r="A61" s="48" t="s">
        <v>64</v>
      </c>
      <c r="B61" s="11">
        <v>122</v>
      </c>
      <c r="C61" s="11" t="s">
        <v>383</v>
      </c>
      <c r="D61" s="11" t="s">
        <v>383</v>
      </c>
      <c r="E61" s="11">
        <v>92</v>
      </c>
      <c r="F61" s="11">
        <v>25</v>
      </c>
      <c r="G61" s="11">
        <v>5</v>
      </c>
      <c r="H61" s="18">
        <v>4.0999999999999996</v>
      </c>
      <c r="I61" s="18">
        <v>3.4</v>
      </c>
    </row>
    <row r="62" spans="1:9" s="9" customFormat="1" x14ac:dyDescent="0.3">
      <c r="A62" s="48" t="s">
        <v>65</v>
      </c>
      <c r="B62" s="11">
        <v>425</v>
      </c>
      <c r="C62" s="11">
        <v>7</v>
      </c>
      <c r="D62" s="11">
        <v>25</v>
      </c>
      <c r="E62" s="11">
        <v>359</v>
      </c>
      <c r="F62" s="11">
        <v>34</v>
      </c>
      <c r="G62" s="11">
        <v>32</v>
      </c>
      <c r="H62" s="18">
        <v>7.5</v>
      </c>
      <c r="I62" s="18">
        <v>8</v>
      </c>
    </row>
    <row r="63" spans="1:9" s="9" customFormat="1" x14ac:dyDescent="0.3">
      <c r="A63" s="48" t="s">
        <v>66</v>
      </c>
      <c r="B63" s="11">
        <v>1081</v>
      </c>
      <c r="C63" s="11">
        <v>18</v>
      </c>
      <c r="D63" s="11">
        <v>59</v>
      </c>
      <c r="E63" s="11">
        <v>925</v>
      </c>
      <c r="F63" s="11">
        <v>79</v>
      </c>
      <c r="G63" s="11">
        <v>77</v>
      </c>
      <c r="H63" s="18">
        <v>7.1</v>
      </c>
      <c r="I63" s="18">
        <v>7.8</v>
      </c>
    </row>
    <row r="64" spans="1:9" s="9" customFormat="1" x14ac:dyDescent="0.3">
      <c r="A64" s="48" t="s">
        <v>67</v>
      </c>
      <c r="B64" s="11">
        <v>217</v>
      </c>
      <c r="C64" s="11" t="s">
        <v>383</v>
      </c>
      <c r="D64" s="11">
        <v>6</v>
      </c>
      <c r="E64" s="11">
        <v>178</v>
      </c>
      <c r="F64" s="11">
        <v>30</v>
      </c>
      <c r="G64" s="11">
        <v>9</v>
      </c>
      <c r="H64" s="18">
        <v>4.0999999999999996</v>
      </c>
      <c r="I64" s="18">
        <v>6</v>
      </c>
    </row>
    <row r="65" spans="1:9" s="9" customFormat="1" x14ac:dyDescent="0.3">
      <c r="A65" s="48" t="s">
        <v>68</v>
      </c>
      <c r="B65" s="11">
        <v>392</v>
      </c>
      <c r="C65" s="11" t="s">
        <v>383</v>
      </c>
      <c r="D65" s="11">
        <v>23</v>
      </c>
      <c r="E65" s="11">
        <v>329</v>
      </c>
      <c r="F65" s="11">
        <v>37</v>
      </c>
      <c r="G65" s="11">
        <v>26</v>
      </c>
      <c r="H65" s="18">
        <v>6.6</v>
      </c>
      <c r="I65" s="18">
        <v>5.6</v>
      </c>
    </row>
    <row r="66" spans="1:9" s="9" customFormat="1" x14ac:dyDescent="0.3">
      <c r="A66" s="48" t="s">
        <v>69</v>
      </c>
      <c r="B66" s="11">
        <v>455</v>
      </c>
      <c r="C66" s="11">
        <v>5</v>
      </c>
      <c r="D66" s="11">
        <v>17</v>
      </c>
      <c r="E66" s="11">
        <v>378</v>
      </c>
      <c r="F66" s="11">
        <v>54</v>
      </c>
      <c r="G66" s="11">
        <v>22</v>
      </c>
      <c r="H66" s="18">
        <v>4.8</v>
      </c>
      <c r="I66" s="18">
        <v>5</v>
      </c>
    </row>
    <row r="67" spans="1:9" s="9" customFormat="1" x14ac:dyDescent="0.3">
      <c r="A67" s="48" t="s">
        <v>70</v>
      </c>
      <c r="B67" s="11">
        <v>151</v>
      </c>
      <c r="C67" s="11" t="s">
        <v>383</v>
      </c>
      <c r="D67" s="11">
        <v>6</v>
      </c>
      <c r="E67" s="11">
        <v>126</v>
      </c>
      <c r="F67" s="11">
        <v>16</v>
      </c>
      <c r="G67" s="11">
        <v>8</v>
      </c>
      <c r="H67" s="18">
        <v>5.3</v>
      </c>
      <c r="I67" s="18">
        <v>4.0999999999999996</v>
      </c>
    </row>
    <row r="68" spans="1:9" s="9" customFormat="1" x14ac:dyDescent="0.3">
      <c r="A68" s="48" t="s">
        <v>71</v>
      </c>
      <c r="B68" s="11">
        <v>886</v>
      </c>
      <c r="C68" s="11">
        <v>7</v>
      </c>
      <c r="D68" s="11">
        <v>47</v>
      </c>
      <c r="E68" s="11">
        <v>750</v>
      </c>
      <c r="F68" s="11">
        <v>82</v>
      </c>
      <c r="G68" s="11">
        <v>54</v>
      </c>
      <c r="H68" s="18">
        <v>6.1</v>
      </c>
      <c r="I68" s="18">
        <v>7.6</v>
      </c>
    </row>
    <row r="69" spans="1:9" s="9" customFormat="1" x14ac:dyDescent="0.3">
      <c r="A69" s="48" t="s">
        <v>72</v>
      </c>
      <c r="B69" s="11">
        <v>146</v>
      </c>
      <c r="C69" s="11" t="s">
        <v>383</v>
      </c>
      <c r="D69" s="11">
        <v>9</v>
      </c>
      <c r="E69" s="11">
        <v>123</v>
      </c>
      <c r="F69" s="11">
        <v>12</v>
      </c>
      <c r="G69" s="11">
        <v>10</v>
      </c>
      <c r="H69" s="18">
        <v>6.8</v>
      </c>
      <c r="I69" s="18">
        <v>6.7</v>
      </c>
    </row>
    <row r="70" spans="1:9" s="9" customFormat="1" x14ac:dyDescent="0.3">
      <c r="A70" s="48" t="s">
        <v>73</v>
      </c>
      <c r="B70" s="11">
        <v>1200</v>
      </c>
      <c r="C70" s="11">
        <v>13</v>
      </c>
      <c r="D70" s="11">
        <v>57</v>
      </c>
      <c r="E70" s="11">
        <v>1029</v>
      </c>
      <c r="F70" s="11">
        <v>101</v>
      </c>
      <c r="G70" s="11">
        <v>70</v>
      </c>
      <c r="H70" s="18">
        <v>5.8</v>
      </c>
      <c r="I70" s="18">
        <v>6.9</v>
      </c>
    </row>
    <row r="71" spans="1:9" s="9" customFormat="1" x14ac:dyDescent="0.3">
      <c r="A71" s="48" t="s">
        <v>74</v>
      </c>
      <c r="B71" s="11">
        <v>3672</v>
      </c>
      <c r="C71" s="11">
        <v>37</v>
      </c>
      <c r="D71" s="11">
        <v>206</v>
      </c>
      <c r="E71" s="11">
        <v>3104</v>
      </c>
      <c r="F71" s="11">
        <v>324</v>
      </c>
      <c r="G71" s="11">
        <v>243</v>
      </c>
      <c r="H71" s="18">
        <v>6.6</v>
      </c>
      <c r="I71" s="18">
        <v>6.3</v>
      </c>
    </row>
    <row r="72" spans="1:9" s="9" customFormat="1" x14ac:dyDescent="0.3">
      <c r="A72" s="48" t="s">
        <v>75</v>
      </c>
      <c r="B72" s="11">
        <v>512</v>
      </c>
      <c r="C72" s="11" t="s">
        <v>383</v>
      </c>
      <c r="D72" s="11">
        <v>41</v>
      </c>
      <c r="E72" s="11">
        <v>413</v>
      </c>
      <c r="F72" s="11">
        <v>54</v>
      </c>
      <c r="G72" s="11">
        <v>45</v>
      </c>
      <c r="H72" s="18">
        <v>8.8000000000000007</v>
      </c>
      <c r="I72" s="18">
        <v>6.3</v>
      </c>
    </row>
    <row r="73" spans="1:9" s="9" customFormat="1" x14ac:dyDescent="0.3">
      <c r="A73" s="48" t="s">
        <v>76</v>
      </c>
      <c r="B73" s="11">
        <v>176</v>
      </c>
      <c r="C73" s="11" t="s">
        <v>383</v>
      </c>
      <c r="D73" s="11">
        <v>12</v>
      </c>
      <c r="E73" s="11">
        <v>146</v>
      </c>
      <c r="F73" s="11">
        <v>17</v>
      </c>
      <c r="G73" s="11">
        <v>13</v>
      </c>
      <c r="H73" s="18">
        <v>7.4</v>
      </c>
      <c r="I73" s="18">
        <v>6.1</v>
      </c>
    </row>
    <row r="74" spans="1:9" s="9" customFormat="1" x14ac:dyDescent="0.3">
      <c r="A74" s="48" t="s">
        <v>77</v>
      </c>
      <c r="B74" s="11">
        <v>1677</v>
      </c>
      <c r="C74" s="11">
        <v>18</v>
      </c>
      <c r="D74" s="11">
        <v>111</v>
      </c>
      <c r="E74" s="11">
        <v>1397</v>
      </c>
      <c r="F74" s="11">
        <v>150</v>
      </c>
      <c r="G74" s="11">
        <v>129</v>
      </c>
      <c r="H74" s="18">
        <v>7.7</v>
      </c>
      <c r="I74" s="18">
        <v>7.7</v>
      </c>
    </row>
    <row r="75" spans="1:9" s="9" customFormat="1" x14ac:dyDescent="0.3">
      <c r="A75" s="48" t="s">
        <v>78</v>
      </c>
      <c r="B75" s="11">
        <v>789</v>
      </c>
      <c r="C75" s="11">
        <v>12</v>
      </c>
      <c r="D75" s="11">
        <v>60</v>
      </c>
      <c r="E75" s="11">
        <v>636</v>
      </c>
      <c r="F75" s="11">
        <v>80</v>
      </c>
      <c r="G75" s="11">
        <v>72</v>
      </c>
      <c r="H75" s="18">
        <v>9.1</v>
      </c>
      <c r="I75" s="18">
        <v>8.5</v>
      </c>
    </row>
    <row r="76" spans="1:9" x14ac:dyDescent="0.3">
      <c r="A76" t="s">
        <v>79</v>
      </c>
      <c r="B76" s="72">
        <v>3</v>
      </c>
      <c r="C76" s="72" t="s">
        <v>383</v>
      </c>
      <c r="D76" s="72" t="s">
        <v>383</v>
      </c>
      <c r="E76" s="72" t="s">
        <v>675</v>
      </c>
      <c r="F76" s="72" t="s">
        <v>675</v>
      </c>
      <c r="G76" s="74" t="s">
        <v>383</v>
      </c>
      <c r="H76" s="74">
        <v>66.7</v>
      </c>
      <c r="I76">
        <v>0</v>
      </c>
    </row>
  </sheetData>
  <mergeCells count="1">
    <mergeCell ref="A1:I1"/>
  </mergeCells>
  <hyperlinks>
    <hyperlink ref="J1" location="'Table of Contents'!A1" display="Click to return to table of contents" xr:uid="{7BC19131-4B38-4C8D-8B36-03B8EE8A068F}"/>
  </hyperlinks>
  <pageMargins left="0.7" right="0.7" top="0.75" bottom="0.75" header="0.3" footer="0.3"/>
  <pageSetup paperSize="9" orientation="portrait" horizontalDpi="300" verticalDpi="300"/>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78"/>
  <sheetViews>
    <sheetView workbookViewId="0">
      <pane ySplit="3" topLeftCell="A4" activePane="bottomLeft" state="frozen"/>
      <selection pane="bottomLeft" activeCell="B70" sqref="B70"/>
    </sheetView>
  </sheetViews>
  <sheetFormatPr defaultColWidth="9.109375" defaultRowHeight="14.4" x14ac:dyDescent="0.3"/>
  <cols>
    <col min="1" max="1" width="25.6640625" style="9" customWidth="1"/>
    <col min="2" max="2" width="25" style="14" customWidth="1"/>
    <col min="3" max="3" width="22.6640625" style="14" customWidth="1"/>
    <col min="4" max="4" width="14.6640625" style="14" customWidth="1"/>
    <col min="5" max="5" width="17.5546875" style="19" customWidth="1"/>
    <col min="6" max="6" width="22.109375" style="9" customWidth="1"/>
    <col min="7" max="8" width="25.6640625" style="14" customWidth="1"/>
    <col min="9" max="9" width="27" style="9" customWidth="1"/>
    <col min="10" max="16384" width="9.109375" style="9"/>
  </cols>
  <sheetData>
    <row r="1" spans="1:10" ht="36" customHeight="1" x14ac:dyDescent="0.3">
      <c r="A1" s="311" t="s">
        <v>1114</v>
      </c>
      <c r="B1" s="311"/>
      <c r="C1" s="311"/>
      <c r="D1" s="311"/>
      <c r="E1" s="311"/>
      <c r="F1" s="311"/>
      <c r="G1" s="311"/>
      <c r="H1" s="311"/>
      <c r="I1" s="311"/>
      <c r="J1" s="4" t="s">
        <v>1341</v>
      </c>
    </row>
    <row r="2" spans="1:10" ht="50.1" customHeight="1" x14ac:dyDescent="0.3">
      <c r="A2" s="51" t="s">
        <v>0</v>
      </c>
      <c r="B2" s="52" t="s">
        <v>1115</v>
      </c>
      <c r="C2" s="52" t="s">
        <v>1116</v>
      </c>
      <c r="D2" s="52" t="s">
        <v>1</v>
      </c>
      <c r="E2" s="53" t="s">
        <v>2</v>
      </c>
      <c r="F2" s="54" t="s">
        <v>3</v>
      </c>
      <c r="G2" s="55" t="s">
        <v>4</v>
      </c>
      <c r="H2" s="55" t="s">
        <v>5</v>
      </c>
      <c r="I2" s="56" t="s">
        <v>6</v>
      </c>
    </row>
    <row r="3" spans="1:10" x14ac:dyDescent="0.3">
      <c r="A3" s="47" t="s">
        <v>1</v>
      </c>
      <c r="B3" s="20">
        <v>28781</v>
      </c>
      <c r="C3" s="20">
        <v>30893</v>
      </c>
      <c r="D3" s="20">
        <v>59675</v>
      </c>
      <c r="E3" s="21">
        <v>10</v>
      </c>
      <c r="F3" s="22">
        <v>52.8</v>
      </c>
      <c r="G3" s="20">
        <v>5960975</v>
      </c>
      <c r="H3" s="20">
        <v>5910955</v>
      </c>
      <c r="I3" s="49">
        <v>0.8</v>
      </c>
    </row>
    <row r="4" spans="1:10" x14ac:dyDescent="0.3">
      <c r="A4" s="48" t="s">
        <v>7</v>
      </c>
      <c r="B4" s="11">
        <v>53</v>
      </c>
      <c r="C4" s="11">
        <v>55</v>
      </c>
      <c r="D4" s="11">
        <v>108</v>
      </c>
      <c r="E4" s="18">
        <v>5.0999999999999996</v>
      </c>
      <c r="F4" s="12">
        <v>45.7</v>
      </c>
      <c r="G4" s="11">
        <v>21352</v>
      </c>
      <c r="H4" s="11">
        <v>21449</v>
      </c>
      <c r="I4" s="50">
        <v>-0.5</v>
      </c>
    </row>
    <row r="5" spans="1:10" x14ac:dyDescent="0.3">
      <c r="A5" s="48" t="s">
        <v>8</v>
      </c>
      <c r="B5" s="11">
        <v>97</v>
      </c>
      <c r="C5" s="11">
        <v>81</v>
      </c>
      <c r="D5" s="11">
        <v>178</v>
      </c>
      <c r="E5" s="18">
        <v>11</v>
      </c>
      <c r="F5" s="12">
        <v>63.3</v>
      </c>
      <c r="G5" s="11">
        <v>16196</v>
      </c>
      <c r="H5" s="11">
        <v>16079</v>
      </c>
      <c r="I5" s="50">
        <v>0.7</v>
      </c>
    </row>
    <row r="6" spans="1:10" x14ac:dyDescent="0.3">
      <c r="A6" s="48" t="s">
        <v>9</v>
      </c>
      <c r="B6" s="11">
        <v>228</v>
      </c>
      <c r="C6" s="11">
        <v>229</v>
      </c>
      <c r="D6" s="11">
        <v>457</v>
      </c>
      <c r="E6" s="18">
        <v>9.8000000000000007</v>
      </c>
      <c r="F6" s="12">
        <v>60.8</v>
      </c>
      <c r="G6" s="11">
        <v>46810</v>
      </c>
      <c r="H6" s="11">
        <v>46833</v>
      </c>
      <c r="I6" s="50">
        <v>0</v>
      </c>
    </row>
    <row r="7" spans="1:10" x14ac:dyDescent="0.3">
      <c r="A7" s="48" t="s">
        <v>10</v>
      </c>
      <c r="B7" s="11">
        <v>53</v>
      </c>
      <c r="C7" s="11">
        <v>47</v>
      </c>
      <c r="D7" s="11">
        <v>100</v>
      </c>
      <c r="E7" s="18">
        <v>5.9</v>
      </c>
      <c r="F7" s="12">
        <v>47</v>
      </c>
      <c r="G7" s="11">
        <v>16838</v>
      </c>
      <c r="H7" s="11">
        <v>16769</v>
      </c>
      <c r="I7" s="50">
        <v>0.4</v>
      </c>
    </row>
    <row r="8" spans="1:10" x14ac:dyDescent="0.3">
      <c r="A8" s="48" t="s">
        <v>11</v>
      </c>
      <c r="B8" s="11">
        <v>1419</v>
      </c>
      <c r="C8" s="11">
        <v>1488</v>
      </c>
      <c r="D8" s="11">
        <v>2907</v>
      </c>
      <c r="E8" s="18">
        <v>10.6</v>
      </c>
      <c r="F8" s="12">
        <v>53.7</v>
      </c>
      <c r="G8" s="11">
        <v>273909</v>
      </c>
      <c r="H8" s="11">
        <v>271417</v>
      </c>
      <c r="I8" s="50">
        <v>0.9</v>
      </c>
    </row>
    <row r="9" spans="1:10" x14ac:dyDescent="0.3">
      <c r="A9" s="48" t="s">
        <v>12</v>
      </c>
      <c r="B9" s="11">
        <v>75</v>
      </c>
      <c r="C9" s="11">
        <v>38</v>
      </c>
      <c r="D9" s="11">
        <v>113</v>
      </c>
      <c r="E9" s="18">
        <v>8.4</v>
      </c>
      <c r="F9" s="12">
        <v>53.9</v>
      </c>
      <c r="G9" s="11">
        <v>13464</v>
      </c>
      <c r="H9" s="11">
        <v>13419</v>
      </c>
      <c r="I9" s="50">
        <v>0.3</v>
      </c>
    </row>
    <row r="10" spans="1:10" x14ac:dyDescent="0.3">
      <c r="A10" s="48" t="s">
        <v>13</v>
      </c>
      <c r="B10" s="11">
        <v>61</v>
      </c>
      <c r="C10" s="11">
        <v>58</v>
      </c>
      <c r="D10" s="11">
        <v>119</v>
      </c>
      <c r="E10" s="18">
        <v>6.9</v>
      </c>
      <c r="F10" s="12">
        <v>56.6</v>
      </c>
      <c r="G10" s="11">
        <v>17187</v>
      </c>
      <c r="H10" s="11">
        <v>17092</v>
      </c>
      <c r="I10" s="50">
        <v>0.6</v>
      </c>
    </row>
    <row r="11" spans="1:10" x14ac:dyDescent="0.3">
      <c r="A11" s="48" t="s">
        <v>14</v>
      </c>
      <c r="B11" s="11">
        <v>195</v>
      </c>
      <c r="C11" s="11">
        <v>242</v>
      </c>
      <c r="D11" s="11">
        <v>437</v>
      </c>
      <c r="E11" s="18">
        <v>8.1999999999999993</v>
      </c>
      <c r="F11" s="12">
        <v>45.8</v>
      </c>
      <c r="G11" s="11">
        <v>53602</v>
      </c>
      <c r="H11" s="11">
        <v>53199</v>
      </c>
      <c r="I11" s="50">
        <v>0.8</v>
      </c>
    </row>
    <row r="12" spans="1:10" x14ac:dyDescent="0.3">
      <c r="A12" s="48" t="s">
        <v>15</v>
      </c>
      <c r="B12" s="11">
        <v>258</v>
      </c>
      <c r="C12" s="11">
        <v>340</v>
      </c>
      <c r="D12" s="11">
        <v>598</v>
      </c>
      <c r="E12" s="18">
        <v>8.9</v>
      </c>
      <c r="F12" s="12">
        <v>52.8</v>
      </c>
      <c r="G12" s="11">
        <v>67323</v>
      </c>
      <c r="H12" s="11">
        <v>66970</v>
      </c>
      <c r="I12" s="50">
        <v>0.5</v>
      </c>
    </row>
    <row r="13" spans="1:10" x14ac:dyDescent="0.3">
      <c r="A13" s="48" t="s">
        <v>16</v>
      </c>
      <c r="B13" s="11">
        <v>294</v>
      </c>
      <c r="C13" s="11">
        <v>344</v>
      </c>
      <c r="D13" s="11">
        <v>638</v>
      </c>
      <c r="E13" s="18">
        <v>18.3</v>
      </c>
      <c r="F13" s="12">
        <v>110.3</v>
      </c>
      <c r="G13" s="11">
        <v>34801</v>
      </c>
      <c r="H13" s="11">
        <v>34774</v>
      </c>
      <c r="I13" s="50">
        <v>0.1</v>
      </c>
    </row>
    <row r="14" spans="1:10" x14ac:dyDescent="0.3">
      <c r="A14" s="48" t="s">
        <v>17</v>
      </c>
      <c r="B14" s="11">
        <v>244</v>
      </c>
      <c r="C14" s="11">
        <v>294</v>
      </c>
      <c r="D14" s="11">
        <v>538</v>
      </c>
      <c r="E14" s="18">
        <v>9.3000000000000007</v>
      </c>
      <c r="F14" s="12">
        <v>53.6</v>
      </c>
      <c r="G14" s="11">
        <v>58113</v>
      </c>
      <c r="H14" s="11">
        <v>58091</v>
      </c>
      <c r="I14" s="50">
        <v>0</v>
      </c>
    </row>
    <row r="15" spans="1:10" x14ac:dyDescent="0.3">
      <c r="A15" s="48" t="s">
        <v>18</v>
      </c>
      <c r="B15" s="11">
        <v>65</v>
      </c>
      <c r="C15" s="11">
        <v>78</v>
      </c>
      <c r="D15" s="11">
        <v>143</v>
      </c>
      <c r="E15" s="18">
        <v>8.9</v>
      </c>
      <c r="F15" s="12">
        <v>61</v>
      </c>
      <c r="G15" s="11">
        <v>16008</v>
      </c>
      <c r="H15" s="11">
        <v>15944</v>
      </c>
      <c r="I15" s="50">
        <v>0.4</v>
      </c>
    </row>
    <row r="16" spans="1:10" x14ac:dyDescent="0.3">
      <c r="A16" s="48" t="s">
        <v>19</v>
      </c>
      <c r="B16" s="11">
        <v>2620</v>
      </c>
      <c r="C16" s="11">
        <v>2799</v>
      </c>
      <c r="D16" s="11">
        <v>5419</v>
      </c>
      <c r="E16" s="18">
        <v>9.1999999999999993</v>
      </c>
      <c r="F16" s="12">
        <v>40.1</v>
      </c>
      <c r="G16" s="11">
        <v>588347</v>
      </c>
      <c r="H16" s="11">
        <v>575347</v>
      </c>
      <c r="I16" s="50">
        <v>2.2999999999999998</v>
      </c>
    </row>
    <row r="17" spans="1:9" x14ac:dyDescent="0.3">
      <c r="A17" s="48" t="s">
        <v>20</v>
      </c>
      <c r="B17" s="11">
        <v>365</v>
      </c>
      <c r="C17" s="11">
        <v>386</v>
      </c>
      <c r="D17" s="11">
        <v>751</v>
      </c>
      <c r="E17" s="18">
        <v>8.5</v>
      </c>
      <c r="F17" s="12">
        <v>52</v>
      </c>
      <c r="G17" s="11">
        <v>88635</v>
      </c>
      <c r="H17" s="11">
        <v>88231</v>
      </c>
      <c r="I17" s="50">
        <v>0.5</v>
      </c>
    </row>
    <row r="18" spans="1:9" x14ac:dyDescent="0.3">
      <c r="A18" s="48" t="s">
        <v>21</v>
      </c>
      <c r="B18" s="11">
        <v>108</v>
      </c>
      <c r="C18" s="11">
        <v>99</v>
      </c>
      <c r="D18" s="11">
        <v>207</v>
      </c>
      <c r="E18" s="18">
        <v>6.8</v>
      </c>
      <c r="F18" s="12">
        <v>50.7</v>
      </c>
      <c r="G18" s="11">
        <v>30512</v>
      </c>
      <c r="H18" s="11">
        <v>30562</v>
      </c>
      <c r="I18" s="50">
        <v>-0.2</v>
      </c>
    </row>
    <row r="19" spans="1:9" x14ac:dyDescent="0.3">
      <c r="A19" s="48" t="s">
        <v>22</v>
      </c>
      <c r="B19" s="11">
        <v>182</v>
      </c>
      <c r="C19" s="11">
        <v>188</v>
      </c>
      <c r="D19" s="11">
        <v>370</v>
      </c>
      <c r="E19" s="18">
        <v>8.4</v>
      </c>
      <c r="F19" s="12">
        <v>46.3</v>
      </c>
      <c r="G19" s="11">
        <v>44276</v>
      </c>
      <c r="H19" s="11">
        <v>44264</v>
      </c>
      <c r="I19" s="50">
        <v>0</v>
      </c>
    </row>
    <row r="20" spans="1:9" x14ac:dyDescent="0.3">
      <c r="A20" s="48" t="s">
        <v>23</v>
      </c>
      <c r="B20" s="11">
        <v>185</v>
      </c>
      <c r="C20" s="11">
        <v>245</v>
      </c>
      <c r="D20" s="11">
        <v>430</v>
      </c>
      <c r="E20" s="18">
        <v>9.3000000000000007</v>
      </c>
      <c r="F20" s="12">
        <v>42.8</v>
      </c>
      <c r="G20" s="11">
        <v>46135</v>
      </c>
      <c r="H20" s="11">
        <v>45794</v>
      </c>
      <c r="I20" s="50">
        <v>0.7</v>
      </c>
    </row>
    <row r="21" spans="1:9" x14ac:dyDescent="0.3">
      <c r="A21" s="48" t="s">
        <v>24</v>
      </c>
      <c r="B21" s="11">
        <v>527</v>
      </c>
      <c r="C21" s="11">
        <v>566</v>
      </c>
      <c r="D21" s="11">
        <v>1093</v>
      </c>
      <c r="E21" s="18">
        <v>10</v>
      </c>
      <c r="F21" s="12">
        <v>44.7</v>
      </c>
      <c r="G21" s="11">
        <v>108830</v>
      </c>
      <c r="H21" s="11">
        <v>107903</v>
      </c>
      <c r="I21" s="50">
        <v>0.9</v>
      </c>
    </row>
    <row r="22" spans="1:9" x14ac:dyDescent="0.3">
      <c r="A22" s="48" t="s">
        <v>25</v>
      </c>
      <c r="B22" s="11">
        <v>10</v>
      </c>
      <c r="C22" s="11">
        <v>12</v>
      </c>
      <c r="D22" s="11">
        <v>22</v>
      </c>
      <c r="E22" s="18">
        <v>4.7</v>
      </c>
      <c r="F22" s="12">
        <v>40.4</v>
      </c>
      <c r="G22" s="11">
        <v>4673</v>
      </c>
      <c r="H22" s="11">
        <v>4682</v>
      </c>
      <c r="I22" s="50">
        <v>-0.2</v>
      </c>
    </row>
    <row r="23" spans="1:9" x14ac:dyDescent="0.3">
      <c r="A23" s="48" t="s">
        <v>26</v>
      </c>
      <c r="B23" s="11">
        <v>468</v>
      </c>
      <c r="C23" s="11">
        <v>526</v>
      </c>
      <c r="D23" s="11">
        <v>994</v>
      </c>
      <c r="E23" s="18">
        <v>9.5</v>
      </c>
      <c r="F23" s="12">
        <v>52</v>
      </c>
      <c r="G23" s="11">
        <v>104269</v>
      </c>
      <c r="H23" s="11">
        <v>103948</v>
      </c>
      <c r="I23" s="50">
        <v>0.3</v>
      </c>
    </row>
    <row r="24" spans="1:9" x14ac:dyDescent="0.3">
      <c r="A24" s="48" t="s">
        <v>27</v>
      </c>
      <c r="B24" s="11">
        <v>52</v>
      </c>
      <c r="C24" s="11">
        <v>48</v>
      </c>
      <c r="D24" s="11">
        <v>100</v>
      </c>
      <c r="E24" s="18">
        <v>10.5</v>
      </c>
      <c r="F24" s="12">
        <v>74.5</v>
      </c>
      <c r="G24" s="11">
        <v>9506</v>
      </c>
      <c r="H24" s="11">
        <v>9325</v>
      </c>
      <c r="I24" s="50">
        <v>1.9</v>
      </c>
    </row>
    <row r="25" spans="1:9" x14ac:dyDescent="0.3">
      <c r="A25" s="48" t="s">
        <v>28</v>
      </c>
      <c r="B25" s="11">
        <v>289</v>
      </c>
      <c r="C25" s="11">
        <v>294</v>
      </c>
      <c r="D25" s="11">
        <v>583</v>
      </c>
      <c r="E25" s="18">
        <v>11.1</v>
      </c>
      <c r="F25" s="12">
        <v>59.5</v>
      </c>
      <c r="G25" s="11">
        <v>52330</v>
      </c>
      <c r="H25" s="11">
        <v>51409</v>
      </c>
      <c r="I25" s="50">
        <v>1.8</v>
      </c>
    </row>
    <row r="26" spans="1:9" x14ac:dyDescent="0.3">
      <c r="A26" s="48" t="s">
        <v>29</v>
      </c>
      <c r="B26" s="11">
        <v>172</v>
      </c>
      <c r="C26" s="11">
        <v>197</v>
      </c>
      <c r="D26" s="11">
        <v>369</v>
      </c>
      <c r="E26" s="18">
        <v>9.9</v>
      </c>
      <c r="F26" s="12">
        <v>60.2</v>
      </c>
      <c r="G26" s="11">
        <v>37183</v>
      </c>
      <c r="H26" s="11">
        <v>36951</v>
      </c>
      <c r="I26" s="50">
        <v>0.6</v>
      </c>
    </row>
    <row r="27" spans="1:9" x14ac:dyDescent="0.3">
      <c r="A27" s="48" t="s">
        <v>30</v>
      </c>
      <c r="B27" s="11">
        <v>94</v>
      </c>
      <c r="C27" s="11">
        <v>113</v>
      </c>
      <c r="D27" s="11">
        <v>207</v>
      </c>
      <c r="E27" s="18">
        <v>10.7</v>
      </c>
      <c r="F27" s="12">
        <v>70.900000000000006</v>
      </c>
      <c r="G27" s="11">
        <v>19370</v>
      </c>
      <c r="H27" s="11">
        <v>19344</v>
      </c>
      <c r="I27" s="50">
        <v>0.1</v>
      </c>
    </row>
    <row r="28" spans="1:9" x14ac:dyDescent="0.3">
      <c r="A28" s="48" t="s">
        <v>31</v>
      </c>
      <c r="B28" s="11">
        <v>120</v>
      </c>
      <c r="C28" s="11">
        <v>118</v>
      </c>
      <c r="D28" s="11">
        <v>238</v>
      </c>
      <c r="E28" s="18">
        <v>9.9</v>
      </c>
      <c r="F28" s="12">
        <v>59.5</v>
      </c>
      <c r="G28" s="11">
        <v>23963</v>
      </c>
      <c r="H28" s="11">
        <v>23956</v>
      </c>
      <c r="I28" s="50">
        <v>0</v>
      </c>
    </row>
    <row r="29" spans="1:9" x14ac:dyDescent="0.3">
      <c r="A29" s="48" t="s">
        <v>32</v>
      </c>
      <c r="B29" s="11">
        <v>23</v>
      </c>
      <c r="C29" s="11">
        <v>20</v>
      </c>
      <c r="D29" s="11">
        <v>43</v>
      </c>
      <c r="E29" s="18">
        <v>6.9</v>
      </c>
      <c r="F29" s="12">
        <v>53.9</v>
      </c>
      <c r="G29" s="11">
        <v>6235</v>
      </c>
      <c r="H29" s="11">
        <v>6228</v>
      </c>
      <c r="I29" s="50">
        <v>0.1</v>
      </c>
    </row>
    <row r="30" spans="1:9" x14ac:dyDescent="0.3">
      <c r="A30" s="48" t="s">
        <v>33</v>
      </c>
      <c r="B30" s="11">
        <v>118</v>
      </c>
      <c r="C30" s="11">
        <v>102</v>
      </c>
      <c r="D30" s="11">
        <v>220</v>
      </c>
      <c r="E30" s="18">
        <v>10.5</v>
      </c>
      <c r="F30" s="12">
        <v>70</v>
      </c>
      <c r="G30" s="11">
        <v>21027</v>
      </c>
      <c r="H30" s="11">
        <v>20855</v>
      </c>
      <c r="I30" s="50">
        <v>0.8</v>
      </c>
    </row>
    <row r="31" spans="1:9" x14ac:dyDescent="0.3">
      <c r="A31" s="48" t="s">
        <v>34</v>
      </c>
      <c r="B31" s="11">
        <v>394</v>
      </c>
      <c r="C31" s="11">
        <v>409</v>
      </c>
      <c r="D31" s="11">
        <v>803</v>
      </c>
      <c r="E31" s="18">
        <v>9.3000000000000007</v>
      </c>
      <c r="F31" s="12">
        <v>49.3</v>
      </c>
      <c r="G31" s="11">
        <v>86245</v>
      </c>
      <c r="H31" s="11">
        <v>85743</v>
      </c>
      <c r="I31" s="50">
        <v>0.6</v>
      </c>
    </row>
    <row r="32" spans="1:9" x14ac:dyDescent="0.3">
      <c r="A32" s="48" t="s">
        <v>35</v>
      </c>
      <c r="B32" s="11">
        <v>123</v>
      </c>
      <c r="C32" s="11">
        <v>118</v>
      </c>
      <c r="D32" s="11">
        <v>241</v>
      </c>
      <c r="E32" s="18">
        <v>9.1</v>
      </c>
      <c r="F32" s="12">
        <v>62.2</v>
      </c>
      <c r="G32" s="11">
        <v>26590</v>
      </c>
      <c r="H32" s="11">
        <v>26594</v>
      </c>
      <c r="I32" s="50">
        <v>0</v>
      </c>
    </row>
    <row r="33" spans="1:9" x14ac:dyDescent="0.3">
      <c r="A33" s="48" t="s">
        <v>36</v>
      </c>
      <c r="B33" s="11">
        <v>749</v>
      </c>
      <c r="C33" s="11">
        <v>797</v>
      </c>
      <c r="D33" s="11">
        <v>1546</v>
      </c>
      <c r="E33" s="18">
        <v>9.1999999999999993</v>
      </c>
      <c r="F33" s="12">
        <v>46.2</v>
      </c>
      <c r="G33" s="11">
        <v>168754</v>
      </c>
      <c r="H33" s="11">
        <v>167488</v>
      </c>
      <c r="I33" s="50">
        <v>0.8</v>
      </c>
    </row>
    <row r="34" spans="1:9" x14ac:dyDescent="0.3">
      <c r="A34" s="48" t="s">
        <v>37</v>
      </c>
      <c r="B34" s="11">
        <v>85</v>
      </c>
      <c r="C34" s="11">
        <v>110</v>
      </c>
      <c r="D34" s="11">
        <v>195</v>
      </c>
      <c r="E34" s="18">
        <v>9.4</v>
      </c>
      <c r="F34" s="12">
        <v>58.3</v>
      </c>
      <c r="G34" s="11">
        <v>20751</v>
      </c>
      <c r="H34" s="11">
        <v>20690</v>
      </c>
      <c r="I34" s="50">
        <v>0.3</v>
      </c>
    </row>
    <row r="35" spans="1:9" x14ac:dyDescent="0.3">
      <c r="A35" s="48" t="s">
        <v>38</v>
      </c>
      <c r="B35" s="11">
        <v>572</v>
      </c>
      <c r="C35" s="11">
        <v>556</v>
      </c>
      <c r="D35" s="11">
        <v>1128</v>
      </c>
      <c r="E35" s="18">
        <v>9.3000000000000007</v>
      </c>
      <c r="F35" s="12">
        <v>42</v>
      </c>
      <c r="G35" s="11">
        <v>121060</v>
      </c>
      <c r="H35" s="11">
        <v>120486</v>
      </c>
      <c r="I35" s="50">
        <v>0.5</v>
      </c>
    </row>
    <row r="36" spans="1:9" x14ac:dyDescent="0.3">
      <c r="A36" s="48" t="s">
        <v>39</v>
      </c>
      <c r="B36" s="11">
        <v>140</v>
      </c>
      <c r="C36" s="11">
        <v>104</v>
      </c>
      <c r="D36" s="11">
        <v>244</v>
      </c>
      <c r="E36" s="18">
        <v>14.1</v>
      </c>
      <c r="F36" s="12">
        <v>85.3</v>
      </c>
      <c r="G36" s="11">
        <v>17306</v>
      </c>
      <c r="H36" s="11">
        <v>16945</v>
      </c>
      <c r="I36" s="50">
        <v>2.1</v>
      </c>
    </row>
    <row r="37" spans="1:9" x14ac:dyDescent="0.3">
      <c r="A37" s="48" t="s">
        <v>40</v>
      </c>
      <c r="B37" s="11">
        <v>90</v>
      </c>
      <c r="C37" s="11">
        <v>76</v>
      </c>
      <c r="D37" s="11">
        <v>166</v>
      </c>
      <c r="E37" s="18">
        <v>8.5</v>
      </c>
      <c r="F37" s="12">
        <v>58.2</v>
      </c>
      <c r="G37" s="11">
        <v>19535</v>
      </c>
      <c r="H37" s="11">
        <v>19404</v>
      </c>
      <c r="I37" s="50">
        <v>0.7</v>
      </c>
    </row>
    <row r="38" spans="1:9" x14ac:dyDescent="0.3">
      <c r="A38" s="48" t="s">
        <v>41</v>
      </c>
      <c r="B38" s="11">
        <v>121</v>
      </c>
      <c r="C38" s="11">
        <v>125</v>
      </c>
      <c r="D38" s="11">
        <v>246</v>
      </c>
      <c r="E38" s="18">
        <v>8.6</v>
      </c>
      <c r="F38" s="12">
        <v>59.8</v>
      </c>
      <c r="G38" s="11">
        <v>28461</v>
      </c>
      <c r="H38" s="11">
        <v>28405</v>
      </c>
      <c r="I38" s="50">
        <v>0.2</v>
      </c>
    </row>
    <row r="39" spans="1:9" x14ac:dyDescent="0.3">
      <c r="A39" s="48" t="s">
        <v>42</v>
      </c>
      <c r="B39" s="11">
        <v>354</v>
      </c>
      <c r="C39" s="11">
        <v>381</v>
      </c>
      <c r="D39" s="11">
        <v>735</v>
      </c>
      <c r="E39" s="18">
        <v>9</v>
      </c>
      <c r="F39" s="12">
        <v>55.4</v>
      </c>
      <c r="G39" s="11">
        <v>81513</v>
      </c>
      <c r="H39" s="11">
        <v>81331</v>
      </c>
      <c r="I39" s="50">
        <v>0.2</v>
      </c>
    </row>
    <row r="40" spans="1:9" x14ac:dyDescent="0.3">
      <c r="A40" s="48" t="s">
        <v>43</v>
      </c>
      <c r="B40" s="11">
        <v>703</v>
      </c>
      <c r="C40" s="11">
        <v>713</v>
      </c>
      <c r="D40" s="11">
        <v>1416</v>
      </c>
      <c r="E40" s="18">
        <v>10.199999999999999</v>
      </c>
      <c r="F40" s="12">
        <v>57.7</v>
      </c>
      <c r="G40" s="11">
        <v>139091</v>
      </c>
      <c r="H40" s="11">
        <v>138612</v>
      </c>
      <c r="I40" s="50">
        <v>0.3</v>
      </c>
    </row>
    <row r="41" spans="1:9" x14ac:dyDescent="0.3">
      <c r="A41" s="48" t="s">
        <v>44</v>
      </c>
      <c r="B41" s="11">
        <v>172</v>
      </c>
      <c r="C41" s="11">
        <v>183</v>
      </c>
      <c r="D41" s="11">
        <v>355</v>
      </c>
      <c r="E41" s="18">
        <v>8.4</v>
      </c>
      <c r="F41" s="12">
        <v>56</v>
      </c>
      <c r="G41" s="11">
        <v>42343</v>
      </c>
      <c r="H41" s="11">
        <v>42106</v>
      </c>
      <c r="I41" s="50">
        <v>0.6</v>
      </c>
    </row>
    <row r="42" spans="1:9" x14ac:dyDescent="0.3">
      <c r="A42" s="48" t="s">
        <v>45</v>
      </c>
      <c r="B42" s="11">
        <v>67</v>
      </c>
      <c r="C42" s="11">
        <v>66</v>
      </c>
      <c r="D42" s="11">
        <v>133</v>
      </c>
      <c r="E42" s="18">
        <v>8.4</v>
      </c>
      <c r="F42" s="12">
        <v>61.8</v>
      </c>
      <c r="G42" s="11">
        <v>15743</v>
      </c>
      <c r="H42" s="11">
        <v>15838</v>
      </c>
      <c r="I42" s="50">
        <v>-0.6</v>
      </c>
    </row>
    <row r="43" spans="1:9" x14ac:dyDescent="0.3">
      <c r="A43" s="48" t="s">
        <v>46</v>
      </c>
      <c r="B43" s="11">
        <v>48</v>
      </c>
      <c r="C43" s="11">
        <v>28</v>
      </c>
      <c r="D43" s="11">
        <v>76</v>
      </c>
      <c r="E43" s="18">
        <v>17.7</v>
      </c>
      <c r="F43" s="12">
        <v>98.8</v>
      </c>
      <c r="G43" s="11">
        <v>4286</v>
      </c>
      <c r="H43" s="11">
        <v>4226</v>
      </c>
      <c r="I43" s="50">
        <v>1.4</v>
      </c>
    </row>
    <row r="44" spans="1:9" x14ac:dyDescent="0.3">
      <c r="A44" s="48" t="s">
        <v>47</v>
      </c>
      <c r="B44" s="11">
        <v>5448</v>
      </c>
      <c r="C44" s="11">
        <v>5929</v>
      </c>
      <c r="D44" s="11">
        <v>11378</v>
      </c>
      <c r="E44" s="18">
        <v>12.3</v>
      </c>
      <c r="F44" s="12">
        <v>55.6</v>
      </c>
      <c r="G44" s="11">
        <v>924740</v>
      </c>
      <c r="H44" s="11">
        <v>916205</v>
      </c>
      <c r="I44" s="50">
        <v>0.9</v>
      </c>
    </row>
    <row r="45" spans="1:9" x14ac:dyDescent="0.3">
      <c r="A45" s="48" t="s">
        <v>48</v>
      </c>
      <c r="B45" s="11">
        <v>278</v>
      </c>
      <c r="C45" s="11">
        <v>330</v>
      </c>
      <c r="D45" s="11">
        <v>608</v>
      </c>
      <c r="E45" s="18">
        <v>13.1</v>
      </c>
      <c r="F45" s="12">
        <v>75.5</v>
      </c>
      <c r="G45" s="11">
        <v>46370</v>
      </c>
      <c r="H45" s="11">
        <v>46151</v>
      </c>
      <c r="I45" s="50">
        <v>0.5</v>
      </c>
    </row>
    <row r="46" spans="1:9" x14ac:dyDescent="0.3">
      <c r="A46" s="48" t="s">
        <v>49</v>
      </c>
      <c r="B46" s="11">
        <v>156</v>
      </c>
      <c r="C46" s="11">
        <v>168</v>
      </c>
      <c r="D46" s="11">
        <v>324</v>
      </c>
      <c r="E46" s="18">
        <v>8.1</v>
      </c>
      <c r="F46" s="12">
        <v>54.3</v>
      </c>
      <c r="G46" s="11">
        <v>40037</v>
      </c>
      <c r="H46" s="11">
        <v>39775</v>
      </c>
      <c r="I46" s="50">
        <v>0.7</v>
      </c>
    </row>
    <row r="47" spans="1:9" x14ac:dyDescent="0.3">
      <c r="A47" s="48" t="s">
        <v>50</v>
      </c>
      <c r="B47" s="11">
        <v>115</v>
      </c>
      <c r="C47" s="11">
        <v>134</v>
      </c>
      <c r="D47" s="11">
        <v>249</v>
      </c>
      <c r="E47" s="18">
        <v>6.5</v>
      </c>
      <c r="F47" s="12">
        <v>47.8</v>
      </c>
      <c r="G47" s="11">
        <v>38175</v>
      </c>
      <c r="H47" s="11">
        <v>38226</v>
      </c>
      <c r="I47" s="50">
        <v>-0.1</v>
      </c>
    </row>
    <row r="48" spans="1:9" x14ac:dyDescent="0.3">
      <c r="A48" s="48" t="s">
        <v>51</v>
      </c>
      <c r="B48" s="11">
        <v>1030</v>
      </c>
      <c r="C48" s="11">
        <v>1151</v>
      </c>
      <c r="D48" s="11">
        <v>2181</v>
      </c>
      <c r="E48" s="18">
        <v>11.2</v>
      </c>
      <c r="F48" s="12">
        <v>59</v>
      </c>
      <c r="G48" s="11">
        <v>195390</v>
      </c>
      <c r="H48" s="11">
        <v>193234</v>
      </c>
      <c r="I48" s="50">
        <v>1.1000000000000001</v>
      </c>
    </row>
    <row r="49" spans="1:9" x14ac:dyDescent="0.3">
      <c r="A49" s="48" t="s">
        <v>52</v>
      </c>
      <c r="B49" s="11">
        <v>421</v>
      </c>
      <c r="C49" s="11">
        <v>406</v>
      </c>
      <c r="D49" s="11">
        <v>827</v>
      </c>
      <c r="E49" s="18">
        <v>8.8000000000000007</v>
      </c>
      <c r="F49" s="12">
        <v>51.9</v>
      </c>
      <c r="G49" s="11">
        <v>93956</v>
      </c>
      <c r="H49" s="11">
        <v>93460</v>
      </c>
      <c r="I49" s="50">
        <v>0.5</v>
      </c>
    </row>
    <row r="50" spans="1:9" x14ac:dyDescent="0.3">
      <c r="A50" s="48" t="s">
        <v>53</v>
      </c>
      <c r="B50" s="11">
        <v>29</v>
      </c>
      <c r="C50" s="11">
        <v>47</v>
      </c>
      <c r="D50" s="11">
        <v>76</v>
      </c>
      <c r="E50" s="18">
        <v>10.1</v>
      </c>
      <c r="F50" s="12">
        <v>67.3</v>
      </c>
      <c r="G50" s="11">
        <v>7555</v>
      </c>
      <c r="H50" s="11">
        <v>7441</v>
      </c>
      <c r="I50" s="50">
        <v>1.5</v>
      </c>
    </row>
    <row r="51" spans="1:9" x14ac:dyDescent="0.3">
      <c r="A51" s="48" t="s">
        <v>54</v>
      </c>
      <c r="B51" s="11">
        <v>219</v>
      </c>
      <c r="C51" s="11">
        <v>198</v>
      </c>
      <c r="D51" s="11">
        <v>417</v>
      </c>
      <c r="E51" s="18">
        <v>9.6</v>
      </c>
      <c r="F51" s="12">
        <v>45.1</v>
      </c>
      <c r="G51" s="11">
        <v>43380</v>
      </c>
      <c r="H51" s="11">
        <v>43026</v>
      </c>
      <c r="I51" s="50">
        <v>0.8</v>
      </c>
    </row>
    <row r="52" spans="1:9" x14ac:dyDescent="0.3">
      <c r="A52" s="48" t="s">
        <v>55</v>
      </c>
      <c r="B52" s="11">
        <v>161</v>
      </c>
      <c r="C52" s="11">
        <v>189</v>
      </c>
      <c r="D52" s="11">
        <v>350</v>
      </c>
      <c r="E52" s="18">
        <v>7.6</v>
      </c>
      <c r="F52" s="12">
        <v>48.6</v>
      </c>
      <c r="G52" s="11">
        <v>45831</v>
      </c>
      <c r="H52" s="11">
        <v>45762</v>
      </c>
      <c r="I52" s="50">
        <v>0.2</v>
      </c>
    </row>
    <row r="53" spans="1:9" x14ac:dyDescent="0.3">
      <c r="A53" s="48" t="s">
        <v>56</v>
      </c>
      <c r="B53" s="11">
        <v>286</v>
      </c>
      <c r="C53" s="11">
        <v>308</v>
      </c>
      <c r="D53" s="11">
        <v>594</v>
      </c>
      <c r="E53" s="18">
        <v>8.1999999999999993</v>
      </c>
      <c r="F53" s="12">
        <v>39.799999999999997</v>
      </c>
      <c r="G53" s="11">
        <v>72040</v>
      </c>
      <c r="H53" s="11">
        <v>71024</v>
      </c>
      <c r="I53" s="50">
        <v>1.4</v>
      </c>
    </row>
    <row r="54" spans="1:9" x14ac:dyDescent="0.3">
      <c r="A54" s="48" t="s">
        <v>57</v>
      </c>
      <c r="B54" s="11">
        <v>56</v>
      </c>
      <c r="C54" s="11">
        <v>56</v>
      </c>
      <c r="D54" s="11">
        <v>112</v>
      </c>
      <c r="E54" s="18">
        <v>8</v>
      </c>
      <c r="F54" s="12">
        <v>62.5</v>
      </c>
      <c r="G54" s="11">
        <v>14087</v>
      </c>
      <c r="H54" s="11">
        <v>14102</v>
      </c>
      <c r="I54" s="50">
        <v>-0.1</v>
      </c>
    </row>
    <row r="55" spans="1:9" x14ac:dyDescent="0.3">
      <c r="A55" s="48" t="s">
        <v>58</v>
      </c>
      <c r="B55" s="11">
        <v>1042</v>
      </c>
      <c r="C55" s="11">
        <v>1042</v>
      </c>
      <c r="D55" s="11">
        <v>2084</v>
      </c>
      <c r="E55" s="18">
        <v>10.5</v>
      </c>
      <c r="F55" s="12">
        <v>57.7</v>
      </c>
      <c r="G55" s="11">
        <v>198651</v>
      </c>
      <c r="H55" s="11">
        <v>196613</v>
      </c>
      <c r="I55" s="50">
        <v>1</v>
      </c>
    </row>
    <row r="56" spans="1:9" x14ac:dyDescent="0.3">
      <c r="A56" s="48" t="s">
        <v>59</v>
      </c>
      <c r="B56" s="11">
        <v>94</v>
      </c>
      <c r="C56" s="11">
        <v>113</v>
      </c>
      <c r="D56" s="11">
        <v>207</v>
      </c>
      <c r="E56" s="18">
        <v>12.1</v>
      </c>
      <c r="F56" s="12">
        <v>77.599999999999994</v>
      </c>
      <c r="G56" s="11">
        <v>17123</v>
      </c>
      <c r="H56" s="11">
        <v>17197</v>
      </c>
      <c r="I56" s="50">
        <v>-0.4</v>
      </c>
    </row>
    <row r="57" spans="1:9" x14ac:dyDescent="0.3">
      <c r="A57" s="48" t="s">
        <v>60</v>
      </c>
      <c r="B57" s="11">
        <v>903</v>
      </c>
      <c r="C57" s="11">
        <v>931</v>
      </c>
      <c r="D57" s="11">
        <v>1834</v>
      </c>
      <c r="E57" s="18">
        <v>11.1</v>
      </c>
      <c r="F57" s="12">
        <v>59.2</v>
      </c>
      <c r="G57" s="11">
        <v>165461</v>
      </c>
      <c r="H57" s="11">
        <v>164278</v>
      </c>
      <c r="I57" s="50">
        <v>0.7</v>
      </c>
    </row>
    <row r="58" spans="1:9" x14ac:dyDescent="0.3">
      <c r="A58" s="48" t="s">
        <v>61</v>
      </c>
      <c r="B58" s="11">
        <v>53</v>
      </c>
      <c r="C58" s="11">
        <v>74</v>
      </c>
      <c r="D58" s="11">
        <v>127</v>
      </c>
      <c r="E58" s="18">
        <v>9</v>
      </c>
      <c r="F58" s="12">
        <v>63.5</v>
      </c>
      <c r="G58" s="11">
        <v>14168</v>
      </c>
      <c r="H58" s="11">
        <v>14143</v>
      </c>
      <c r="I58" s="50">
        <v>0.2</v>
      </c>
    </row>
    <row r="59" spans="1:9" x14ac:dyDescent="0.3">
      <c r="A59" s="48" t="s">
        <v>62</v>
      </c>
      <c r="B59" s="11">
        <v>495</v>
      </c>
      <c r="C59" s="11">
        <v>534</v>
      </c>
      <c r="D59" s="11">
        <v>1029</v>
      </c>
      <c r="E59" s="18">
        <v>10.5</v>
      </c>
      <c r="F59" s="12">
        <v>58.2</v>
      </c>
      <c r="G59" s="11">
        <v>97954</v>
      </c>
      <c r="H59" s="11">
        <v>96763</v>
      </c>
      <c r="I59" s="50">
        <v>1.2</v>
      </c>
    </row>
    <row r="60" spans="1:9" x14ac:dyDescent="0.3">
      <c r="A60" s="48" t="s">
        <v>63</v>
      </c>
      <c r="B60" s="11">
        <v>326</v>
      </c>
      <c r="C60" s="11">
        <v>382</v>
      </c>
      <c r="D60" s="11">
        <v>708</v>
      </c>
      <c r="E60" s="18">
        <v>10.6</v>
      </c>
      <c r="F60" s="12">
        <v>60.7</v>
      </c>
      <c r="G60" s="11">
        <v>66486</v>
      </c>
      <c r="H60" s="11">
        <v>65920</v>
      </c>
      <c r="I60" s="50">
        <v>0.9</v>
      </c>
    </row>
    <row r="61" spans="1:9" x14ac:dyDescent="0.3">
      <c r="A61" s="48" t="s">
        <v>64</v>
      </c>
      <c r="B61" s="11">
        <v>59</v>
      </c>
      <c r="C61" s="11">
        <v>63</v>
      </c>
      <c r="D61" s="11">
        <v>122</v>
      </c>
      <c r="E61" s="18">
        <v>6.5</v>
      </c>
      <c r="F61" s="12">
        <v>49.3</v>
      </c>
      <c r="G61" s="11">
        <v>18835</v>
      </c>
      <c r="H61" s="11">
        <v>18552</v>
      </c>
      <c r="I61" s="50">
        <v>1.5</v>
      </c>
    </row>
    <row r="62" spans="1:9" x14ac:dyDescent="0.3">
      <c r="A62" s="48" t="s">
        <v>65</v>
      </c>
      <c r="B62" s="11">
        <v>193</v>
      </c>
      <c r="C62" s="11">
        <v>232</v>
      </c>
      <c r="D62" s="11">
        <v>425</v>
      </c>
      <c r="E62" s="18">
        <v>10.3</v>
      </c>
      <c r="F62" s="12">
        <v>65</v>
      </c>
      <c r="G62" s="11">
        <v>41299</v>
      </c>
      <c r="H62" s="11">
        <v>41109</v>
      </c>
      <c r="I62" s="50">
        <v>0.5</v>
      </c>
    </row>
    <row r="63" spans="1:9" x14ac:dyDescent="0.3">
      <c r="A63" s="48" t="s">
        <v>66</v>
      </c>
      <c r="B63" s="11">
        <v>520</v>
      </c>
      <c r="C63" s="11">
        <v>561</v>
      </c>
      <c r="D63" s="11">
        <v>1081</v>
      </c>
      <c r="E63" s="18">
        <v>9.1</v>
      </c>
      <c r="F63" s="12">
        <v>52</v>
      </c>
      <c r="G63" s="11">
        <v>118331</v>
      </c>
      <c r="H63" s="11">
        <v>117752</v>
      </c>
      <c r="I63" s="50">
        <v>0.5</v>
      </c>
    </row>
    <row r="64" spans="1:9" x14ac:dyDescent="0.3">
      <c r="A64" s="48" t="s">
        <v>67</v>
      </c>
      <c r="B64" s="11">
        <v>112</v>
      </c>
      <c r="C64" s="11">
        <v>105</v>
      </c>
      <c r="D64" s="11">
        <v>217</v>
      </c>
      <c r="E64" s="18">
        <v>10.8</v>
      </c>
      <c r="F64" s="12">
        <v>69.599999999999994</v>
      </c>
      <c r="G64" s="11">
        <v>20167</v>
      </c>
      <c r="H64" s="11">
        <v>20058</v>
      </c>
      <c r="I64" s="50">
        <v>0.5</v>
      </c>
    </row>
    <row r="65" spans="1:9" x14ac:dyDescent="0.3">
      <c r="A65" s="48" t="s">
        <v>68</v>
      </c>
      <c r="B65" s="11">
        <v>186</v>
      </c>
      <c r="C65" s="11">
        <v>206</v>
      </c>
      <c r="D65" s="11">
        <v>392</v>
      </c>
      <c r="E65" s="18">
        <v>12.7</v>
      </c>
      <c r="F65" s="12">
        <v>77.400000000000006</v>
      </c>
      <c r="G65" s="11">
        <v>30801</v>
      </c>
      <c r="H65" s="11">
        <v>30899</v>
      </c>
      <c r="I65" s="50">
        <v>-0.3</v>
      </c>
    </row>
    <row r="66" spans="1:9" x14ac:dyDescent="0.3">
      <c r="A66" s="48" t="s">
        <v>69</v>
      </c>
      <c r="B66" s="11">
        <v>212</v>
      </c>
      <c r="C66" s="11">
        <v>243</v>
      </c>
      <c r="D66" s="11">
        <v>455</v>
      </c>
      <c r="E66" s="18">
        <v>14.5</v>
      </c>
      <c r="F66" s="12">
        <v>91.9</v>
      </c>
      <c r="G66" s="11">
        <v>31351</v>
      </c>
      <c r="H66" s="11">
        <v>31170</v>
      </c>
      <c r="I66" s="50">
        <v>0.6</v>
      </c>
    </row>
    <row r="67" spans="1:9" x14ac:dyDescent="0.3">
      <c r="A67" s="48" t="s">
        <v>70</v>
      </c>
      <c r="B67" s="11">
        <v>77</v>
      </c>
      <c r="C67" s="11">
        <v>74</v>
      </c>
      <c r="D67" s="11">
        <v>151</v>
      </c>
      <c r="E67" s="18">
        <v>6.3</v>
      </c>
      <c r="F67" s="12">
        <v>54.6</v>
      </c>
      <c r="G67" s="11">
        <v>23948</v>
      </c>
      <c r="H67" s="11">
        <v>23885</v>
      </c>
      <c r="I67" s="50">
        <v>0.3</v>
      </c>
    </row>
    <row r="68" spans="1:9" x14ac:dyDescent="0.3">
      <c r="A68" s="48" t="s">
        <v>71</v>
      </c>
      <c r="B68" s="11">
        <v>436</v>
      </c>
      <c r="C68" s="11">
        <v>450</v>
      </c>
      <c r="D68" s="11">
        <v>886</v>
      </c>
      <c r="E68" s="18">
        <v>8.4</v>
      </c>
      <c r="F68" s="12">
        <v>45.2</v>
      </c>
      <c r="G68" s="11">
        <v>106029</v>
      </c>
      <c r="H68" s="11">
        <v>105822</v>
      </c>
      <c r="I68" s="50">
        <v>0.2</v>
      </c>
    </row>
    <row r="69" spans="1:9" x14ac:dyDescent="0.3">
      <c r="A69" s="48" t="s">
        <v>72</v>
      </c>
      <c r="B69" s="11">
        <v>72</v>
      </c>
      <c r="C69" s="11">
        <v>74</v>
      </c>
      <c r="D69" s="11">
        <v>146</v>
      </c>
      <c r="E69" s="18">
        <v>8.6</v>
      </c>
      <c r="F69" s="12">
        <v>63</v>
      </c>
      <c r="G69" s="11">
        <v>16982</v>
      </c>
      <c r="H69" s="11">
        <v>16930</v>
      </c>
      <c r="I69" s="50">
        <v>0.3</v>
      </c>
    </row>
    <row r="70" spans="1:9" x14ac:dyDescent="0.3">
      <c r="A70" s="48" t="s">
        <v>73</v>
      </c>
      <c r="B70" s="11">
        <v>582</v>
      </c>
      <c r="C70" s="11">
        <v>618</v>
      </c>
      <c r="D70" s="11">
        <v>1200</v>
      </c>
      <c r="E70" s="18">
        <v>8.6999999999999993</v>
      </c>
      <c r="F70" s="12">
        <v>51.5</v>
      </c>
      <c r="G70" s="11">
        <v>138727</v>
      </c>
      <c r="H70" s="11">
        <v>138168</v>
      </c>
      <c r="I70" s="50">
        <v>0.4</v>
      </c>
    </row>
    <row r="71" spans="1:9" x14ac:dyDescent="0.3">
      <c r="A71" s="48" t="s">
        <v>74</v>
      </c>
      <c r="B71" s="11">
        <v>1742</v>
      </c>
      <c r="C71" s="11">
        <v>1930</v>
      </c>
      <c r="D71" s="11">
        <v>3672</v>
      </c>
      <c r="E71" s="18">
        <v>8.8000000000000007</v>
      </c>
      <c r="F71" s="12">
        <v>51.2</v>
      </c>
      <c r="G71" s="11">
        <v>417029</v>
      </c>
      <c r="H71" s="11">
        <v>412591</v>
      </c>
      <c r="I71" s="50">
        <v>1.1000000000000001</v>
      </c>
    </row>
    <row r="72" spans="1:9" x14ac:dyDescent="0.3">
      <c r="A72" s="48" t="s">
        <v>75</v>
      </c>
      <c r="B72" s="11">
        <v>234</v>
      </c>
      <c r="C72" s="11">
        <v>278</v>
      </c>
      <c r="D72" s="11">
        <v>512</v>
      </c>
      <c r="E72" s="18">
        <v>10</v>
      </c>
      <c r="F72" s="12">
        <v>63.1</v>
      </c>
      <c r="G72" s="11">
        <v>51171</v>
      </c>
      <c r="H72" s="11">
        <v>51388</v>
      </c>
      <c r="I72" s="50">
        <v>-0.4</v>
      </c>
    </row>
    <row r="73" spans="1:9" x14ac:dyDescent="0.3">
      <c r="A73" s="48" t="s">
        <v>76</v>
      </c>
      <c r="B73" s="11">
        <v>81</v>
      </c>
      <c r="C73" s="11">
        <v>95</v>
      </c>
      <c r="D73" s="11">
        <v>176</v>
      </c>
      <c r="E73" s="18">
        <v>7</v>
      </c>
      <c r="F73" s="12">
        <v>53.1</v>
      </c>
      <c r="G73" s="11">
        <v>25079</v>
      </c>
      <c r="H73" s="11">
        <v>24934</v>
      </c>
      <c r="I73" s="50">
        <v>0.6</v>
      </c>
    </row>
    <row r="74" spans="1:9" x14ac:dyDescent="0.3">
      <c r="A74" s="48" t="s">
        <v>77</v>
      </c>
      <c r="B74" s="11">
        <v>809</v>
      </c>
      <c r="C74" s="11">
        <v>868</v>
      </c>
      <c r="D74" s="11">
        <v>1677</v>
      </c>
      <c r="E74" s="18">
        <v>9.6999999999999993</v>
      </c>
      <c r="F74" s="12">
        <v>48.9</v>
      </c>
      <c r="G74" s="11">
        <v>173307</v>
      </c>
      <c r="H74" s="11">
        <v>171735</v>
      </c>
      <c r="I74" s="50">
        <v>0.9</v>
      </c>
    </row>
    <row r="75" spans="1:9" x14ac:dyDescent="0.3">
      <c r="A75" s="48" t="s">
        <v>78</v>
      </c>
      <c r="B75" s="57">
        <v>360</v>
      </c>
      <c r="C75" s="57">
        <v>429</v>
      </c>
      <c r="D75" s="57">
        <v>789</v>
      </c>
      <c r="E75" s="58">
        <v>10.7</v>
      </c>
      <c r="F75" s="50">
        <v>63.2</v>
      </c>
      <c r="G75" s="57">
        <v>73943</v>
      </c>
      <c r="H75" s="57">
        <v>73939</v>
      </c>
      <c r="I75" s="50">
        <v>0</v>
      </c>
    </row>
    <row r="76" spans="1:9" x14ac:dyDescent="0.3">
      <c r="A76" s="13"/>
      <c r="B76" s="17"/>
      <c r="C76" s="17"/>
    </row>
    <row r="77" spans="1:9" x14ac:dyDescent="0.3">
      <c r="A77" s="15" t="s">
        <v>1113</v>
      </c>
    </row>
    <row r="78" spans="1:9" x14ac:dyDescent="0.3">
      <c r="A78" s="16"/>
    </row>
  </sheetData>
  <mergeCells count="1">
    <mergeCell ref="A1:I1"/>
  </mergeCells>
  <hyperlinks>
    <hyperlink ref="A77" location="'Technical Notes'!A1" display="See Technical Notes tab for source(s), calculations, and other information on this table" xr:uid="{528C4CAA-EF46-4DB6-80EF-D90C274CADEC}"/>
    <hyperlink ref="J1" location="'Table of Contents'!A1" display="Click to return to table of contents" xr:uid="{6B43BE7A-5E41-4AA5-BE1A-70B41EB07718}"/>
  </hyperlinks>
  <pageMargins left="0.7" right="0.7" top="0.75" bottom="0.75" header="0.3" footer="0.3"/>
  <pageSetup paperSize="9" orientation="portrait" horizontalDpi="300" verticalDpi="300" r:id="rId1"/>
  <tableParts count="1">
    <tablePart r:id="rId2"/>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K75"/>
  <sheetViews>
    <sheetView workbookViewId="0">
      <selection activeCell="A2" sqref="A2"/>
    </sheetView>
  </sheetViews>
  <sheetFormatPr defaultColWidth="11.5546875" defaultRowHeight="14.4" x14ac:dyDescent="0.3"/>
  <cols>
    <col min="1" max="1" width="20.6640625" customWidth="1"/>
    <col min="2" max="6" width="20.6640625" style="72" customWidth="1"/>
    <col min="7" max="8" width="20.6640625" style="74" customWidth="1"/>
    <col min="9" max="10" width="20.6640625" customWidth="1"/>
  </cols>
  <sheetData>
    <row r="1" spans="1:11" ht="16.2" customHeight="1" x14ac:dyDescent="0.3">
      <c r="A1" s="321" t="s">
        <v>1156</v>
      </c>
      <c r="B1" s="322"/>
      <c r="C1" s="322"/>
      <c r="D1" s="322"/>
      <c r="E1" s="322"/>
      <c r="F1" s="322"/>
      <c r="G1" s="322"/>
      <c r="H1" s="322"/>
      <c r="I1" s="322"/>
      <c r="J1" s="322"/>
      <c r="K1" s="4" t="s">
        <v>1341</v>
      </c>
    </row>
    <row r="2" spans="1:11" s="9" customFormat="1" ht="28.8" x14ac:dyDescent="0.3">
      <c r="A2" s="51" t="s">
        <v>1125</v>
      </c>
      <c r="B2" s="52" t="s">
        <v>696</v>
      </c>
      <c r="C2" s="52" t="s">
        <v>1</v>
      </c>
      <c r="D2" s="52" t="s">
        <v>756</v>
      </c>
      <c r="E2" s="52" t="s">
        <v>1343</v>
      </c>
      <c r="F2" s="52" t="s">
        <v>1344</v>
      </c>
      <c r="G2" s="52" t="s">
        <v>759</v>
      </c>
      <c r="H2" s="53" t="s">
        <v>760</v>
      </c>
      <c r="I2" s="53" t="s">
        <v>1154</v>
      </c>
      <c r="J2" s="53" t="s">
        <v>1155</v>
      </c>
    </row>
    <row r="3" spans="1:11" s="69" customFormat="1" x14ac:dyDescent="0.3">
      <c r="A3" s="66" t="s">
        <v>1</v>
      </c>
      <c r="B3" s="67" t="s">
        <v>127</v>
      </c>
      <c r="C3" s="67">
        <v>59675</v>
      </c>
      <c r="D3" s="67">
        <v>734</v>
      </c>
      <c r="E3" s="67">
        <v>3910</v>
      </c>
      <c r="F3" s="67">
        <v>49780</v>
      </c>
      <c r="G3" s="67">
        <v>5202</v>
      </c>
      <c r="H3" s="68">
        <v>4644</v>
      </c>
      <c r="I3" s="68">
        <v>7.8</v>
      </c>
      <c r="J3" s="68">
        <v>7.9</v>
      </c>
    </row>
    <row r="4" spans="1:11" s="9" customFormat="1" x14ac:dyDescent="0.3">
      <c r="A4" s="48" t="s">
        <v>697</v>
      </c>
      <c r="B4" s="11" t="s">
        <v>698</v>
      </c>
      <c r="C4" s="11">
        <v>12622</v>
      </c>
      <c r="D4" s="11">
        <v>158</v>
      </c>
      <c r="E4" s="11">
        <v>773</v>
      </c>
      <c r="F4" s="11">
        <v>10556</v>
      </c>
      <c r="G4" s="11">
        <v>1132</v>
      </c>
      <c r="H4" s="18">
        <v>931</v>
      </c>
      <c r="I4" s="18">
        <v>7.4</v>
      </c>
      <c r="J4" s="18">
        <v>7</v>
      </c>
    </row>
    <row r="5" spans="1:11" s="9" customFormat="1" x14ac:dyDescent="0.3">
      <c r="A5" s="48" t="s">
        <v>697</v>
      </c>
      <c r="B5" s="11" t="s">
        <v>699</v>
      </c>
      <c r="C5" s="11">
        <v>4505</v>
      </c>
      <c r="D5" s="11">
        <v>60</v>
      </c>
      <c r="E5" s="11">
        <v>262</v>
      </c>
      <c r="F5" s="11">
        <v>3704</v>
      </c>
      <c r="G5" s="11">
        <v>477</v>
      </c>
      <c r="H5" s="18">
        <v>322</v>
      </c>
      <c r="I5" s="18">
        <v>7.1</v>
      </c>
      <c r="J5" s="18">
        <v>7.5</v>
      </c>
    </row>
    <row r="6" spans="1:11" s="9" customFormat="1" x14ac:dyDescent="0.3">
      <c r="A6" s="48" t="s">
        <v>697</v>
      </c>
      <c r="B6" s="11" t="s">
        <v>700</v>
      </c>
      <c r="C6" s="11">
        <v>22396</v>
      </c>
      <c r="D6" s="11">
        <v>329</v>
      </c>
      <c r="E6" s="11">
        <v>1712</v>
      </c>
      <c r="F6" s="11">
        <v>18730</v>
      </c>
      <c r="G6" s="11">
        <v>1601</v>
      </c>
      <c r="H6" s="18">
        <v>2041</v>
      </c>
      <c r="I6" s="18">
        <v>9.1</v>
      </c>
      <c r="J6" s="18">
        <v>9.3000000000000007</v>
      </c>
    </row>
    <row r="7" spans="1:11" s="9" customFormat="1" x14ac:dyDescent="0.3">
      <c r="A7" s="48" t="s">
        <v>697</v>
      </c>
      <c r="B7" s="11" t="s">
        <v>701</v>
      </c>
      <c r="C7" s="11">
        <v>11838</v>
      </c>
      <c r="D7" s="11">
        <v>107</v>
      </c>
      <c r="E7" s="11">
        <v>744</v>
      </c>
      <c r="F7" s="11">
        <v>9847</v>
      </c>
      <c r="G7" s="11">
        <v>1126</v>
      </c>
      <c r="H7" s="18">
        <v>851</v>
      </c>
      <c r="I7" s="18">
        <v>7.2</v>
      </c>
      <c r="J7" s="18">
        <v>7.2</v>
      </c>
    </row>
    <row r="8" spans="1:11" s="9" customFormat="1" x14ac:dyDescent="0.3">
      <c r="A8" s="48" t="s">
        <v>697</v>
      </c>
      <c r="B8" s="11" t="s">
        <v>703</v>
      </c>
      <c r="C8" s="11">
        <v>8311</v>
      </c>
      <c r="D8" s="11">
        <v>79</v>
      </c>
      <c r="E8" s="11">
        <v>418</v>
      </c>
      <c r="F8" s="11">
        <v>6943</v>
      </c>
      <c r="G8" s="11">
        <v>866</v>
      </c>
      <c r="H8" s="18">
        <v>497</v>
      </c>
      <c r="I8" s="18">
        <v>6</v>
      </c>
      <c r="J8" s="18">
        <v>6.4</v>
      </c>
    </row>
    <row r="9" spans="1:11" s="9" customFormat="1" x14ac:dyDescent="0.3">
      <c r="A9" s="48" t="s">
        <v>704</v>
      </c>
      <c r="B9" s="11" t="s">
        <v>705</v>
      </c>
      <c r="C9" s="11">
        <v>6317</v>
      </c>
      <c r="D9" s="11">
        <v>66</v>
      </c>
      <c r="E9" s="11">
        <v>379</v>
      </c>
      <c r="F9" s="11">
        <v>5280</v>
      </c>
      <c r="G9" s="11">
        <v>591</v>
      </c>
      <c r="H9" s="18">
        <v>445</v>
      </c>
      <c r="I9" s="18">
        <v>7</v>
      </c>
      <c r="J9" s="18">
        <v>6.7</v>
      </c>
    </row>
    <row r="10" spans="1:11" s="9" customFormat="1" x14ac:dyDescent="0.3">
      <c r="A10" s="48" t="s">
        <v>704</v>
      </c>
      <c r="B10" s="11" t="s">
        <v>706</v>
      </c>
      <c r="C10" s="11">
        <v>4827</v>
      </c>
      <c r="D10" s="11">
        <v>67</v>
      </c>
      <c r="E10" s="11">
        <v>277</v>
      </c>
      <c r="F10" s="11">
        <v>3989</v>
      </c>
      <c r="G10" s="11">
        <v>492</v>
      </c>
      <c r="H10" s="18">
        <v>344</v>
      </c>
      <c r="I10" s="18">
        <v>7.1</v>
      </c>
      <c r="J10" s="18">
        <v>7.5</v>
      </c>
    </row>
    <row r="11" spans="1:11" s="9" customFormat="1" x14ac:dyDescent="0.3">
      <c r="A11" s="48" t="s">
        <v>704</v>
      </c>
      <c r="B11" s="11" t="s">
        <v>698</v>
      </c>
      <c r="C11" s="11">
        <v>5224</v>
      </c>
      <c r="D11" s="11">
        <v>74</v>
      </c>
      <c r="E11" s="11">
        <v>335</v>
      </c>
      <c r="F11" s="11">
        <v>4351</v>
      </c>
      <c r="G11" s="11">
        <v>462</v>
      </c>
      <c r="H11" s="18">
        <v>409</v>
      </c>
      <c r="I11" s="18">
        <v>7.8</v>
      </c>
      <c r="J11" s="18">
        <v>7.2</v>
      </c>
    </row>
    <row r="12" spans="1:11" s="9" customFormat="1" x14ac:dyDescent="0.3">
      <c r="A12" s="48" t="s">
        <v>704</v>
      </c>
      <c r="B12" s="11" t="s">
        <v>707</v>
      </c>
      <c r="C12" s="11">
        <v>1078</v>
      </c>
      <c r="D12" s="11">
        <v>9</v>
      </c>
      <c r="E12" s="11">
        <v>55</v>
      </c>
      <c r="F12" s="11">
        <v>888</v>
      </c>
      <c r="G12" s="11">
        <v>124</v>
      </c>
      <c r="H12" s="18">
        <v>64</v>
      </c>
      <c r="I12" s="18">
        <v>5.9</v>
      </c>
      <c r="J12" s="18">
        <v>7.3</v>
      </c>
    </row>
    <row r="13" spans="1:11" s="9" customFormat="1" x14ac:dyDescent="0.3">
      <c r="A13" s="48" t="s">
        <v>704</v>
      </c>
      <c r="B13" s="11" t="s">
        <v>708</v>
      </c>
      <c r="C13" s="11">
        <v>12929</v>
      </c>
      <c r="D13" s="11">
        <v>118</v>
      </c>
      <c r="E13" s="11">
        <v>807</v>
      </c>
      <c r="F13" s="11">
        <v>10784</v>
      </c>
      <c r="G13" s="11">
        <v>1208</v>
      </c>
      <c r="H13" s="18">
        <v>925</v>
      </c>
      <c r="I13" s="18">
        <v>7.2</v>
      </c>
      <c r="J13" s="18">
        <v>7.3</v>
      </c>
    </row>
    <row r="14" spans="1:11" s="9" customFormat="1" x14ac:dyDescent="0.3">
      <c r="A14" s="48" t="s">
        <v>704</v>
      </c>
      <c r="B14" s="11" t="s">
        <v>700</v>
      </c>
      <c r="C14" s="11">
        <v>21788</v>
      </c>
      <c r="D14" s="11">
        <v>329</v>
      </c>
      <c r="E14" s="11">
        <v>1674</v>
      </c>
      <c r="F14" s="11">
        <v>18236</v>
      </c>
      <c r="G14" s="11">
        <v>1525</v>
      </c>
      <c r="H14" s="18">
        <v>2003</v>
      </c>
      <c r="I14" s="18">
        <v>9.1999999999999993</v>
      </c>
      <c r="J14" s="18">
        <v>9.4</v>
      </c>
    </row>
    <row r="15" spans="1:11" s="9" customFormat="1" x14ac:dyDescent="0.3">
      <c r="A15" s="48" t="s">
        <v>704</v>
      </c>
      <c r="B15" s="11" t="s">
        <v>703</v>
      </c>
      <c r="C15" s="11">
        <v>7509</v>
      </c>
      <c r="D15" s="11">
        <v>70</v>
      </c>
      <c r="E15" s="11">
        <v>382</v>
      </c>
      <c r="F15" s="11">
        <v>6252</v>
      </c>
      <c r="G15" s="11">
        <v>800</v>
      </c>
      <c r="H15" s="18">
        <v>452</v>
      </c>
      <c r="I15" s="18">
        <v>6</v>
      </c>
      <c r="J15" s="18">
        <v>6.1</v>
      </c>
    </row>
    <row r="16" spans="1:11" s="9" customFormat="1" x14ac:dyDescent="0.3">
      <c r="A16" s="48"/>
      <c r="B16" s="11"/>
      <c r="C16" s="11"/>
      <c r="D16" s="11"/>
      <c r="E16" s="11"/>
      <c r="F16" s="11"/>
      <c r="G16" s="11"/>
      <c r="H16" s="18"/>
      <c r="I16" s="18"/>
    </row>
    <row r="17" spans="1:9" s="9" customFormat="1" x14ac:dyDescent="0.3">
      <c r="A17" s="48"/>
      <c r="B17" s="11"/>
      <c r="C17" s="11"/>
      <c r="D17" s="11"/>
      <c r="E17" s="11"/>
      <c r="F17" s="11"/>
      <c r="G17" s="11"/>
      <c r="H17" s="18"/>
      <c r="I17" s="18"/>
    </row>
    <row r="18" spans="1:9" s="9" customFormat="1" x14ac:dyDescent="0.3">
      <c r="A18" s="48"/>
      <c r="B18" s="11"/>
      <c r="C18" s="11"/>
      <c r="D18" s="11"/>
      <c r="E18" s="11"/>
      <c r="F18" s="11"/>
      <c r="G18" s="11"/>
      <c r="H18" s="18"/>
      <c r="I18" s="18"/>
    </row>
    <row r="19" spans="1:9" s="9" customFormat="1" x14ac:dyDescent="0.3">
      <c r="A19" s="48"/>
      <c r="B19" s="11"/>
      <c r="C19" s="11"/>
      <c r="D19" s="11"/>
      <c r="E19" s="11"/>
      <c r="F19" s="11"/>
      <c r="G19" s="11"/>
      <c r="H19" s="18"/>
      <c r="I19" s="18"/>
    </row>
    <row r="20" spans="1:9" s="9" customFormat="1" x14ac:dyDescent="0.3">
      <c r="A20" s="48"/>
      <c r="B20" s="11"/>
      <c r="C20" s="11"/>
      <c r="D20" s="11"/>
      <c r="E20" s="11"/>
      <c r="F20" s="11"/>
      <c r="G20" s="11"/>
      <c r="H20" s="18"/>
      <c r="I20" s="18"/>
    </row>
    <row r="21" spans="1:9" s="9" customFormat="1" x14ac:dyDescent="0.3">
      <c r="A21" s="48"/>
      <c r="B21" s="11"/>
      <c r="C21" s="11"/>
      <c r="D21" s="11"/>
      <c r="E21" s="11"/>
      <c r="F21" s="11"/>
      <c r="G21" s="11"/>
      <c r="H21" s="18"/>
      <c r="I21" s="18"/>
    </row>
    <row r="22" spans="1:9" s="9" customFormat="1" x14ac:dyDescent="0.3">
      <c r="A22" s="48"/>
      <c r="B22" s="11"/>
      <c r="C22" s="11"/>
      <c r="D22" s="11"/>
      <c r="E22" s="11"/>
      <c r="F22" s="11"/>
      <c r="G22" s="11"/>
      <c r="H22" s="18"/>
      <c r="I22" s="18"/>
    </row>
    <row r="23" spans="1:9" s="9" customFormat="1" x14ac:dyDescent="0.3">
      <c r="A23" s="48"/>
      <c r="B23" s="11"/>
      <c r="C23" s="11"/>
      <c r="D23" s="11"/>
      <c r="E23" s="11"/>
      <c r="F23" s="11"/>
      <c r="G23" s="11"/>
      <c r="H23" s="18"/>
      <c r="I23" s="18"/>
    </row>
    <row r="24" spans="1:9" s="9" customFormat="1" x14ac:dyDescent="0.3">
      <c r="A24" s="48"/>
      <c r="B24" s="11"/>
      <c r="C24" s="11"/>
      <c r="D24" s="11"/>
      <c r="E24" s="11"/>
      <c r="F24" s="11"/>
      <c r="G24" s="11"/>
      <c r="H24" s="18"/>
      <c r="I24" s="18"/>
    </row>
    <row r="25" spans="1:9" s="9" customFormat="1" x14ac:dyDescent="0.3">
      <c r="A25" s="48"/>
      <c r="B25" s="11"/>
      <c r="C25" s="11"/>
      <c r="D25" s="11"/>
      <c r="E25" s="11"/>
      <c r="F25" s="11"/>
      <c r="G25" s="11"/>
      <c r="H25" s="18"/>
      <c r="I25" s="18"/>
    </row>
    <row r="26" spans="1:9" s="9" customFormat="1" x14ac:dyDescent="0.3">
      <c r="A26" s="48"/>
      <c r="B26" s="11"/>
      <c r="C26" s="11"/>
      <c r="D26" s="11"/>
      <c r="E26" s="11"/>
      <c r="F26" s="11"/>
      <c r="G26" s="11"/>
      <c r="H26" s="18"/>
      <c r="I26" s="18"/>
    </row>
    <row r="27" spans="1:9" s="9" customFormat="1" x14ac:dyDescent="0.3">
      <c r="A27" s="48"/>
      <c r="B27" s="11"/>
      <c r="C27" s="11"/>
      <c r="D27" s="11"/>
      <c r="E27" s="11"/>
      <c r="F27" s="11"/>
      <c r="G27" s="11"/>
      <c r="H27" s="18"/>
      <c r="I27" s="18"/>
    </row>
    <row r="28" spans="1:9" s="9" customFormat="1" x14ac:dyDescent="0.3">
      <c r="A28" s="48"/>
      <c r="B28" s="11"/>
      <c r="C28" s="11"/>
      <c r="D28" s="11"/>
      <c r="E28" s="11"/>
      <c r="F28" s="11"/>
      <c r="G28" s="11"/>
      <c r="H28" s="18"/>
      <c r="I28" s="18"/>
    </row>
    <row r="29" spans="1:9" s="9" customFormat="1" x14ac:dyDescent="0.3">
      <c r="A29" s="48"/>
      <c r="B29" s="11"/>
      <c r="C29" s="11"/>
      <c r="D29" s="11"/>
      <c r="E29" s="11"/>
      <c r="F29" s="11"/>
      <c r="G29" s="11"/>
      <c r="H29" s="18"/>
      <c r="I29" s="18"/>
    </row>
    <row r="30" spans="1:9" s="9" customFormat="1" x14ac:dyDescent="0.3">
      <c r="A30" s="48"/>
      <c r="B30" s="11"/>
      <c r="C30" s="11"/>
      <c r="D30" s="11"/>
      <c r="E30" s="11"/>
      <c r="F30" s="11"/>
      <c r="G30" s="11"/>
      <c r="H30" s="18"/>
      <c r="I30" s="18"/>
    </row>
    <row r="31" spans="1:9" s="9" customFormat="1" x14ac:dyDescent="0.3">
      <c r="A31" s="48"/>
      <c r="B31" s="11"/>
      <c r="C31" s="11"/>
      <c r="D31" s="11"/>
      <c r="E31" s="11"/>
      <c r="F31" s="11"/>
      <c r="G31" s="11"/>
      <c r="H31" s="18"/>
      <c r="I31" s="18"/>
    </row>
    <row r="32" spans="1:9" s="9" customFormat="1" x14ac:dyDescent="0.3">
      <c r="A32" s="48"/>
      <c r="B32" s="11"/>
      <c r="C32" s="11"/>
      <c r="D32" s="11"/>
      <c r="E32" s="11"/>
      <c r="F32" s="11"/>
      <c r="G32" s="11"/>
      <c r="H32" s="18"/>
      <c r="I32" s="18"/>
    </row>
    <row r="33" spans="1:9" s="9" customFormat="1" x14ac:dyDescent="0.3">
      <c r="A33" s="48"/>
      <c r="B33" s="11"/>
      <c r="C33" s="11"/>
      <c r="D33" s="11"/>
      <c r="E33" s="11"/>
      <c r="F33" s="11"/>
      <c r="G33" s="11"/>
      <c r="H33" s="18"/>
      <c r="I33" s="18"/>
    </row>
    <row r="34" spans="1:9" s="9" customFormat="1" x14ac:dyDescent="0.3">
      <c r="A34" s="48"/>
      <c r="B34" s="11"/>
      <c r="C34" s="11"/>
      <c r="D34" s="11"/>
      <c r="E34" s="11"/>
      <c r="F34" s="11"/>
      <c r="G34" s="11"/>
      <c r="H34" s="18"/>
      <c r="I34" s="18"/>
    </row>
    <row r="35" spans="1:9" s="9" customFormat="1" x14ac:dyDescent="0.3">
      <c r="A35" s="48"/>
      <c r="B35" s="11"/>
      <c r="C35" s="11"/>
      <c r="D35" s="11"/>
      <c r="E35" s="11"/>
      <c r="F35" s="11"/>
      <c r="G35" s="11"/>
      <c r="H35" s="18"/>
      <c r="I35" s="18"/>
    </row>
    <row r="36" spans="1:9" s="9" customFormat="1" x14ac:dyDescent="0.3">
      <c r="A36" s="48"/>
      <c r="B36" s="11"/>
      <c r="C36" s="11"/>
      <c r="D36" s="11"/>
      <c r="E36" s="11"/>
      <c r="F36" s="11"/>
      <c r="G36" s="11"/>
      <c r="H36" s="18"/>
      <c r="I36" s="18"/>
    </row>
    <row r="37" spans="1:9" s="9" customFormat="1" x14ac:dyDescent="0.3">
      <c r="A37" s="48"/>
      <c r="B37" s="11"/>
      <c r="C37" s="11"/>
      <c r="D37" s="11"/>
      <c r="E37" s="11"/>
      <c r="F37" s="11"/>
      <c r="G37" s="11"/>
      <c r="H37" s="18"/>
      <c r="I37" s="18"/>
    </row>
    <row r="38" spans="1:9" s="9" customFormat="1" x14ac:dyDescent="0.3">
      <c r="A38" s="48"/>
      <c r="B38" s="11"/>
      <c r="C38" s="11"/>
      <c r="D38" s="11"/>
      <c r="E38" s="11"/>
      <c r="F38" s="11"/>
      <c r="G38" s="11"/>
      <c r="H38" s="18"/>
      <c r="I38" s="18"/>
    </row>
    <row r="39" spans="1:9" s="9" customFormat="1" x14ac:dyDescent="0.3">
      <c r="A39" s="48"/>
      <c r="B39" s="11"/>
      <c r="C39" s="11"/>
      <c r="D39" s="11"/>
      <c r="E39" s="11"/>
      <c r="F39" s="11"/>
      <c r="G39" s="11"/>
      <c r="H39" s="18"/>
      <c r="I39" s="18"/>
    </row>
    <row r="40" spans="1:9" s="9" customFormat="1" x14ac:dyDescent="0.3">
      <c r="A40" s="48"/>
      <c r="B40" s="11"/>
      <c r="C40" s="11"/>
      <c r="D40" s="11"/>
      <c r="E40" s="11"/>
      <c r="F40" s="11"/>
      <c r="G40" s="11"/>
      <c r="H40" s="18"/>
      <c r="I40" s="18"/>
    </row>
    <row r="41" spans="1:9" s="9" customFormat="1" x14ac:dyDescent="0.3">
      <c r="A41" s="48"/>
      <c r="B41" s="11"/>
      <c r="C41" s="11"/>
      <c r="D41" s="11"/>
      <c r="E41" s="11"/>
      <c r="F41" s="11"/>
      <c r="G41" s="11"/>
      <c r="H41" s="18"/>
      <c r="I41" s="18"/>
    </row>
    <row r="42" spans="1:9" s="9" customFormat="1" x14ac:dyDescent="0.3">
      <c r="A42" s="48"/>
      <c r="B42" s="11"/>
      <c r="C42" s="11"/>
      <c r="D42" s="11"/>
      <c r="E42" s="11"/>
      <c r="F42" s="11"/>
      <c r="G42" s="11"/>
      <c r="H42" s="18"/>
      <c r="I42" s="18"/>
    </row>
    <row r="43" spans="1:9" s="9" customFormat="1" x14ac:dyDescent="0.3">
      <c r="A43" s="48"/>
      <c r="B43" s="11"/>
      <c r="C43" s="11"/>
      <c r="D43" s="11"/>
      <c r="E43" s="11"/>
      <c r="F43" s="11"/>
      <c r="G43" s="11"/>
      <c r="H43" s="18"/>
      <c r="I43" s="18"/>
    </row>
    <row r="44" spans="1:9" s="9" customFormat="1" x14ac:dyDescent="0.3">
      <c r="A44" s="48"/>
      <c r="B44" s="11"/>
      <c r="C44" s="11"/>
      <c r="D44" s="11"/>
      <c r="E44" s="11"/>
      <c r="F44" s="11"/>
      <c r="G44" s="11"/>
      <c r="H44" s="18"/>
      <c r="I44" s="18"/>
    </row>
    <row r="45" spans="1:9" s="9" customFormat="1" x14ac:dyDescent="0.3">
      <c r="A45" s="48"/>
      <c r="B45" s="11"/>
      <c r="C45" s="11"/>
      <c r="D45" s="11"/>
      <c r="E45" s="11"/>
      <c r="F45" s="11"/>
      <c r="G45" s="11"/>
      <c r="H45" s="18"/>
      <c r="I45" s="18"/>
    </row>
    <row r="46" spans="1:9" s="9" customFormat="1" x14ac:dyDescent="0.3">
      <c r="A46" s="48"/>
      <c r="B46" s="11"/>
      <c r="C46" s="11"/>
      <c r="D46" s="11"/>
      <c r="E46" s="11"/>
      <c r="F46" s="11"/>
      <c r="G46" s="11"/>
      <c r="H46" s="18"/>
      <c r="I46" s="18"/>
    </row>
    <row r="47" spans="1:9" s="9" customFormat="1" x14ac:dyDescent="0.3">
      <c r="A47" s="48"/>
      <c r="B47" s="11"/>
      <c r="C47" s="11"/>
      <c r="D47" s="11"/>
      <c r="E47" s="11"/>
      <c r="F47" s="11"/>
      <c r="G47" s="11"/>
      <c r="H47" s="18"/>
      <c r="I47" s="18"/>
    </row>
    <row r="48" spans="1:9" s="9" customFormat="1" x14ac:dyDescent="0.3">
      <c r="A48" s="48"/>
      <c r="B48" s="11"/>
      <c r="C48" s="11"/>
      <c r="D48" s="11"/>
      <c r="E48" s="11"/>
      <c r="F48" s="11"/>
      <c r="G48" s="11"/>
      <c r="H48" s="18"/>
      <c r="I48" s="18"/>
    </row>
    <row r="49" spans="1:9" s="9" customFormat="1" x14ac:dyDescent="0.3">
      <c r="A49" s="48"/>
      <c r="B49" s="11"/>
      <c r="C49" s="11"/>
      <c r="D49" s="11"/>
      <c r="E49" s="11"/>
      <c r="F49" s="11"/>
      <c r="G49" s="11"/>
      <c r="H49" s="18"/>
      <c r="I49" s="18"/>
    </row>
    <row r="50" spans="1:9" s="9" customFormat="1" x14ac:dyDescent="0.3">
      <c r="A50" s="48"/>
      <c r="B50" s="11"/>
      <c r="C50" s="11"/>
      <c r="D50" s="11"/>
      <c r="E50" s="11"/>
      <c r="F50" s="11"/>
      <c r="G50" s="11"/>
      <c r="H50" s="18"/>
      <c r="I50" s="18"/>
    </row>
    <row r="51" spans="1:9" s="9" customFormat="1" x14ac:dyDescent="0.3">
      <c r="A51" s="48"/>
      <c r="B51" s="11"/>
      <c r="C51" s="11"/>
      <c r="D51" s="11"/>
      <c r="E51" s="11"/>
      <c r="F51" s="11"/>
      <c r="G51" s="11"/>
      <c r="H51" s="18"/>
      <c r="I51" s="18"/>
    </row>
    <row r="52" spans="1:9" s="9" customFormat="1" x14ac:dyDescent="0.3">
      <c r="A52" s="48"/>
      <c r="B52" s="11"/>
      <c r="C52" s="11"/>
      <c r="D52" s="11"/>
      <c r="E52" s="11"/>
      <c r="F52" s="11"/>
      <c r="G52" s="11"/>
      <c r="H52" s="18"/>
      <c r="I52" s="18"/>
    </row>
    <row r="53" spans="1:9" s="9" customFormat="1" x14ac:dyDescent="0.3">
      <c r="A53" s="48"/>
      <c r="B53" s="11"/>
      <c r="C53" s="11"/>
      <c r="D53" s="11"/>
      <c r="E53" s="11"/>
      <c r="F53" s="11"/>
      <c r="G53" s="11"/>
      <c r="H53" s="18"/>
      <c r="I53" s="18"/>
    </row>
    <row r="54" spans="1:9" s="9" customFormat="1" x14ac:dyDescent="0.3">
      <c r="A54" s="48"/>
      <c r="B54" s="11"/>
      <c r="C54" s="11"/>
      <c r="D54" s="11"/>
      <c r="E54" s="11"/>
      <c r="F54" s="11"/>
      <c r="G54" s="11"/>
      <c r="H54" s="18"/>
      <c r="I54" s="18"/>
    </row>
    <row r="55" spans="1:9" s="9" customFormat="1" x14ac:dyDescent="0.3">
      <c r="A55" s="48"/>
      <c r="B55" s="11"/>
      <c r="C55" s="11"/>
      <c r="D55" s="11"/>
      <c r="E55" s="11"/>
      <c r="F55" s="11"/>
      <c r="G55" s="11"/>
      <c r="H55" s="18"/>
      <c r="I55" s="18"/>
    </row>
    <row r="56" spans="1:9" s="9" customFormat="1" x14ac:dyDescent="0.3">
      <c r="A56" s="48"/>
      <c r="B56" s="11"/>
      <c r="C56" s="11"/>
      <c r="D56" s="11"/>
      <c r="E56" s="11"/>
      <c r="F56" s="11"/>
      <c r="G56" s="11"/>
      <c r="H56" s="18"/>
      <c r="I56" s="18"/>
    </row>
    <row r="57" spans="1:9" s="9" customFormat="1" x14ac:dyDescent="0.3">
      <c r="A57" s="48"/>
      <c r="B57" s="11"/>
      <c r="C57" s="11"/>
      <c r="D57" s="11"/>
      <c r="E57" s="11"/>
      <c r="F57" s="11"/>
      <c r="G57" s="11"/>
      <c r="H57" s="18"/>
      <c r="I57" s="18"/>
    </row>
    <row r="58" spans="1:9" s="9" customFormat="1" x14ac:dyDescent="0.3">
      <c r="A58" s="48"/>
      <c r="B58" s="11"/>
      <c r="C58" s="11"/>
      <c r="D58" s="11"/>
      <c r="E58" s="11"/>
      <c r="F58" s="11"/>
      <c r="G58" s="11"/>
      <c r="H58" s="18"/>
      <c r="I58" s="18"/>
    </row>
    <row r="59" spans="1:9" s="9" customFormat="1" x14ac:dyDescent="0.3">
      <c r="A59" s="48"/>
      <c r="B59" s="11"/>
      <c r="C59" s="11"/>
      <c r="D59" s="11"/>
      <c r="E59" s="11"/>
      <c r="F59" s="11"/>
      <c r="G59" s="11"/>
      <c r="H59" s="18"/>
      <c r="I59" s="18"/>
    </row>
    <row r="60" spans="1:9" s="9" customFormat="1" x14ac:dyDescent="0.3">
      <c r="A60" s="48"/>
      <c r="B60" s="11"/>
      <c r="C60" s="11"/>
      <c r="D60" s="11"/>
      <c r="E60" s="11"/>
      <c r="F60" s="11"/>
      <c r="G60" s="11"/>
      <c r="H60" s="18"/>
      <c r="I60" s="18"/>
    </row>
    <row r="61" spans="1:9" s="9" customFormat="1" x14ac:dyDescent="0.3">
      <c r="A61" s="48"/>
      <c r="B61" s="11"/>
      <c r="C61" s="11"/>
      <c r="D61" s="11"/>
      <c r="E61" s="11"/>
      <c r="F61" s="11"/>
      <c r="G61" s="11"/>
      <c r="H61" s="18"/>
      <c r="I61" s="18"/>
    </row>
    <row r="62" spans="1:9" s="9" customFormat="1" x14ac:dyDescent="0.3">
      <c r="A62" s="48"/>
      <c r="B62" s="11"/>
      <c r="C62" s="11"/>
      <c r="D62" s="11"/>
      <c r="E62" s="11"/>
      <c r="F62" s="11"/>
      <c r="G62" s="11"/>
      <c r="H62" s="18"/>
      <c r="I62" s="18"/>
    </row>
    <row r="63" spans="1:9" s="9" customFormat="1" x14ac:dyDescent="0.3">
      <c r="A63" s="48"/>
      <c r="B63" s="11"/>
      <c r="C63" s="11"/>
      <c r="D63" s="11"/>
      <c r="E63" s="11"/>
      <c r="F63" s="11"/>
      <c r="G63" s="11"/>
      <c r="H63" s="18"/>
      <c r="I63" s="18"/>
    </row>
    <row r="64" spans="1:9" s="9" customFormat="1" x14ac:dyDescent="0.3">
      <c r="A64" s="48"/>
      <c r="B64" s="11"/>
      <c r="C64" s="11"/>
      <c r="D64" s="11"/>
      <c r="E64" s="11"/>
      <c r="F64" s="11"/>
      <c r="G64" s="11"/>
      <c r="H64" s="18"/>
      <c r="I64" s="18"/>
    </row>
    <row r="65" spans="1:9" s="9" customFormat="1" x14ac:dyDescent="0.3">
      <c r="A65" s="48"/>
      <c r="B65" s="11"/>
      <c r="C65" s="11"/>
      <c r="D65" s="11"/>
      <c r="E65" s="11"/>
      <c r="F65" s="11"/>
      <c r="G65" s="11"/>
      <c r="H65" s="18"/>
      <c r="I65" s="18"/>
    </row>
    <row r="66" spans="1:9" s="9" customFormat="1" x14ac:dyDescent="0.3">
      <c r="A66" s="48"/>
      <c r="B66" s="11"/>
      <c r="C66" s="11"/>
      <c r="D66" s="11"/>
      <c r="E66" s="11"/>
      <c r="F66" s="11"/>
      <c r="G66" s="11"/>
      <c r="H66" s="18"/>
      <c r="I66" s="18"/>
    </row>
    <row r="67" spans="1:9" s="9" customFormat="1" x14ac:dyDescent="0.3">
      <c r="A67" s="48"/>
      <c r="B67" s="11"/>
      <c r="C67" s="11"/>
      <c r="D67" s="11"/>
      <c r="E67" s="11"/>
      <c r="F67" s="11"/>
      <c r="G67" s="11"/>
      <c r="H67" s="18"/>
      <c r="I67" s="18"/>
    </row>
    <row r="68" spans="1:9" s="9" customFormat="1" x14ac:dyDescent="0.3">
      <c r="A68" s="48"/>
      <c r="B68" s="11"/>
      <c r="C68" s="11"/>
      <c r="D68" s="11"/>
      <c r="E68" s="11"/>
      <c r="F68" s="11"/>
      <c r="G68" s="11"/>
      <c r="H68" s="18"/>
      <c r="I68" s="18"/>
    </row>
    <row r="69" spans="1:9" s="9" customFormat="1" x14ac:dyDescent="0.3">
      <c r="A69" s="48"/>
      <c r="B69" s="11"/>
      <c r="C69" s="11"/>
      <c r="D69" s="11"/>
      <c r="E69" s="11"/>
      <c r="F69" s="11"/>
      <c r="G69" s="11"/>
      <c r="H69" s="18"/>
      <c r="I69" s="18"/>
    </row>
    <row r="70" spans="1:9" s="9" customFormat="1" x14ac:dyDescent="0.3">
      <c r="A70" s="48"/>
      <c r="B70" s="11"/>
      <c r="C70" s="11"/>
      <c r="D70" s="11"/>
      <c r="E70" s="11"/>
      <c r="F70" s="11"/>
      <c r="G70" s="11"/>
      <c r="H70" s="18"/>
      <c r="I70" s="18"/>
    </row>
    <row r="71" spans="1:9" s="9" customFormat="1" x14ac:dyDescent="0.3">
      <c r="A71" s="48"/>
      <c r="B71" s="11"/>
      <c r="C71" s="11"/>
      <c r="D71" s="11"/>
      <c r="E71" s="11"/>
      <c r="F71" s="11"/>
      <c r="G71" s="11"/>
      <c r="H71" s="18"/>
      <c r="I71" s="18"/>
    </row>
    <row r="72" spans="1:9" s="9" customFormat="1" x14ac:dyDescent="0.3">
      <c r="A72" s="48"/>
      <c r="B72" s="11"/>
      <c r="C72" s="11"/>
      <c r="D72" s="11"/>
      <c r="E72" s="11"/>
      <c r="F72" s="11"/>
      <c r="G72" s="11"/>
      <c r="H72" s="18"/>
      <c r="I72" s="18"/>
    </row>
    <row r="73" spans="1:9" s="9" customFormat="1" x14ac:dyDescent="0.3">
      <c r="A73" s="48"/>
      <c r="B73" s="11"/>
      <c r="C73" s="11"/>
      <c r="D73" s="11"/>
      <c r="E73" s="11"/>
      <c r="F73" s="11"/>
      <c r="G73" s="11"/>
      <c r="H73" s="18"/>
      <c r="I73" s="18"/>
    </row>
    <row r="74" spans="1:9" s="9" customFormat="1" x14ac:dyDescent="0.3">
      <c r="A74" s="48"/>
      <c r="B74" s="11"/>
      <c r="C74" s="11"/>
      <c r="D74" s="11"/>
      <c r="E74" s="11"/>
      <c r="F74" s="11"/>
      <c r="G74" s="11"/>
      <c r="H74" s="18"/>
      <c r="I74" s="18"/>
    </row>
    <row r="75" spans="1:9" s="9" customFormat="1" x14ac:dyDescent="0.3">
      <c r="A75" s="48"/>
      <c r="B75" s="11"/>
      <c r="C75" s="11"/>
      <c r="D75" s="11"/>
      <c r="E75" s="11"/>
      <c r="F75" s="11"/>
      <c r="G75" s="11"/>
      <c r="H75" s="18"/>
      <c r="I75" s="18"/>
    </row>
  </sheetData>
  <mergeCells count="1">
    <mergeCell ref="A1:J1"/>
  </mergeCells>
  <hyperlinks>
    <hyperlink ref="K1" location="'Table of Contents'!A1" display="Click to return to table of contents" xr:uid="{3F66FF9F-FAE2-4CCA-A3E3-287FCF329886}"/>
  </hyperlinks>
  <pageMargins left="0.7" right="0.7" top="0.75" bottom="0.75" header="0.3" footer="0.3"/>
  <pageSetup paperSize="9" orientation="portrait" horizontalDpi="300" verticalDpi="300"/>
  <tableParts count="1">
    <tablePart r:id="rId1"/>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F75"/>
  <sheetViews>
    <sheetView workbookViewId="0">
      <selection activeCell="A2" sqref="A2"/>
    </sheetView>
  </sheetViews>
  <sheetFormatPr defaultColWidth="11.5546875" defaultRowHeight="14.4" x14ac:dyDescent="0.3"/>
  <cols>
    <col min="1" max="1" width="20.6640625" customWidth="1"/>
    <col min="2" max="3" width="20.6640625" style="72" customWidth="1"/>
    <col min="4" max="4" width="21" style="72" customWidth="1"/>
    <col min="5" max="5" width="20.6640625" style="72" customWidth="1"/>
    <col min="6" max="6" width="20.6640625" customWidth="1"/>
  </cols>
  <sheetData>
    <row r="1" spans="1:6" ht="33.6" customHeight="1" x14ac:dyDescent="0.3">
      <c r="A1" s="321" t="s">
        <v>1157</v>
      </c>
      <c r="B1" s="322"/>
      <c r="C1" s="322"/>
      <c r="D1" s="322"/>
      <c r="E1" s="322"/>
      <c r="F1" s="4" t="s">
        <v>1341</v>
      </c>
    </row>
    <row r="2" spans="1:6" s="9" customFormat="1" x14ac:dyDescent="0.3">
      <c r="A2" s="51" t="s">
        <v>0</v>
      </c>
      <c r="B2" s="52" t="s">
        <v>761</v>
      </c>
      <c r="C2" s="52" t="s">
        <v>762</v>
      </c>
      <c r="D2" s="52" t="s">
        <v>763</v>
      </c>
      <c r="E2" s="52" t="s">
        <v>764</v>
      </c>
    </row>
    <row r="3" spans="1:6" s="69" customFormat="1" x14ac:dyDescent="0.3">
      <c r="A3" s="66" t="s">
        <v>1</v>
      </c>
      <c r="B3" s="70">
        <v>276</v>
      </c>
      <c r="C3" s="70">
        <v>238</v>
      </c>
      <c r="D3" s="70">
        <v>107</v>
      </c>
      <c r="E3" s="70">
        <v>345</v>
      </c>
    </row>
    <row r="4" spans="1:6" s="9" customFormat="1" x14ac:dyDescent="0.3">
      <c r="A4" s="48" t="s">
        <v>7</v>
      </c>
      <c r="B4" s="11" t="s">
        <v>383</v>
      </c>
      <c r="C4" s="71">
        <v>0</v>
      </c>
      <c r="D4" s="11" t="s">
        <v>383</v>
      </c>
      <c r="E4" s="11" t="s">
        <v>383</v>
      </c>
    </row>
    <row r="5" spans="1:6" s="9" customFormat="1" x14ac:dyDescent="0.3">
      <c r="A5" s="48" t="s">
        <v>8</v>
      </c>
      <c r="B5" s="71">
        <v>0</v>
      </c>
      <c r="C5" s="71">
        <v>0</v>
      </c>
      <c r="D5" s="11" t="s">
        <v>383</v>
      </c>
      <c r="E5" s="11" t="s">
        <v>383</v>
      </c>
    </row>
    <row r="6" spans="1:6" s="9" customFormat="1" x14ac:dyDescent="0.3">
      <c r="A6" s="48" t="s">
        <v>9</v>
      </c>
      <c r="B6" s="11" t="s">
        <v>383</v>
      </c>
      <c r="C6" s="11" t="s">
        <v>383</v>
      </c>
      <c r="D6" s="71">
        <v>0</v>
      </c>
      <c r="E6" s="11" t="s">
        <v>383</v>
      </c>
    </row>
    <row r="7" spans="1:6" s="9" customFormat="1" x14ac:dyDescent="0.3">
      <c r="A7" s="48" t="s">
        <v>10</v>
      </c>
      <c r="B7" s="11" t="s">
        <v>383</v>
      </c>
      <c r="C7" s="71">
        <v>0</v>
      </c>
      <c r="D7" s="71">
        <v>0</v>
      </c>
      <c r="E7" s="71">
        <v>0</v>
      </c>
    </row>
    <row r="8" spans="1:6" s="9" customFormat="1" x14ac:dyDescent="0.3">
      <c r="A8" s="48" t="s">
        <v>11</v>
      </c>
      <c r="B8" s="71">
        <v>12</v>
      </c>
      <c r="C8" s="71">
        <v>13</v>
      </c>
      <c r="D8" s="11" t="s">
        <v>383</v>
      </c>
      <c r="E8" s="71">
        <v>17</v>
      </c>
    </row>
    <row r="9" spans="1:6" s="9" customFormat="1" x14ac:dyDescent="0.3">
      <c r="A9" s="48" t="s">
        <v>12</v>
      </c>
      <c r="B9" s="71">
        <v>0</v>
      </c>
      <c r="C9" s="71">
        <v>0</v>
      </c>
      <c r="D9" s="71">
        <v>0</v>
      </c>
      <c r="E9" s="71">
        <v>0</v>
      </c>
    </row>
    <row r="10" spans="1:6" s="9" customFormat="1" x14ac:dyDescent="0.3">
      <c r="A10" s="48" t="s">
        <v>13</v>
      </c>
      <c r="B10" s="71">
        <v>0</v>
      </c>
      <c r="C10" s="71">
        <v>0</v>
      </c>
      <c r="D10" s="71">
        <v>0</v>
      </c>
      <c r="E10" s="71">
        <v>0</v>
      </c>
    </row>
    <row r="11" spans="1:6" s="9" customFormat="1" x14ac:dyDescent="0.3">
      <c r="A11" s="48" t="s">
        <v>14</v>
      </c>
      <c r="B11" s="11" t="s">
        <v>383</v>
      </c>
      <c r="C11" s="71">
        <v>0</v>
      </c>
      <c r="D11" s="71">
        <v>0</v>
      </c>
      <c r="E11" s="71">
        <v>0</v>
      </c>
    </row>
    <row r="12" spans="1:6" s="9" customFormat="1" x14ac:dyDescent="0.3">
      <c r="A12" s="48" t="s">
        <v>15</v>
      </c>
      <c r="B12" s="11" t="s">
        <v>383</v>
      </c>
      <c r="C12" s="71">
        <v>0</v>
      </c>
      <c r="D12" s="11" t="s">
        <v>383</v>
      </c>
      <c r="E12" s="11" t="s">
        <v>383</v>
      </c>
    </row>
    <row r="13" spans="1:6" s="9" customFormat="1" x14ac:dyDescent="0.3">
      <c r="A13" s="48" t="s">
        <v>16</v>
      </c>
      <c r="B13" s="71">
        <v>6</v>
      </c>
      <c r="C13" s="71">
        <v>7</v>
      </c>
      <c r="D13" s="71">
        <v>0</v>
      </c>
      <c r="E13" s="71">
        <v>7</v>
      </c>
    </row>
    <row r="14" spans="1:6" s="9" customFormat="1" x14ac:dyDescent="0.3">
      <c r="A14" s="48" t="s">
        <v>17</v>
      </c>
      <c r="B14" s="11" t="s">
        <v>383</v>
      </c>
      <c r="C14" s="71">
        <v>0</v>
      </c>
      <c r="D14" s="11" t="s">
        <v>383</v>
      </c>
      <c r="E14" s="11" t="s">
        <v>383</v>
      </c>
    </row>
    <row r="15" spans="1:6" s="9" customFormat="1" x14ac:dyDescent="0.3">
      <c r="A15" s="48" t="s">
        <v>18</v>
      </c>
      <c r="B15" s="71">
        <v>0</v>
      </c>
      <c r="C15" s="11" t="s">
        <v>383</v>
      </c>
      <c r="D15" s="71">
        <v>0</v>
      </c>
      <c r="E15" s="11" t="s">
        <v>383</v>
      </c>
    </row>
    <row r="16" spans="1:6" s="9" customFormat="1" x14ac:dyDescent="0.3">
      <c r="A16" s="48" t="s">
        <v>19</v>
      </c>
      <c r="B16" s="71">
        <v>22</v>
      </c>
      <c r="C16" s="71">
        <v>13</v>
      </c>
      <c r="D16" s="71">
        <v>5</v>
      </c>
      <c r="E16" s="71">
        <v>18</v>
      </c>
    </row>
    <row r="17" spans="1:5" s="9" customFormat="1" x14ac:dyDescent="0.3">
      <c r="A17" s="48" t="s">
        <v>20</v>
      </c>
      <c r="B17" s="11" t="s">
        <v>383</v>
      </c>
      <c r="C17" s="71">
        <v>0</v>
      </c>
      <c r="D17" s="71">
        <v>0</v>
      </c>
      <c r="E17" s="71">
        <v>0</v>
      </c>
    </row>
    <row r="18" spans="1:5" s="9" customFormat="1" x14ac:dyDescent="0.3">
      <c r="A18" s="48" t="s">
        <v>21</v>
      </c>
      <c r="B18" s="71">
        <v>0</v>
      </c>
      <c r="C18" s="71">
        <v>0</v>
      </c>
      <c r="D18" s="71">
        <v>0</v>
      </c>
      <c r="E18" s="71">
        <v>0</v>
      </c>
    </row>
    <row r="19" spans="1:5" s="9" customFormat="1" x14ac:dyDescent="0.3">
      <c r="A19" s="48" t="s">
        <v>22</v>
      </c>
      <c r="B19" s="71">
        <v>0</v>
      </c>
      <c r="C19" s="11" t="s">
        <v>383</v>
      </c>
      <c r="D19" s="11" t="s">
        <v>383</v>
      </c>
      <c r="E19" s="11" t="s">
        <v>383</v>
      </c>
    </row>
    <row r="20" spans="1:5" s="9" customFormat="1" x14ac:dyDescent="0.3">
      <c r="A20" s="48" t="s">
        <v>23</v>
      </c>
      <c r="B20" s="11" t="s">
        <v>383</v>
      </c>
      <c r="C20" s="11" t="s">
        <v>383</v>
      </c>
      <c r="D20" s="71">
        <v>0</v>
      </c>
      <c r="E20" s="11" t="s">
        <v>383</v>
      </c>
    </row>
    <row r="21" spans="1:5" s="9" customFormat="1" x14ac:dyDescent="0.3">
      <c r="A21" s="48" t="s">
        <v>24</v>
      </c>
      <c r="B21" s="11" t="s">
        <v>383</v>
      </c>
      <c r="C21" s="71">
        <v>0</v>
      </c>
      <c r="D21" s="11" t="s">
        <v>383</v>
      </c>
      <c r="E21" s="11" t="s">
        <v>383</v>
      </c>
    </row>
    <row r="22" spans="1:5" s="9" customFormat="1" x14ac:dyDescent="0.3">
      <c r="A22" s="48" t="s">
        <v>25</v>
      </c>
      <c r="B22" s="71">
        <v>0</v>
      </c>
      <c r="C22" s="71">
        <v>0</v>
      </c>
      <c r="D22" s="71">
        <v>0</v>
      </c>
      <c r="E22" s="71">
        <v>0</v>
      </c>
    </row>
    <row r="23" spans="1:5" s="9" customFormat="1" x14ac:dyDescent="0.3">
      <c r="A23" s="48" t="s">
        <v>26</v>
      </c>
      <c r="B23" s="11" t="s">
        <v>383</v>
      </c>
      <c r="C23" s="11" t="s">
        <v>383</v>
      </c>
      <c r="D23" s="71">
        <v>0</v>
      </c>
      <c r="E23" s="11" t="s">
        <v>383</v>
      </c>
    </row>
    <row r="24" spans="1:5" s="9" customFormat="1" x14ac:dyDescent="0.3">
      <c r="A24" s="48" t="s">
        <v>27</v>
      </c>
      <c r="B24" s="11" t="s">
        <v>383</v>
      </c>
      <c r="C24" s="11" t="s">
        <v>383</v>
      </c>
      <c r="D24" s="71">
        <v>0</v>
      </c>
      <c r="E24" s="11" t="s">
        <v>383</v>
      </c>
    </row>
    <row r="25" spans="1:5" s="9" customFormat="1" x14ac:dyDescent="0.3">
      <c r="A25" s="48" t="s">
        <v>28</v>
      </c>
      <c r="B25" s="11" t="s">
        <v>383</v>
      </c>
      <c r="C25" s="71">
        <v>5</v>
      </c>
      <c r="D25" s="11" t="s">
        <v>383</v>
      </c>
      <c r="E25" s="71">
        <v>7</v>
      </c>
    </row>
    <row r="26" spans="1:5" s="9" customFormat="1" x14ac:dyDescent="0.3">
      <c r="A26" s="48" t="s">
        <v>29</v>
      </c>
      <c r="B26" s="11" t="s">
        <v>383</v>
      </c>
      <c r="C26" s="11" t="s">
        <v>383</v>
      </c>
      <c r="D26" s="11" t="s">
        <v>383</v>
      </c>
      <c r="E26" s="11" t="s">
        <v>383</v>
      </c>
    </row>
    <row r="27" spans="1:5" s="9" customFormat="1" x14ac:dyDescent="0.3">
      <c r="A27" s="48" t="s">
        <v>30</v>
      </c>
      <c r="B27" s="11" t="s">
        <v>383</v>
      </c>
      <c r="C27" s="11" t="s">
        <v>383</v>
      </c>
      <c r="D27" s="11" t="s">
        <v>383</v>
      </c>
      <c r="E27" s="11" t="s">
        <v>383</v>
      </c>
    </row>
    <row r="28" spans="1:5" s="9" customFormat="1" x14ac:dyDescent="0.3">
      <c r="A28" s="48" t="s">
        <v>31</v>
      </c>
      <c r="B28" s="71">
        <v>0</v>
      </c>
      <c r="C28" s="71">
        <v>0</v>
      </c>
      <c r="D28" s="71">
        <v>0</v>
      </c>
      <c r="E28" s="71">
        <v>0</v>
      </c>
    </row>
    <row r="29" spans="1:5" s="9" customFormat="1" x14ac:dyDescent="0.3">
      <c r="A29" s="48" t="s">
        <v>32</v>
      </c>
      <c r="B29" s="71">
        <v>0</v>
      </c>
      <c r="C29" s="71">
        <v>0</v>
      </c>
      <c r="D29" s="71">
        <v>0</v>
      </c>
      <c r="E29" s="71">
        <v>0</v>
      </c>
    </row>
    <row r="30" spans="1:5" s="9" customFormat="1" x14ac:dyDescent="0.3">
      <c r="A30" s="48" t="s">
        <v>33</v>
      </c>
      <c r="B30" s="11" t="s">
        <v>383</v>
      </c>
      <c r="C30" s="11" t="s">
        <v>383</v>
      </c>
      <c r="D30" s="71">
        <v>0</v>
      </c>
      <c r="E30" s="11" t="s">
        <v>383</v>
      </c>
    </row>
    <row r="31" spans="1:5" s="9" customFormat="1" x14ac:dyDescent="0.3">
      <c r="A31" s="48" t="s">
        <v>34</v>
      </c>
      <c r="B31" s="11" t="s">
        <v>383</v>
      </c>
      <c r="C31" s="11" t="s">
        <v>383</v>
      </c>
      <c r="D31" s="11" t="s">
        <v>383</v>
      </c>
      <c r="E31" s="71">
        <v>6</v>
      </c>
    </row>
    <row r="32" spans="1:5" s="9" customFormat="1" x14ac:dyDescent="0.3">
      <c r="A32" s="48" t="s">
        <v>35</v>
      </c>
      <c r="B32" s="11" t="s">
        <v>383</v>
      </c>
      <c r="C32" s="71">
        <v>0</v>
      </c>
      <c r="D32" s="71">
        <v>0</v>
      </c>
      <c r="E32" s="71">
        <v>0</v>
      </c>
    </row>
    <row r="33" spans="1:5" s="9" customFormat="1" x14ac:dyDescent="0.3">
      <c r="A33" s="48" t="s">
        <v>36</v>
      </c>
      <c r="B33" s="71">
        <v>9</v>
      </c>
      <c r="C33" s="71">
        <v>6</v>
      </c>
      <c r="D33" s="11" t="s">
        <v>383</v>
      </c>
      <c r="E33" s="71">
        <v>8</v>
      </c>
    </row>
    <row r="34" spans="1:5" s="9" customFormat="1" x14ac:dyDescent="0.3">
      <c r="A34" s="48" t="s">
        <v>37</v>
      </c>
      <c r="B34" s="11" t="s">
        <v>383</v>
      </c>
      <c r="C34" s="71">
        <v>0</v>
      </c>
      <c r="D34" s="71">
        <v>0</v>
      </c>
      <c r="E34" s="71">
        <v>0</v>
      </c>
    </row>
    <row r="35" spans="1:5" s="9" customFormat="1" x14ac:dyDescent="0.3">
      <c r="A35" s="48" t="s">
        <v>38</v>
      </c>
      <c r="B35" s="71">
        <v>7</v>
      </c>
      <c r="C35" s="11" t="s">
        <v>383</v>
      </c>
      <c r="D35" s="11" t="s">
        <v>383</v>
      </c>
      <c r="E35" s="11" t="s">
        <v>383</v>
      </c>
    </row>
    <row r="36" spans="1:5" s="9" customFormat="1" x14ac:dyDescent="0.3">
      <c r="A36" s="48" t="s">
        <v>39</v>
      </c>
      <c r="B36" s="11" t="s">
        <v>383</v>
      </c>
      <c r="C36" s="11" t="s">
        <v>383</v>
      </c>
      <c r="D36" s="11" t="s">
        <v>383</v>
      </c>
      <c r="E36" s="11" t="s">
        <v>383</v>
      </c>
    </row>
    <row r="37" spans="1:5" s="9" customFormat="1" x14ac:dyDescent="0.3">
      <c r="A37" s="48" t="s">
        <v>40</v>
      </c>
      <c r="B37" s="11" t="s">
        <v>383</v>
      </c>
      <c r="C37" s="71">
        <v>0</v>
      </c>
      <c r="D37" s="71">
        <v>0</v>
      </c>
      <c r="E37" s="71">
        <v>0</v>
      </c>
    </row>
    <row r="38" spans="1:5" s="9" customFormat="1" x14ac:dyDescent="0.3">
      <c r="A38" s="48" t="s">
        <v>41</v>
      </c>
      <c r="B38" s="71">
        <v>0</v>
      </c>
      <c r="C38" s="11" t="s">
        <v>383</v>
      </c>
      <c r="D38" s="11" t="s">
        <v>383</v>
      </c>
      <c r="E38" s="11" t="s">
        <v>383</v>
      </c>
    </row>
    <row r="39" spans="1:5" s="9" customFormat="1" x14ac:dyDescent="0.3">
      <c r="A39" s="48" t="s">
        <v>42</v>
      </c>
      <c r="B39" s="11" t="s">
        <v>383</v>
      </c>
      <c r="C39" s="11" t="s">
        <v>383</v>
      </c>
      <c r="D39" s="11" t="s">
        <v>383</v>
      </c>
      <c r="E39" s="71">
        <v>7</v>
      </c>
    </row>
    <row r="40" spans="1:5" s="9" customFormat="1" x14ac:dyDescent="0.3">
      <c r="A40" s="48" t="s">
        <v>43</v>
      </c>
      <c r="B40" s="11" t="s">
        <v>383</v>
      </c>
      <c r="C40" s="71">
        <v>8</v>
      </c>
      <c r="D40" s="11" t="s">
        <v>383</v>
      </c>
      <c r="E40" s="71">
        <v>12</v>
      </c>
    </row>
    <row r="41" spans="1:5" s="9" customFormat="1" x14ac:dyDescent="0.3">
      <c r="A41" s="48" t="s">
        <v>44</v>
      </c>
      <c r="B41" s="71">
        <v>0</v>
      </c>
      <c r="C41" s="11" t="s">
        <v>383</v>
      </c>
      <c r="D41" s="11" t="s">
        <v>383</v>
      </c>
      <c r="E41" s="71">
        <v>5</v>
      </c>
    </row>
    <row r="42" spans="1:5" s="9" customFormat="1" x14ac:dyDescent="0.3">
      <c r="A42" s="48" t="s">
        <v>45</v>
      </c>
      <c r="B42" s="71">
        <v>0</v>
      </c>
      <c r="C42" s="71">
        <v>0</v>
      </c>
      <c r="D42" s="71">
        <v>0</v>
      </c>
      <c r="E42" s="71">
        <v>0</v>
      </c>
    </row>
    <row r="43" spans="1:5" s="9" customFormat="1" x14ac:dyDescent="0.3">
      <c r="A43" s="48" t="s">
        <v>46</v>
      </c>
      <c r="B43" s="11" t="s">
        <v>383</v>
      </c>
      <c r="C43" s="11" t="s">
        <v>383</v>
      </c>
      <c r="D43" s="71">
        <v>0</v>
      </c>
      <c r="E43" s="11" t="s">
        <v>383</v>
      </c>
    </row>
    <row r="44" spans="1:5" s="9" customFormat="1" x14ac:dyDescent="0.3">
      <c r="A44" s="48" t="s">
        <v>47</v>
      </c>
      <c r="B44" s="71">
        <v>67</v>
      </c>
      <c r="C44" s="71">
        <v>56</v>
      </c>
      <c r="D44" s="71">
        <v>24</v>
      </c>
      <c r="E44" s="71">
        <v>80</v>
      </c>
    </row>
    <row r="45" spans="1:5" s="9" customFormat="1" x14ac:dyDescent="0.3">
      <c r="A45" s="48" t="s">
        <v>48</v>
      </c>
      <c r="B45" s="11" t="s">
        <v>383</v>
      </c>
      <c r="C45" s="11" t="s">
        <v>383</v>
      </c>
      <c r="D45" s="71">
        <v>0</v>
      </c>
      <c r="E45" s="11" t="s">
        <v>383</v>
      </c>
    </row>
    <row r="46" spans="1:5" s="9" customFormat="1" x14ac:dyDescent="0.3">
      <c r="A46" s="48" t="s">
        <v>49</v>
      </c>
      <c r="B46" s="11" t="s">
        <v>383</v>
      </c>
      <c r="C46" s="11" t="s">
        <v>383</v>
      </c>
      <c r="D46" s="71">
        <v>0</v>
      </c>
      <c r="E46" s="11" t="s">
        <v>383</v>
      </c>
    </row>
    <row r="47" spans="1:5" s="9" customFormat="1" x14ac:dyDescent="0.3">
      <c r="A47" s="48" t="s">
        <v>50</v>
      </c>
      <c r="B47" s="71">
        <v>0</v>
      </c>
      <c r="C47" s="11" t="s">
        <v>383</v>
      </c>
      <c r="D47" s="71">
        <v>0</v>
      </c>
      <c r="E47" s="11" t="s">
        <v>383</v>
      </c>
    </row>
    <row r="48" spans="1:5" s="9" customFormat="1" x14ac:dyDescent="0.3">
      <c r="A48" s="48" t="s">
        <v>51</v>
      </c>
      <c r="B48" s="71">
        <v>12</v>
      </c>
      <c r="C48" s="71">
        <v>14</v>
      </c>
      <c r="D48" s="11" t="s">
        <v>383</v>
      </c>
      <c r="E48" s="71">
        <v>18</v>
      </c>
    </row>
    <row r="49" spans="1:5" s="9" customFormat="1" x14ac:dyDescent="0.3">
      <c r="A49" s="48" t="s">
        <v>52</v>
      </c>
      <c r="B49" s="11" t="s">
        <v>383</v>
      </c>
      <c r="C49" s="11" t="s">
        <v>383</v>
      </c>
      <c r="D49" s="11" t="s">
        <v>383</v>
      </c>
      <c r="E49" s="11" t="s">
        <v>383</v>
      </c>
    </row>
    <row r="50" spans="1:5" s="9" customFormat="1" x14ac:dyDescent="0.3">
      <c r="A50" s="48" t="s">
        <v>53</v>
      </c>
      <c r="B50" s="71">
        <v>0</v>
      </c>
      <c r="C50" s="71">
        <v>0</v>
      </c>
      <c r="D50" s="71">
        <v>0</v>
      </c>
      <c r="E50" s="71">
        <v>0</v>
      </c>
    </row>
    <row r="51" spans="1:5" s="9" customFormat="1" x14ac:dyDescent="0.3">
      <c r="A51" s="48" t="s">
        <v>54</v>
      </c>
      <c r="B51" s="71">
        <v>0</v>
      </c>
      <c r="C51" s="11" t="s">
        <v>383</v>
      </c>
      <c r="D51" s="11" t="s">
        <v>383</v>
      </c>
      <c r="E51" s="11" t="s">
        <v>383</v>
      </c>
    </row>
    <row r="52" spans="1:5" s="9" customFormat="1" x14ac:dyDescent="0.3">
      <c r="A52" s="48" t="s">
        <v>55</v>
      </c>
      <c r="B52" s="11" t="s">
        <v>383</v>
      </c>
      <c r="C52" s="11" t="s">
        <v>383</v>
      </c>
      <c r="D52" s="71">
        <v>0</v>
      </c>
      <c r="E52" s="11" t="s">
        <v>383</v>
      </c>
    </row>
    <row r="53" spans="1:5" s="9" customFormat="1" x14ac:dyDescent="0.3">
      <c r="A53" s="48" t="s">
        <v>56</v>
      </c>
      <c r="B53" s="11" t="s">
        <v>383</v>
      </c>
      <c r="C53" s="71">
        <v>0</v>
      </c>
      <c r="D53" s="71">
        <v>0</v>
      </c>
      <c r="E53" s="71">
        <v>0</v>
      </c>
    </row>
    <row r="54" spans="1:5" s="9" customFormat="1" x14ac:dyDescent="0.3">
      <c r="A54" s="48" t="s">
        <v>57</v>
      </c>
      <c r="B54" s="71">
        <v>0</v>
      </c>
      <c r="C54" s="71">
        <v>0</v>
      </c>
      <c r="D54" s="71">
        <v>0</v>
      </c>
      <c r="E54" s="71">
        <v>0</v>
      </c>
    </row>
    <row r="55" spans="1:5" s="9" customFormat="1" x14ac:dyDescent="0.3">
      <c r="A55" s="48" t="s">
        <v>58</v>
      </c>
      <c r="B55" s="71">
        <v>9</v>
      </c>
      <c r="C55" s="71">
        <v>15</v>
      </c>
      <c r="D55" s="71">
        <v>10</v>
      </c>
      <c r="E55" s="71">
        <v>25</v>
      </c>
    </row>
    <row r="56" spans="1:5" s="9" customFormat="1" x14ac:dyDescent="0.3">
      <c r="A56" s="48" t="s">
        <v>59</v>
      </c>
      <c r="B56" s="11" t="s">
        <v>383</v>
      </c>
      <c r="C56" s="11" t="s">
        <v>383</v>
      </c>
      <c r="D56" s="71">
        <v>0</v>
      </c>
      <c r="E56" s="11" t="s">
        <v>383</v>
      </c>
    </row>
    <row r="57" spans="1:5" s="9" customFormat="1" x14ac:dyDescent="0.3">
      <c r="A57" s="48" t="s">
        <v>60</v>
      </c>
      <c r="B57" s="71">
        <v>10</v>
      </c>
      <c r="C57" s="71">
        <v>9</v>
      </c>
      <c r="D57" s="11" t="s">
        <v>383</v>
      </c>
      <c r="E57" s="71">
        <v>12</v>
      </c>
    </row>
    <row r="58" spans="1:5" s="9" customFormat="1" x14ac:dyDescent="0.3">
      <c r="A58" s="48" t="s">
        <v>61</v>
      </c>
      <c r="B58" s="11" t="s">
        <v>383</v>
      </c>
      <c r="C58" s="11" t="s">
        <v>383</v>
      </c>
      <c r="D58" s="11" t="s">
        <v>383</v>
      </c>
      <c r="E58" s="11" t="s">
        <v>383</v>
      </c>
    </row>
    <row r="59" spans="1:5" s="9" customFormat="1" x14ac:dyDescent="0.3">
      <c r="A59" s="48" t="s">
        <v>62</v>
      </c>
      <c r="B59" s="11" t="s">
        <v>383</v>
      </c>
      <c r="C59" s="11" t="s">
        <v>383</v>
      </c>
      <c r="D59" s="11" t="s">
        <v>383</v>
      </c>
      <c r="E59" s="71">
        <v>7</v>
      </c>
    </row>
    <row r="60" spans="1:5" s="9" customFormat="1" x14ac:dyDescent="0.3">
      <c r="A60" s="48" t="s">
        <v>63</v>
      </c>
      <c r="B60" s="71">
        <v>9</v>
      </c>
      <c r="C60" s="71">
        <v>0</v>
      </c>
      <c r="D60" s="71">
        <v>0</v>
      </c>
      <c r="E60" s="71">
        <v>0</v>
      </c>
    </row>
    <row r="61" spans="1:5" s="9" customFormat="1" x14ac:dyDescent="0.3">
      <c r="A61" s="48" t="s">
        <v>64</v>
      </c>
      <c r="B61" s="11" t="s">
        <v>383</v>
      </c>
      <c r="C61" s="71">
        <v>0</v>
      </c>
      <c r="D61" s="71">
        <v>0</v>
      </c>
      <c r="E61" s="71">
        <v>0</v>
      </c>
    </row>
    <row r="62" spans="1:5" s="9" customFormat="1" x14ac:dyDescent="0.3">
      <c r="A62" s="48" t="s">
        <v>65</v>
      </c>
      <c r="B62" s="11" t="s">
        <v>383</v>
      </c>
      <c r="C62" s="11" t="s">
        <v>383</v>
      </c>
      <c r="D62" s="11" t="s">
        <v>383</v>
      </c>
      <c r="E62" s="11" t="s">
        <v>383</v>
      </c>
    </row>
    <row r="63" spans="1:5" s="9" customFormat="1" x14ac:dyDescent="0.3">
      <c r="A63" s="48" t="s">
        <v>66</v>
      </c>
      <c r="B63" s="11" t="s">
        <v>383</v>
      </c>
      <c r="C63" s="71">
        <v>5</v>
      </c>
      <c r="D63" s="11" t="s">
        <v>383</v>
      </c>
      <c r="E63" s="71">
        <v>8</v>
      </c>
    </row>
    <row r="64" spans="1:5" s="9" customFormat="1" x14ac:dyDescent="0.3">
      <c r="A64" s="48" t="s">
        <v>67</v>
      </c>
      <c r="B64" s="11" t="s">
        <v>383</v>
      </c>
      <c r="C64" s="11" t="s">
        <v>383</v>
      </c>
      <c r="D64" s="11" t="s">
        <v>383</v>
      </c>
      <c r="E64" s="11" t="s">
        <v>383</v>
      </c>
    </row>
    <row r="65" spans="1:5" s="9" customFormat="1" x14ac:dyDescent="0.3">
      <c r="A65" s="48" t="s">
        <v>68</v>
      </c>
      <c r="B65" s="71">
        <v>0</v>
      </c>
      <c r="C65" s="11" t="s">
        <v>383</v>
      </c>
      <c r="D65" s="71">
        <v>0</v>
      </c>
      <c r="E65" s="11" t="s">
        <v>383</v>
      </c>
    </row>
    <row r="66" spans="1:5" s="9" customFormat="1" x14ac:dyDescent="0.3">
      <c r="A66" s="48" t="s">
        <v>69</v>
      </c>
      <c r="B66" s="71">
        <v>6</v>
      </c>
      <c r="C66" s="11" t="s">
        <v>383</v>
      </c>
      <c r="D66" s="11" t="s">
        <v>383</v>
      </c>
      <c r="E66" s="11" t="s">
        <v>383</v>
      </c>
    </row>
    <row r="67" spans="1:5" s="9" customFormat="1" x14ac:dyDescent="0.3">
      <c r="A67" s="48" t="s">
        <v>70</v>
      </c>
      <c r="B67" s="71">
        <v>0</v>
      </c>
      <c r="C67" s="11" t="s">
        <v>383</v>
      </c>
      <c r="D67" s="11" t="s">
        <v>383</v>
      </c>
      <c r="E67" s="11" t="s">
        <v>383</v>
      </c>
    </row>
    <row r="68" spans="1:5" s="9" customFormat="1" x14ac:dyDescent="0.3">
      <c r="A68" s="48" t="s">
        <v>71</v>
      </c>
      <c r="B68" s="11" t="s">
        <v>383</v>
      </c>
      <c r="C68" s="11" t="s">
        <v>383</v>
      </c>
      <c r="D68" s="11" t="s">
        <v>383</v>
      </c>
      <c r="E68" s="11" t="s">
        <v>383</v>
      </c>
    </row>
    <row r="69" spans="1:5" s="9" customFormat="1" x14ac:dyDescent="0.3">
      <c r="A69" s="48" t="s">
        <v>72</v>
      </c>
      <c r="B69" s="11" t="s">
        <v>383</v>
      </c>
      <c r="C69" s="11" t="s">
        <v>383</v>
      </c>
      <c r="D69" s="71">
        <v>0</v>
      </c>
      <c r="E69" s="11" t="s">
        <v>383</v>
      </c>
    </row>
    <row r="70" spans="1:5" s="9" customFormat="1" x14ac:dyDescent="0.3">
      <c r="A70" s="48" t="s">
        <v>73</v>
      </c>
      <c r="B70" s="71">
        <v>5</v>
      </c>
      <c r="C70" s="11" t="s">
        <v>383</v>
      </c>
      <c r="D70" s="11" t="s">
        <v>383</v>
      </c>
      <c r="E70" s="71">
        <v>6</v>
      </c>
    </row>
    <row r="71" spans="1:5" s="9" customFormat="1" x14ac:dyDescent="0.3">
      <c r="A71" s="48" t="s">
        <v>74</v>
      </c>
      <c r="B71" s="71">
        <v>13</v>
      </c>
      <c r="C71" s="71">
        <v>12</v>
      </c>
      <c r="D71" s="71">
        <v>6</v>
      </c>
      <c r="E71" s="71">
        <v>18</v>
      </c>
    </row>
    <row r="72" spans="1:5" s="9" customFormat="1" x14ac:dyDescent="0.3">
      <c r="A72" s="48" t="s">
        <v>75</v>
      </c>
      <c r="B72" s="11" t="s">
        <v>383</v>
      </c>
      <c r="C72" s="11" t="s">
        <v>383</v>
      </c>
      <c r="D72" s="11" t="s">
        <v>383</v>
      </c>
      <c r="E72" s="11" t="s">
        <v>383</v>
      </c>
    </row>
    <row r="73" spans="1:5" s="9" customFormat="1" x14ac:dyDescent="0.3">
      <c r="A73" s="48" t="s">
        <v>76</v>
      </c>
      <c r="B73" s="11" t="s">
        <v>383</v>
      </c>
      <c r="C73" s="11" t="s">
        <v>383</v>
      </c>
      <c r="D73" s="71">
        <v>0</v>
      </c>
      <c r="E73" s="11" t="s">
        <v>383</v>
      </c>
    </row>
    <row r="74" spans="1:5" s="9" customFormat="1" x14ac:dyDescent="0.3">
      <c r="A74" s="48" t="s">
        <v>77</v>
      </c>
      <c r="B74" s="71">
        <v>11</v>
      </c>
      <c r="C74" s="71">
        <v>7</v>
      </c>
      <c r="D74" s="71">
        <v>0</v>
      </c>
      <c r="E74" s="71">
        <v>7</v>
      </c>
    </row>
    <row r="75" spans="1:5" s="9" customFormat="1" x14ac:dyDescent="0.3">
      <c r="A75" s="48" t="s">
        <v>78</v>
      </c>
      <c r="B75" s="11" t="s">
        <v>383</v>
      </c>
      <c r="C75" s="11" t="s">
        <v>383</v>
      </c>
      <c r="D75" s="71">
        <v>0</v>
      </c>
      <c r="E75" s="11" t="s">
        <v>383</v>
      </c>
    </row>
  </sheetData>
  <mergeCells count="1">
    <mergeCell ref="A1:E1"/>
  </mergeCells>
  <hyperlinks>
    <hyperlink ref="F1" location="'Table of Contents'!A1" display="Click to return to table of contents" xr:uid="{8C959F3E-498B-49D9-B152-B1C2B6DA66C8}"/>
  </hyperlinks>
  <pageMargins left="0.7" right="0.7" top="0.75" bottom="0.75" header="0.3" footer="0.3"/>
  <pageSetup paperSize="9" orientation="portrait" horizontalDpi="300" verticalDpi="300"/>
  <tableParts count="1">
    <tablePart r:id="rId1"/>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K73"/>
  <sheetViews>
    <sheetView workbookViewId="0">
      <selection activeCell="A2" sqref="A2"/>
    </sheetView>
  </sheetViews>
  <sheetFormatPr defaultColWidth="11.5546875" defaultRowHeight="14.4" x14ac:dyDescent="0.3"/>
  <cols>
    <col min="1" max="1" width="15.6640625" customWidth="1"/>
    <col min="2" max="6" width="15.6640625" style="72" customWidth="1"/>
    <col min="7" max="8" width="15.6640625" style="74" customWidth="1"/>
    <col min="9" max="11" width="15.6640625" customWidth="1"/>
  </cols>
  <sheetData>
    <row r="1" spans="1:11" ht="16.2" customHeight="1" x14ac:dyDescent="0.3">
      <c r="A1" s="321" t="s">
        <v>1158</v>
      </c>
      <c r="B1" s="322"/>
      <c r="C1" s="322"/>
      <c r="D1" s="322"/>
      <c r="E1" s="322"/>
      <c r="F1" s="322"/>
      <c r="G1" s="322"/>
      <c r="H1" s="322"/>
      <c r="I1" s="322"/>
      <c r="J1" s="322"/>
      <c r="K1" s="4" t="s">
        <v>1341</v>
      </c>
    </row>
    <row r="2" spans="1:11" s="9" customFormat="1" ht="43.2" x14ac:dyDescent="0.3">
      <c r="A2" s="51" t="s">
        <v>1125</v>
      </c>
      <c r="B2" s="52" t="s">
        <v>696</v>
      </c>
      <c r="C2" s="52" t="s">
        <v>765</v>
      </c>
      <c r="D2" s="52" t="s">
        <v>766</v>
      </c>
      <c r="E2" s="52" t="s">
        <v>767</v>
      </c>
      <c r="F2" s="52" t="s">
        <v>768</v>
      </c>
      <c r="G2" s="52" t="s">
        <v>769</v>
      </c>
      <c r="H2" s="53" t="s">
        <v>770</v>
      </c>
      <c r="I2" s="53" t="s">
        <v>771</v>
      </c>
      <c r="J2" s="53" t="s">
        <v>772</v>
      </c>
    </row>
    <row r="3" spans="1:11" s="69" customFormat="1" x14ac:dyDescent="0.3">
      <c r="A3" s="66" t="s">
        <v>1</v>
      </c>
      <c r="B3" s="67" t="s">
        <v>1</v>
      </c>
      <c r="C3" s="70">
        <v>276</v>
      </c>
      <c r="D3" s="70">
        <v>4.5999999999999996</v>
      </c>
      <c r="E3" s="70">
        <v>238</v>
      </c>
      <c r="F3" s="70">
        <v>4</v>
      </c>
      <c r="G3" s="70">
        <v>107</v>
      </c>
      <c r="H3" s="70">
        <v>1.8</v>
      </c>
      <c r="I3" s="70">
        <v>345</v>
      </c>
      <c r="J3" s="70">
        <v>5.8</v>
      </c>
    </row>
    <row r="4" spans="1:11" s="9" customFormat="1" x14ac:dyDescent="0.3">
      <c r="A4" s="48" t="s">
        <v>697</v>
      </c>
      <c r="B4" s="11" t="s">
        <v>698</v>
      </c>
      <c r="C4" s="71">
        <v>57</v>
      </c>
      <c r="D4" s="71">
        <v>4.5</v>
      </c>
      <c r="E4" s="71">
        <v>56</v>
      </c>
      <c r="F4" s="71">
        <v>4.4000000000000004</v>
      </c>
      <c r="G4" s="71">
        <v>21</v>
      </c>
      <c r="H4" s="71">
        <v>1.7</v>
      </c>
      <c r="I4" s="71">
        <v>77</v>
      </c>
      <c r="J4" s="71">
        <v>6.1</v>
      </c>
    </row>
    <row r="5" spans="1:11" s="9" customFormat="1" x14ac:dyDescent="0.3">
      <c r="A5" s="48" t="s">
        <v>697</v>
      </c>
      <c r="B5" s="11" t="s">
        <v>699</v>
      </c>
      <c r="C5" s="71">
        <v>15</v>
      </c>
      <c r="D5" s="11" t="s">
        <v>694</v>
      </c>
      <c r="E5" s="71">
        <v>19</v>
      </c>
      <c r="F5" s="11" t="s">
        <v>694</v>
      </c>
      <c r="G5" s="71">
        <v>8</v>
      </c>
      <c r="H5" s="18" t="s">
        <v>694</v>
      </c>
      <c r="I5" s="71">
        <v>27</v>
      </c>
      <c r="J5" s="71">
        <v>6</v>
      </c>
    </row>
    <row r="6" spans="1:11" s="9" customFormat="1" x14ac:dyDescent="0.3">
      <c r="A6" s="48" t="s">
        <v>697</v>
      </c>
      <c r="B6" s="11" t="s">
        <v>700</v>
      </c>
      <c r="C6" s="71">
        <v>112</v>
      </c>
      <c r="D6" s="71">
        <v>5</v>
      </c>
      <c r="E6" s="71">
        <v>98</v>
      </c>
      <c r="F6" s="71">
        <v>4.4000000000000004</v>
      </c>
      <c r="G6" s="71">
        <v>50</v>
      </c>
      <c r="H6" s="71">
        <v>2.2000000000000002</v>
      </c>
      <c r="I6" s="71">
        <v>148</v>
      </c>
      <c r="J6" s="71">
        <v>6.6</v>
      </c>
    </row>
    <row r="7" spans="1:11" s="9" customFormat="1" x14ac:dyDescent="0.3">
      <c r="A7" s="48" t="s">
        <v>697</v>
      </c>
      <c r="B7" s="11" t="s">
        <v>701</v>
      </c>
      <c r="C7" s="71">
        <v>59</v>
      </c>
      <c r="D7" s="71">
        <v>5</v>
      </c>
      <c r="E7" s="71">
        <v>37</v>
      </c>
      <c r="F7" s="71">
        <v>3.1</v>
      </c>
      <c r="G7" s="71">
        <v>15</v>
      </c>
      <c r="H7" s="18" t="s">
        <v>694</v>
      </c>
      <c r="I7" s="71">
        <v>52</v>
      </c>
      <c r="J7" s="71">
        <v>4.4000000000000004</v>
      </c>
    </row>
    <row r="8" spans="1:11" s="9" customFormat="1" x14ac:dyDescent="0.3">
      <c r="A8" s="48" t="s">
        <v>697</v>
      </c>
      <c r="B8" s="11" t="s">
        <v>703</v>
      </c>
      <c r="C8" s="71">
        <v>33</v>
      </c>
      <c r="D8" s="71">
        <v>4</v>
      </c>
      <c r="E8" s="71">
        <v>28</v>
      </c>
      <c r="F8" s="71">
        <v>3.4</v>
      </c>
      <c r="G8" s="71">
        <v>13</v>
      </c>
      <c r="H8" s="18" t="s">
        <v>694</v>
      </c>
      <c r="I8" s="71">
        <v>41</v>
      </c>
      <c r="J8" s="71">
        <v>4.9000000000000004</v>
      </c>
    </row>
    <row r="9" spans="1:11" s="9" customFormat="1" x14ac:dyDescent="0.3">
      <c r="A9" s="48" t="s">
        <v>704</v>
      </c>
      <c r="B9" s="11" t="s">
        <v>705</v>
      </c>
      <c r="C9" s="71">
        <v>31</v>
      </c>
      <c r="D9" s="71">
        <v>4.9000000000000004</v>
      </c>
      <c r="E9" s="71">
        <v>27</v>
      </c>
      <c r="F9" s="71">
        <v>4.3</v>
      </c>
      <c r="G9" s="71">
        <v>6</v>
      </c>
      <c r="H9" s="18" t="s">
        <v>694</v>
      </c>
      <c r="I9" s="71">
        <v>33</v>
      </c>
      <c r="J9" s="71">
        <v>5.2</v>
      </c>
    </row>
    <row r="10" spans="1:11" s="9" customFormat="1" x14ac:dyDescent="0.3">
      <c r="A10" s="48" t="s">
        <v>704</v>
      </c>
      <c r="B10" s="11" t="s">
        <v>706</v>
      </c>
      <c r="C10" s="71">
        <v>20</v>
      </c>
      <c r="D10" s="71">
        <v>4.0999999999999996</v>
      </c>
      <c r="E10" s="71">
        <v>27</v>
      </c>
      <c r="F10" s="71">
        <v>5.6</v>
      </c>
      <c r="G10" s="71">
        <v>8</v>
      </c>
      <c r="H10" s="18" t="s">
        <v>694</v>
      </c>
      <c r="I10" s="71">
        <v>35</v>
      </c>
      <c r="J10" s="71">
        <v>7.2</v>
      </c>
    </row>
    <row r="11" spans="1:11" s="9" customFormat="1" x14ac:dyDescent="0.3">
      <c r="A11" s="48" t="s">
        <v>704</v>
      </c>
      <c r="B11" s="11" t="s">
        <v>698</v>
      </c>
      <c r="C11" s="71">
        <v>23</v>
      </c>
      <c r="D11" s="71">
        <v>4.4000000000000004</v>
      </c>
      <c r="E11" s="71">
        <v>24</v>
      </c>
      <c r="F11" s="71">
        <v>4.5999999999999996</v>
      </c>
      <c r="G11" s="71">
        <v>12</v>
      </c>
      <c r="H11" s="18" t="s">
        <v>694</v>
      </c>
      <c r="I11" s="71">
        <v>36</v>
      </c>
      <c r="J11" s="71">
        <v>6.8</v>
      </c>
    </row>
    <row r="12" spans="1:11" s="9" customFormat="1" ht="28.8" x14ac:dyDescent="0.3">
      <c r="A12" s="48" t="s">
        <v>704</v>
      </c>
      <c r="B12" s="11" t="s">
        <v>707</v>
      </c>
      <c r="C12" s="11" t="s">
        <v>383</v>
      </c>
      <c r="D12" s="11" t="s">
        <v>694</v>
      </c>
      <c r="E12" s="11" t="s">
        <v>383</v>
      </c>
      <c r="F12" s="11" t="s">
        <v>694</v>
      </c>
      <c r="G12" s="11" t="s">
        <v>383</v>
      </c>
      <c r="H12" s="18" t="s">
        <v>694</v>
      </c>
      <c r="I12" s="71">
        <v>5</v>
      </c>
      <c r="J12" s="18" t="s">
        <v>694</v>
      </c>
    </row>
    <row r="13" spans="1:11" s="9" customFormat="1" ht="28.8" x14ac:dyDescent="0.3">
      <c r="A13" s="48" t="s">
        <v>704</v>
      </c>
      <c r="B13" s="11" t="s">
        <v>708</v>
      </c>
      <c r="C13" s="71">
        <v>60</v>
      </c>
      <c r="D13" s="71">
        <v>4.5999999999999996</v>
      </c>
      <c r="E13" s="71">
        <v>36</v>
      </c>
      <c r="F13" s="71">
        <v>2.8</v>
      </c>
      <c r="G13" s="71">
        <v>18</v>
      </c>
      <c r="H13" s="18" t="s">
        <v>694</v>
      </c>
      <c r="I13" s="71">
        <v>54</v>
      </c>
      <c r="J13" s="71">
        <v>4.2</v>
      </c>
    </row>
    <row r="14" spans="1:11" s="9" customFormat="1" ht="28.8" x14ac:dyDescent="0.3">
      <c r="A14" s="48" t="s">
        <v>704</v>
      </c>
      <c r="B14" s="11" t="s">
        <v>700</v>
      </c>
      <c r="C14" s="71">
        <v>108</v>
      </c>
      <c r="D14" s="71">
        <v>4.9000000000000004</v>
      </c>
      <c r="E14" s="71">
        <v>99</v>
      </c>
      <c r="F14" s="71">
        <v>4.5</v>
      </c>
      <c r="G14" s="71">
        <v>49</v>
      </c>
      <c r="H14" s="71">
        <v>2.2000000000000002</v>
      </c>
      <c r="I14" s="71">
        <v>148</v>
      </c>
      <c r="J14" s="71">
        <v>6.7</v>
      </c>
    </row>
    <row r="15" spans="1:11" s="9" customFormat="1" ht="28.8" x14ac:dyDescent="0.3">
      <c r="A15" s="48" t="s">
        <v>704</v>
      </c>
      <c r="B15" s="11" t="s">
        <v>703</v>
      </c>
      <c r="C15" s="71">
        <v>31</v>
      </c>
      <c r="D15" s="71">
        <v>4.0999999999999996</v>
      </c>
      <c r="E15" s="71">
        <v>22</v>
      </c>
      <c r="F15" s="71">
        <v>2.9</v>
      </c>
      <c r="G15" s="71">
        <v>12</v>
      </c>
      <c r="H15" s="18" t="s">
        <v>694</v>
      </c>
      <c r="I15" s="71">
        <v>34</v>
      </c>
      <c r="J15" s="65">
        <v>4.5</v>
      </c>
    </row>
    <row r="16" spans="1:11" s="9" customFormat="1" x14ac:dyDescent="0.3">
      <c r="A16" s="48"/>
      <c r="B16" s="11"/>
      <c r="C16" s="11"/>
      <c r="D16" s="11"/>
      <c r="E16" s="11"/>
      <c r="F16" s="11"/>
      <c r="G16" s="11"/>
      <c r="H16" s="18"/>
      <c r="I16" s="18"/>
    </row>
    <row r="17" spans="1:9" s="9" customFormat="1" x14ac:dyDescent="0.3">
      <c r="A17" s="48"/>
      <c r="B17" s="11"/>
      <c r="C17" s="11"/>
      <c r="D17" s="11"/>
      <c r="E17" s="11"/>
      <c r="F17" s="11"/>
      <c r="G17" s="11"/>
      <c r="H17" s="18"/>
      <c r="I17" s="18"/>
    </row>
    <row r="18" spans="1:9" s="9" customFormat="1" x14ac:dyDescent="0.3">
      <c r="A18" s="48"/>
      <c r="B18" s="11"/>
      <c r="C18" s="11"/>
      <c r="D18" s="11"/>
      <c r="E18" s="11"/>
      <c r="F18" s="11"/>
      <c r="G18" s="11"/>
      <c r="H18" s="18"/>
      <c r="I18" s="18"/>
    </row>
    <row r="19" spans="1:9" s="9" customFormat="1" x14ac:dyDescent="0.3">
      <c r="A19" s="48"/>
      <c r="B19" s="11"/>
      <c r="C19" s="11"/>
      <c r="D19" s="11"/>
      <c r="E19" s="11"/>
      <c r="F19" s="11"/>
      <c r="G19" s="11"/>
      <c r="H19" s="18"/>
      <c r="I19" s="18"/>
    </row>
    <row r="20" spans="1:9" s="9" customFormat="1" x14ac:dyDescent="0.3">
      <c r="A20" s="48"/>
      <c r="B20" s="11"/>
      <c r="C20" s="11"/>
      <c r="D20" s="11"/>
      <c r="E20" s="11"/>
      <c r="F20" s="11"/>
      <c r="G20" s="11"/>
      <c r="H20" s="18"/>
      <c r="I20" s="18"/>
    </row>
    <row r="21" spans="1:9" s="9" customFormat="1" x14ac:dyDescent="0.3">
      <c r="A21" s="48"/>
      <c r="B21" s="11"/>
      <c r="C21" s="11"/>
      <c r="D21" s="11"/>
      <c r="E21" s="11"/>
      <c r="F21" s="11"/>
      <c r="G21" s="11"/>
      <c r="H21" s="18"/>
      <c r="I21" s="18"/>
    </row>
    <row r="22" spans="1:9" s="9" customFormat="1" x14ac:dyDescent="0.3">
      <c r="A22" s="48"/>
      <c r="B22" s="11"/>
      <c r="C22" s="11"/>
      <c r="D22" s="11"/>
      <c r="E22" s="11"/>
      <c r="F22" s="11"/>
      <c r="G22" s="11"/>
      <c r="H22" s="18"/>
      <c r="I22" s="18"/>
    </row>
    <row r="23" spans="1:9" s="9" customFormat="1" x14ac:dyDescent="0.3">
      <c r="A23" s="48"/>
      <c r="B23" s="11"/>
      <c r="C23" s="11"/>
      <c r="D23" s="11"/>
      <c r="E23" s="11"/>
      <c r="F23" s="11"/>
      <c r="G23" s="11"/>
      <c r="H23" s="18"/>
      <c r="I23" s="18"/>
    </row>
    <row r="24" spans="1:9" s="9" customFormat="1" x14ac:dyDescent="0.3">
      <c r="A24" s="48"/>
      <c r="B24" s="11"/>
      <c r="C24" s="11"/>
      <c r="D24" s="11"/>
      <c r="E24" s="11"/>
      <c r="F24" s="11"/>
      <c r="G24" s="11"/>
      <c r="H24" s="18"/>
      <c r="I24" s="18"/>
    </row>
    <row r="25" spans="1:9" s="9" customFormat="1" x14ac:dyDescent="0.3">
      <c r="A25" s="48"/>
      <c r="B25" s="11"/>
      <c r="C25" s="11"/>
      <c r="D25" s="11"/>
      <c r="E25" s="11"/>
      <c r="F25" s="11"/>
      <c r="G25" s="11"/>
      <c r="H25" s="18"/>
      <c r="I25" s="18"/>
    </row>
    <row r="26" spans="1:9" s="9" customFormat="1" x14ac:dyDescent="0.3">
      <c r="A26" s="48"/>
      <c r="B26" s="11"/>
      <c r="C26" s="11"/>
      <c r="D26" s="11"/>
      <c r="E26" s="11"/>
      <c r="F26" s="11"/>
      <c r="G26" s="11"/>
      <c r="H26" s="18"/>
      <c r="I26" s="18"/>
    </row>
    <row r="27" spans="1:9" s="9" customFormat="1" x14ac:dyDescent="0.3">
      <c r="A27" s="48"/>
      <c r="B27" s="11"/>
      <c r="C27" s="11"/>
      <c r="D27" s="11"/>
      <c r="E27" s="11"/>
      <c r="F27" s="11"/>
      <c r="G27" s="11"/>
      <c r="H27" s="18"/>
      <c r="I27" s="18"/>
    </row>
    <row r="28" spans="1:9" s="9" customFormat="1" x14ac:dyDescent="0.3">
      <c r="A28" s="48"/>
      <c r="B28" s="11"/>
      <c r="C28" s="11"/>
      <c r="D28" s="11"/>
      <c r="E28" s="11"/>
      <c r="F28" s="11"/>
      <c r="G28" s="11"/>
      <c r="H28" s="18"/>
      <c r="I28" s="18"/>
    </row>
    <row r="29" spans="1:9" s="9" customFormat="1" x14ac:dyDescent="0.3">
      <c r="A29" s="48"/>
      <c r="B29" s="11"/>
      <c r="C29" s="11"/>
      <c r="D29" s="11"/>
      <c r="E29" s="11"/>
      <c r="F29" s="11"/>
      <c r="G29" s="11"/>
      <c r="H29" s="18"/>
      <c r="I29" s="18"/>
    </row>
    <row r="30" spans="1:9" s="9" customFormat="1" x14ac:dyDescent="0.3">
      <c r="A30" s="48"/>
      <c r="B30" s="11"/>
      <c r="C30" s="11"/>
      <c r="D30" s="11"/>
      <c r="E30" s="11"/>
      <c r="F30" s="11"/>
      <c r="G30" s="11"/>
      <c r="H30" s="18"/>
      <c r="I30" s="18"/>
    </row>
    <row r="31" spans="1:9" s="9" customFormat="1" x14ac:dyDescent="0.3">
      <c r="A31" s="48"/>
      <c r="B31" s="11"/>
      <c r="C31" s="11"/>
      <c r="D31" s="11"/>
      <c r="E31" s="11"/>
      <c r="F31" s="11"/>
      <c r="G31" s="11"/>
      <c r="H31" s="18"/>
      <c r="I31" s="18"/>
    </row>
    <row r="32" spans="1:9" s="9" customFormat="1" x14ac:dyDescent="0.3">
      <c r="A32" s="48"/>
      <c r="B32" s="11"/>
      <c r="C32" s="11"/>
      <c r="D32" s="11"/>
      <c r="E32" s="11"/>
      <c r="F32" s="11"/>
      <c r="G32" s="11"/>
      <c r="H32" s="18"/>
      <c r="I32" s="18"/>
    </row>
    <row r="33" spans="1:9" s="9" customFormat="1" x14ac:dyDescent="0.3">
      <c r="A33" s="48"/>
      <c r="B33" s="11"/>
      <c r="C33" s="11"/>
      <c r="D33" s="11"/>
      <c r="E33" s="11"/>
      <c r="F33" s="11"/>
      <c r="G33" s="11"/>
      <c r="H33" s="18"/>
      <c r="I33" s="18"/>
    </row>
    <row r="34" spans="1:9" s="9" customFormat="1" x14ac:dyDescent="0.3">
      <c r="A34" s="48"/>
      <c r="B34" s="11"/>
      <c r="C34" s="11"/>
      <c r="D34" s="11"/>
      <c r="E34" s="11"/>
      <c r="F34" s="11"/>
      <c r="G34" s="11"/>
      <c r="H34" s="18"/>
      <c r="I34" s="18"/>
    </row>
    <row r="35" spans="1:9" s="9" customFormat="1" x14ac:dyDescent="0.3">
      <c r="A35" s="48"/>
      <c r="B35" s="11"/>
      <c r="C35" s="11"/>
      <c r="D35" s="11"/>
      <c r="E35" s="11"/>
      <c r="F35" s="11"/>
      <c r="G35" s="11"/>
      <c r="H35" s="18"/>
      <c r="I35" s="18"/>
    </row>
    <row r="36" spans="1:9" s="9" customFormat="1" x14ac:dyDescent="0.3">
      <c r="A36" s="48"/>
      <c r="B36" s="11"/>
      <c r="C36" s="11"/>
      <c r="D36" s="11"/>
      <c r="E36" s="11"/>
      <c r="F36" s="11"/>
      <c r="G36" s="11"/>
      <c r="H36" s="18"/>
      <c r="I36" s="18"/>
    </row>
    <row r="37" spans="1:9" s="9" customFormat="1" x14ac:dyDescent="0.3">
      <c r="A37" s="48"/>
      <c r="B37" s="11"/>
      <c r="C37" s="11"/>
      <c r="D37" s="11"/>
      <c r="E37" s="11"/>
      <c r="F37" s="11"/>
      <c r="G37" s="11"/>
      <c r="H37" s="18"/>
      <c r="I37" s="18"/>
    </row>
    <row r="38" spans="1:9" s="9" customFormat="1" x14ac:dyDescent="0.3">
      <c r="A38" s="48"/>
      <c r="B38" s="11"/>
      <c r="C38" s="11"/>
      <c r="D38" s="11"/>
      <c r="E38" s="11"/>
      <c r="F38" s="11"/>
      <c r="G38" s="11"/>
      <c r="H38" s="18"/>
      <c r="I38" s="18"/>
    </row>
    <row r="39" spans="1:9" s="9" customFormat="1" x14ac:dyDescent="0.3">
      <c r="A39" s="48"/>
      <c r="B39" s="11"/>
      <c r="C39" s="11"/>
      <c r="D39" s="11"/>
      <c r="E39" s="11"/>
      <c r="F39" s="11"/>
      <c r="G39" s="11"/>
      <c r="H39" s="18"/>
      <c r="I39" s="18"/>
    </row>
    <row r="40" spans="1:9" s="9" customFormat="1" x14ac:dyDescent="0.3">
      <c r="A40" s="48"/>
      <c r="B40" s="11"/>
      <c r="C40" s="11"/>
      <c r="D40" s="11"/>
      <c r="E40" s="11"/>
      <c r="F40" s="11"/>
      <c r="G40" s="11"/>
      <c r="H40" s="18"/>
      <c r="I40" s="18"/>
    </row>
    <row r="41" spans="1:9" s="9" customFormat="1" x14ac:dyDescent="0.3">
      <c r="A41" s="48"/>
      <c r="B41" s="11"/>
      <c r="C41" s="11"/>
      <c r="D41" s="11"/>
      <c r="E41" s="11"/>
      <c r="F41" s="11"/>
      <c r="G41" s="11"/>
      <c r="H41" s="18"/>
      <c r="I41" s="18"/>
    </row>
    <row r="42" spans="1:9" s="9" customFormat="1" x14ac:dyDescent="0.3">
      <c r="A42" s="48"/>
      <c r="B42" s="11"/>
      <c r="C42" s="11"/>
      <c r="D42" s="11"/>
      <c r="E42" s="11"/>
      <c r="F42" s="11"/>
      <c r="G42" s="11"/>
      <c r="H42" s="18"/>
      <c r="I42" s="18"/>
    </row>
    <row r="43" spans="1:9" s="9" customFormat="1" x14ac:dyDescent="0.3">
      <c r="A43" s="48"/>
      <c r="B43" s="11"/>
      <c r="C43" s="11"/>
      <c r="D43" s="11"/>
      <c r="E43" s="11"/>
      <c r="F43" s="11"/>
      <c r="G43" s="11"/>
      <c r="H43" s="18"/>
      <c r="I43" s="18"/>
    </row>
    <row r="44" spans="1:9" s="9" customFormat="1" x14ac:dyDescent="0.3">
      <c r="A44" s="48"/>
      <c r="B44" s="11"/>
      <c r="C44" s="11"/>
      <c r="D44" s="11"/>
      <c r="E44" s="11"/>
      <c r="F44" s="11"/>
      <c r="G44" s="11"/>
      <c r="H44" s="18"/>
      <c r="I44" s="18"/>
    </row>
    <row r="45" spans="1:9" s="9" customFormat="1" x14ac:dyDescent="0.3">
      <c r="A45" s="48"/>
      <c r="B45" s="11"/>
      <c r="C45" s="11"/>
      <c r="D45" s="11"/>
      <c r="E45" s="11"/>
      <c r="F45" s="11"/>
      <c r="G45" s="11"/>
      <c r="H45" s="18"/>
      <c r="I45" s="18"/>
    </row>
    <row r="46" spans="1:9" s="9" customFormat="1" x14ac:dyDescent="0.3">
      <c r="A46" s="48"/>
      <c r="B46" s="11"/>
      <c r="C46" s="11"/>
      <c r="D46" s="11"/>
      <c r="E46" s="11"/>
      <c r="F46" s="11"/>
      <c r="G46" s="11"/>
      <c r="H46" s="18"/>
      <c r="I46" s="18"/>
    </row>
    <row r="47" spans="1:9" s="9" customFormat="1" x14ac:dyDescent="0.3">
      <c r="A47" s="48"/>
      <c r="B47" s="11"/>
      <c r="C47" s="11"/>
      <c r="D47" s="11"/>
      <c r="E47" s="11"/>
      <c r="F47" s="11"/>
      <c r="G47" s="11"/>
      <c r="H47" s="18"/>
      <c r="I47" s="18"/>
    </row>
    <row r="48" spans="1:9" s="9" customFormat="1" x14ac:dyDescent="0.3">
      <c r="A48" s="48"/>
      <c r="B48" s="11"/>
      <c r="C48" s="11"/>
      <c r="D48" s="11"/>
      <c r="E48" s="11"/>
      <c r="F48" s="11"/>
      <c r="G48" s="11"/>
      <c r="H48" s="18"/>
      <c r="I48" s="18"/>
    </row>
    <row r="49" spans="1:9" s="9" customFormat="1" x14ac:dyDescent="0.3">
      <c r="A49" s="48"/>
      <c r="B49" s="11"/>
      <c r="C49" s="11"/>
      <c r="D49" s="11"/>
      <c r="E49" s="11"/>
      <c r="F49" s="11"/>
      <c r="G49" s="11"/>
      <c r="H49" s="18"/>
      <c r="I49" s="18"/>
    </row>
    <row r="50" spans="1:9" s="9" customFormat="1" x14ac:dyDescent="0.3">
      <c r="A50" s="48"/>
      <c r="B50" s="11"/>
      <c r="C50" s="11"/>
      <c r="D50" s="11"/>
      <c r="E50" s="11"/>
      <c r="F50" s="11"/>
      <c r="G50" s="11"/>
      <c r="H50" s="18"/>
      <c r="I50" s="18"/>
    </row>
    <row r="51" spans="1:9" s="9" customFormat="1" x14ac:dyDescent="0.3">
      <c r="A51" s="48"/>
      <c r="B51" s="11"/>
      <c r="C51" s="11"/>
      <c r="D51" s="11"/>
      <c r="E51" s="11"/>
      <c r="F51" s="11"/>
      <c r="G51" s="11"/>
      <c r="H51" s="18"/>
      <c r="I51" s="18"/>
    </row>
    <row r="52" spans="1:9" s="9" customFormat="1" x14ac:dyDescent="0.3">
      <c r="A52" s="48"/>
      <c r="B52" s="11"/>
      <c r="C52" s="11"/>
      <c r="D52" s="11"/>
      <c r="E52" s="11"/>
      <c r="F52" s="11"/>
      <c r="G52" s="11"/>
      <c r="H52" s="18"/>
      <c r="I52" s="18"/>
    </row>
    <row r="53" spans="1:9" s="9" customFormat="1" x14ac:dyDescent="0.3">
      <c r="A53" s="48"/>
      <c r="B53" s="11"/>
      <c r="C53" s="11"/>
      <c r="D53" s="11"/>
      <c r="E53" s="11"/>
      <c r="F53" s="11"/>
      <c r="G53" s="11"/>
      <c r="H53" s="18"/>
      <c r="I53" s="18"/>
    </row>
    <row r="54" spans="1:9" s="9" customFormat="1" x14ac:dyDescent="0.3">
      <c r="A54" s="48"/>
      <c r="B54" s="11"/>
      <c r="C54" s="11"/>
      <c r="D54" s="11"/>
      <c r="E54" s="11"/>
      <c r="F54" s="11"/>
      <c r="G54" s="11"/>
      <c r="H54" s="18"/>
      <c r="I54" s="18"/>
    </row>
    <row r="55" spans="1:9" s="9" customFormat="1" x14ac:dyDescent="0.3">
      <c r="A55" s="48"/>
      <c r="B55" s="11"/>
      <c r="C55" s="11"/>
      <c r="D55" s="11"/>
      <c r="E55" s="11"/>
      <c r="F55" s="11"/>
      <c r="G55" s="11"/>
      <c r="H55" s="18"/>
      <c r="I55" s="18"/>
    </row>
    <row r="56" spans="1:9" s="9" customFormat="1" x14ac:dyDescent="0.3">
      <c r="A56" s="48"/>
      <c r="B56" s="11"/>
      <c r="C56" s="11"/>
      <c r="D56" s="11"/>
      <c r="E56" s="11"/>
      <c r="F56" s="11"/>
      <c r="G56" s="11"/>
      <c r="H56" s="18"/>
      <c r="I56" s="18"/>
    </row>
    <row r="57" spans="1:9" s="9" customFormat="1" x14ac:dyDescent="0.3">
      <c r="A57" s="48"/>
      <c r="B57" s="11"/>
      <c r="C57" s="11"/>
      <c r="D57" s="11"/>
      <c r="E57" s="11"/>
      <c r="F57" s="11"/>
      <c r="G57" s="11"/>
      <c r="H57" s="18"/>
      <c r="I57" s="18"/>
    </row>
    <row r="58" spans="1:9" s="9" customFormat="1" x14ac:dyDescent="0.3">
      <c r="A58" s="48"/>
      <c r="B58" s="11"/>
      <c r="C58" s="11"/>
      <c r="D58" s="11"/>
      <c r="E58" s="11"/>
      <c r="F58" s="11"/>
      <c r="G58" s="11"/>
      <c r="H58" s="18"/>
      <c r="I58" s="18"/>
    </row>
    <row r="59" spans="1:9" s="9" customFormat="1" x14ac:dyDescent="0.3">
      <c r="A59" s="48"/>
      <c r="B59" s="11"/>
      <c r="C59" s="11"/>
      <c r="D59" s="11"/>
      <c r="E59" s="11"/>
      <c r="F59" s="11"/>
      <c r="G59" s="11"/>
      <c r="H59" s="18"/>
      <c r="I59" s="18"/>
    </row>
    <row r="60" spans="1:9" s="9" customFormat="1" x14ac:dyDescent="0.3">
      <c r="A60" s="48"/>
      <c r="B60" s="11"/>
      <c r="C60" s="11"/>
      <c r="D60" s="11"/>
      <c r="E60" s="11"/>
      <c r="F60" s="11"/>
      <c r="G60" s="11"/>
      <c r="H60" s="18"/>
      <c r="I60" s="18"/>
    </row>
    <row r="61" spans="1:9" s="9" customFormat="1" x14ac:dyDescent="0.3">
      <c r="A61" s="48"/>
      <c r="B61" s="11"/>
      <c r="C61" s="11"/>
      <c r="D61" s="11"/>
      <c r="E61" s="11"/>
      <c r="F61" s="11"/>
      <c r="G61" s="11"/>
      <c r="H61" s="18"/>
      <c r="I61" s="18"/>
    </row>
    <row r="62" spans="1:9" s="9" customFormat="1" x14ac:dyDescent="0.3">
      <c r="A62" s="48"/>
      <c r="B62" s="11"/>
      <c r="C62" s="11"/>
      <c r="D62" s="11"/>
      <c r="E62" s="11"/>
      <c r="F62" s="11"/>
      <c r="G62" s="11"/>
      <c r="H62" s="18"/>
      <c r="I62" s="18"/>
    </row>
    <row r="63" spans="1:9" s="9" customFormat="1" x14ac:dyDescent="0.3">
      <c r="A63" s="48"/>
      <c r="B63" s="11"/>
      <c r="C63" s="11"/>
      <c r="D63" s="11"/>
      <c r="E63" s="11"/>
      <c r="F63" s="11"/>
      <c r="G63" s="11"/>
      <c r="H63" s="18"/>
      <c r="I63" s="18"/>
    </row>
    <row r="64" spans="1:9" s="9" customFormat="1" x14ac:dyDescent="0.3">
      <c r="A64" s="48"/>
      <c r="B64" s="11"/>
      <c r="C64" s="11"/>
      <c r="D64" s="11"/>
      <c r="E64" s="11"/>
      <c r="F64" s="11"/>
      <c r="G64" s="11"/>
      <c r="H64" s="18"/>
      <c r="I64" s="18"/>
    </row>
    <row r="65" spans="1:9" s="9" customFormat="1" x14ac:dyDescent="0.3">
      <c r="A65" s="48"/>
      <c r="B65" s="11"/>
      <c r="C65" s="11"/>
      <c r="D65" s="11"/>
      <c r="E65" s="11"/>
      <c r="F65" s="11"/>
      <c r="G65" s="11"/>
      <c r="H65" s="18"/>
      <c r="I65" s="18"/>
    </row>
    <row r="66" spans="1:9" s="9" customFormat="1" x14ac:dyDescent="0.3">
      <c r="A66" s="48"/>
      <c r="B66" s="11"/>
      <c r="C66" s="11"/>
      <c r="D66" s="11"/>
      <c r="E66" s="11"/>
      <c r="F66" s="11"/>
      <c r="G66" s="11"/>
      <c r="H66" s="18"/>
      <c r="I66" s="18"/>
    </row>
    <row r="67" spans="1:9" s="9" customFormat="1" x14ac:dyDescent="0.3">
      <c r="A67" s="48"/>
      <c r="B67" s="11"/>
      <c r="C67" s="11"/>
      <c r="D67" s="11"/>
      <c r="E67" s="11"/>
      <c r="F67" s="11"/>
      <c r="G67" s="11"/>
      <c r="H67" s="18"/>
      <c r="I67" s="18"/>
    </row>
    <row r="68" spans="1:9" s="9" customFormat="1" x14ac:dyDescent="0.3">
      <c r="A68" s="48"/>
      <c r="B68" s="11"/>
      <c r="C68" s="11"/>
      <c r="D68" s="11"/>
      <c r="E68" s="11"/>
      <c r="F68" s="11"/>
      <c r="G68" s="11"/>
      <c r="H68" s="18"/>
      <c r="I68" s="18"/>
    </row>
    <row r="69" spans="1:9" s="9" customFormat="1" x14ac:dyDescent="0.3">
      <c r="A69" s="48"/>
      <c r="B69" s="11"/>
      <c r="C69" s="11"/>
      <c r="D69" s="11"/>
      <c r="E69" s="11"/>
      <c r="F69" s="11"/>
      <c r="G69" s="11"/>
      <c r="H69" s="18"/>
      <c r="I69" s="18"/>
    </row>
    <row r="70" spans="1:9" s="9" customFormat="1" x14ac:dyDescent="0.3">
      <c r="A70" s="48"/>
      <c r="B70" s="11"/>
      <c r="C70" s="11"/>
      <c r="D70" s="11"/>
      <c r="E70" s="11"/>
      <c r="F70" s="11"/>
      <c r="G70" s="11"/>
      <c r="H70" s="18"/>
      <c r="I70" s="18"/>
    </row>
    <row r="71" spans="1:9" s="9" customFormat="1" x14ac:dyDescent="0.3">
      <c r="A71" s="48"/>
      <c r="B71" s="11"/>
      <c r="C71" s="11"/>
      <c r="D71" s="11"/>
      <c r="E71" s="11"/>
      <c r="F71" s="11"/>
      <c r="G71" s="11"/>
      <c r="H71" s="18"/>
      <c r="I71" s="18"/>
    </row>
    <row r="72" spans="1:9" s="9" customFormat="1" x14ac:dyDescent="0.3">
      <c r="A72" s="48"/>
      <c r="B72" s="11"/>
      <c r="C72" s="11"/>
      <c r="D72" s="11"/>
      <c r="E72" s="11"/>
      <c r="F72" s="11"/>
      <c r="G72" s="11"/>
      <c r="H72" s="18"/>
      <c r="I72" s="18"/>
    </row>
    <row r="73" spans="1:9" s="9" customFormat="1" x14ac:dyDescent="0.3">
      <c r="A73" s="48"/>
      <c r="B73" s="11"/>
      <c r="C73" s="11"/>
      <c r="D73" s="11"/>
      <c r="E73" s="11"/>
      <c r="F73" s="11"/>
      <c r="G73" s="11"/>
      <c r="H73" s="18"/>
      <c r="I73" s="18"/>
    </row>
  </sheetData>
  <mergeCells count="1">
    <mergeCell ref="A1:J1"/>
  </mergeCells>
  <hyperlinks>
    <hyperlink ref="K1" location="'Table of Contents'!A1" display="Click to return to table of contents" xr:uid="{EEEB8A5E-BD9D-4F0A-BD86-A23FC370E307}"/>
  </hyperlinks>
  <pageMargins left="0.7" right="0.7" top="0.75" bottom="0.75" header="0.3" footer="0.3"/>
  <pageSetup paperSize="9" orientation="portrait" horizontalDpi="300" verticalDpi="300"/>
  <tableParts count="1">
    <tablePart r:id="rId1"/>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F75"/>
  <sheetViews>
    <sheetView workbookViewId="0">
      <selection activeCell="A2" sqref="A2"/>
    </sheetView>
  </sheetViews>
  <sheetFormatPr defaultColWidth="11.5546875" defaultRowHeight="14.4" x14ac:dyDescent="0.3"/>
  <cols>
    <col min="1" max="1" width="20.6640625" customWidth="1"/>
    <col min="2" max="3" width="20.6640625" style="72" customWidth="1"/>
    <col min="4" max="4" width="21" style="72" customWidth="1"/>
    <col min="5" max="5" width="20.6640625" style="72" customWidth="1"/>
    <col min="6" max="6" width="20.6640625" customWidth="1"/>
  </cols>
  <sheetData>
    <row r="1" spans="1:6" ht="16.2" x14ac:dyDescent="0.3">
      <c r="A1" s="321" t="s">
        <v>1159</v>
      </c>
      <c r="B1" s="322"/>
      <c r="C1" s="322"/>
      <c r="D1" s="322"/>
      <c r="E1" s="322"/>
      <c r="F1" s="4" t="s">
        <v>1341</v>
      </c>
    </row>
    <row r="2" spans="1:6" s="9" customFormat="1" x14ac:dyDescent="0.3">
      <c r="A2" s="87" t="s">
        <v>82</v>
      </c>
      <c r="B2" s="88" t="s">
        <v>761</v>
      </c>
      <c r="C2" s="88" t="s">
        <v>762</v>
      </c>
      <c r="D2" s="88" t="s">
        <v>763</v>
      </c>
      <c r="E2" s="88" t="s">
        <v>764</v>
      </c>
    </row>
    <row r="3" spans="1:6" s="69" customFormat="1" x14ac:dyDescent="0.3">
      <c r="A3" s="48" t="s">
        <v>85</v>
      </c>
      <c r="B3" s="89">
        <v>7</v>
      </c>
      <c r="C3" s="89" t="s">
        <v>383</v>
      </c>
      <c r="D3" s="89" t="s">
        <v>383</v>
      </c>
      <c r="E3" s="89">
        <v>7</v>
      </c>
    </row>
    <row r="4" spans="1:6" s="9" customFormat="1" x14ac:dyDescent="0.3">
      <c r="A4" s="48" t="s">
        <v>86</v>
      </c>
      <c r="B4" s="71">
        <v>6</v>
      </c>
      <c r="C4" s="71" t="s">
        <v>383</v>
      </c>
      <c r="D4" s="11" t="s">
        <v>383</v>
      </c>
      <c r="E4" s="11" t="s">
        <v>383</v>
      </c>
    </row>
    <row r="5" spans="1:6" s="9" customFormat="1" x14ac:dyDescent="0.3">
      <c r="A5" s="48" t="s">
        <v>87</v>
      </c>
      <c r="B5" s="71" t="s">
        <v>383</v>
      </c>
      <c r="C5" s="71">
        <v>0</v>
      </c>
      <c r="D5" s="71">
        <v>0</v>
      </c>
      <c r="E5" s="71">
        <v>0</v>
      </c>
    </row>
    <row r="6" spans="1:6" s="9" customFormat="1" x14ac:dyDescent="0.3">
      <c r="A6" s="48" t="s">
        <v>88</v>
      </c>
      <c r="B6" s="71">
        <v>0</v>
      </c>
      <c r="C6" s="11" t="s">
        <v>383</v>
      </c>
      <c r="D6" s="71">
        <v>0</v>
      </c>
      <c r="E6" s="11" t="s">
        <v>383</v>
      </c>
    </row>
    <row r="7" spans="1:6" s="9" customFormat="1" x14ac:dyDescent="0.3">
      <c r="A7" s="48" t="s">
        <v>89</v>
      </c>
      <c r="B7" s="11" t="s">
        <v>383</v>
      </c>
      <c r="C7" s="71" t="s">
        <v>383</v>
      </c>
      <c r="D7" s="71">
        <v>0</v>
      </c>
      <c r="E7" s="71" t="s">
        <v>383</v>
      </c>
    </row>
    <row r="8" spans="1:6" s="9" customFormat="1" x14ac:dyDescent="0.3">
      <c r="A8" s="48" t="s">
        <v>90</v>
      </c>
      <c r="B8" s="71" t="s">
        <v>383</v>
      </c>
      <c r="C8" s="71">
        <v>0</v>
      </c>
      <c r="D8" s="71">
        <v>0</v>
      </c>
      <c r="E8" s="71">
        <v>0</v>
      </c>
    </row>
    <row r="9" spans="1:6" s="9" customFormat="1" x14ac:dyDescent="0.3">
      <c r="A9" s="48" t="s">
        <v>91</v>
      </c>
      <c r="B9" s="71">
        <v>6</v>
      </c>
      <c r="C9" s="71" t="s">
        <v>383</v>
      </c>
      <c r="D9" s="71">
        <v>0</v>
      </c>
      <c r="E9" s="71" t="s">
        <v>383</v>
      </c>
    </row>
    <row r="10" spans="1:6" s="9" customFormat="1" x14ac:dyDescent="0.3">
      <c r="A10" s="48" t="s">
        <v>92</v>
      </c>
      <c r="B10" s="71" t="s">
        <v>383</v>
      </c>
      <c r="C10" s="71" t="s">
        <v>383</v>
      </c>
      <c r="D10" s="71">
        <v>0</v>
      </c>
      <c r="E10" s="71" t="s">
        <v>383</v>
      </c>
    </row>
    <row r="11" spans="1:6" s="9" customFormat="1" x14ac:dyDescent="0.3">
      <c r="A11" s="48" t="s">
        <v>93</v>
      </c>
      <c r="B11" s="11" t="s">
        <v>383</v>
      </c>
      <c r="C11" s="71">
        <v>0</v>
      </c>
      <c r="D11" s="71" t="s">
        <v>383</v>
      </c>
      <c r="E11" s="71" t="s">
        <v>383</v>
      </c>
    </row>
    <row r="12" spans="1:6" s="9" customFormat="1" x14ac:dyDescent="0.3">
      <c r="A12" s="48" t="s">
        <v>94</v>
      </c>
      <c r="B12" s="11" t="s">
        <v>383</v>
      </c>
      <c r="C12" s="71" t="s">
        <v>383</v>
      </c>
      <c r="D12" s="11" t="s">
        <v>383</v>
      </c>
      <c r="E12" s="11" t="s">
        <v>383</v>
      </c>
    </row>
    <row r="13" spans="1:6" s="9" customFormat="1" x14ac:dyDescent="0.3">
      <c r="A13" s="48" t="s">
        <v>95</v>
      </c>
      <c r="B13" s="71">
        <v>0</v>
      </c>
      <c r="C13" s="71" t="s">
        <v>383</v>
      </c>
      <c r="D13" s="71">
        <v>0</v>
      </c>
      <c r="E13" s="71" t="s">
        <v>383</v>
      </c>
    </row>
    <row r="14" spans="1:6" s="9" customFormat="1" x14ac:dyDescent="0.3">
      <c r="A14" s="48" t="s">
        <v>96</v>
      </c>
      <c r="B14" s="71">
        <v>5</v>
      </c>
      <c r="C14" s="71">
        <v>8</v>
      </c>
      <c r="D14" s="71">
        <v>0</v>
      </c>
      <c r="E14" s="71">
        <v>8</v>
      </c>
    </row>
    <row r="15" spans="1:6" s="9" customFormat="1" x14ac:dyDescent="0.3">
      <c r="A15" s="48" t="s">
        <v>97</v>
      </c>
      <c r="B15" s="71">
        <v>0</v>
      </c>
      <c r="C15" s="11" t="s">
        <v>383</v>
      </c>
      <c r="D15" s="71">
        <v>0</v>
      </c>
      <c r="E15" s="11" t="s">
        <v>383</v>
      </c>
    </row>
    <row r="16" spans="1:6" s="9" customFormat="1" x14ac:dyDescent="0.3">
      <c r="A16" s="48" t="s">
        <v>98</v>
      </c>
      <c r="B16" s="71" t="s">
        <v>383</v>
      </c>
      <c r="C16" s="71">
        <v>0</v>
      </c>
      <c r="D16" s="71" t="s">
        <v>383</v>
      </c>
      <c r="E16" s="71" t="s">
        <v>383</v>
      </c>
    </row>
    <row r="17" spans="1:5" s="9" customFormat="1" x14ac:dyDescent="0.3">
      <c r="A17" s="48" t="s">
        <v>99</v>
      </c>
      <c r="B17" s="11" t="s">
        <v>383</v>
      </c>
      <c r="C17" s="71" t="s">
        <v>383</v>
      </c>
      <c r="D17" s="71" t="s">
        <v>383</v>
      </c>
      <c r="E17" s="71">
        <v>5</v>
      </c>
    </row>
    <row r="18" spans="1:5" s="9" customFormat="1" x14ac:dyDescent="0.3">
      <c r="A18" s="48" t="s">
        <v>100</v>
      </c>
      <c r="B18" s="71">
        <v>6</v>
      </c>
      <c r="C18" s="71">
        <v>5</v>
      </c>
      <c r="D18" s="71" t="s">
        <v>383</v>
      </c>
      <c r="E18" s="71">
        <v>7</v>
      </c>
    </row>
    <row r="19" spans="1:5" s="9" customFormat="1" x14ac:dyDescent="0.3">
      <c r="A19" s="48" t="s">
        <v>101</v>
      </c>
      <c r="B19" s="71" t="s">
        <v>383</v>
      </c>
      <c r="C19" s="11" t="s">
        <v>383</v>
      </c>
      <c r="D19" s="11" t="s">
        <v>383</v>
      </c>
      <c r="E19" s="11" t="s">
        <v>383</v>
      </c>
    </row>
    <row r="20" spans="1:5" s="9" customFormat="1" x14ac:dyDescent="0.3">
      <c r="A20" s="48" t="s">
        <v>102</v>
      </c>
      <c r="B20" s="71">
        <v>9</v>
      </c>
      <c r="C20" s="71">
        <v>5</v>
      </c>
      <c r="D20" s="71" t="s">
        <v>383</v>
      </c>
      <c r="E20" s="71">
        <v>9</v>
      </c>
    </row>
    <row r="21" spans="1:5" s="9" customFormat="1" x14ac:dyDescent="0.3">
      <c r="A21" s="48" t="s">
        <v>103</v>
      </c>
      <c r="B21" s="11" t="s">
        <v>383</v>
      </c>
      <c r="C21" s="71" t="s">
        <v>383</v>
      </c>
      <c r="D21" s="11" t="s">
        <v>383</v>
      </c>
      <c r="E21" s="11" t="s">
        <v>383</v>
      </c>
    </row>
    <row r="22" spans="1:5" s="9" customFormat="1" x14ac:dyDescent="0.3">
      <c r="A22" s="48" t="s">
        <v>104</v>
      </c>
      <c r="B22" s="71">
        <v>0</v>
      </c>
      <c r="C22" s="71" t="s">
        <v>383</v>
      </c>
      <c r="D22" s="71">
        <v>0</v>
      </c>
      <c r="E22" s="71" t="s">
        <v>383</v>
      </c>
    </row>
    <row r="23" spans="1:5" s="9" customFormat="1" x14ac:dyDescent="0.3">
      <c r="A23" s="48" t="s">
        <v>105</v>
      </c>
      <c r="B23" s="71">
        <v>0</v>
      </c>
      <c r="C23" s="71">
        <v>0</v>
      </c>
      <c r="D23" s="71">
        <v>0</v>
      </c>
      <c r="E23" s="71">
        <v>0</v>
      </c>
    </row>
    <row r="24" spans="1:5" s="9" customFormat="1" x14ac:dyDescent="0.3">
      <c r="A24" s="48" t="s">
        <v>106</v>
      </c>
      <c r="B24" s="71">
        <v>0</v>
      </c>
      <c r="C24" s="11" t="s">
        <v>383</v>
      </c>
      <c r="D24" s="71">
        <v>0</v>
      </c>
      <c r="E24" s="11" t="s">
        <v>383</v>
      </c>
    </row>
    <row r="25" spans="1:5" s="9" customFormat="1" x14ac:dyDescent="0.3">
      <c r="A25" s="48" t="s">
        <v>107</v>
      </c>
      <c r="B25" s="71">
        <v>57</v>
      </c>
      <c r="C25" s="71">
        <v>43</v>
      </c>
      <c r="D25" s="71">
        <v>20</v>
      </c>
      <c r="E25" s="71">
        <v>63</v>
      </c>
    </row>
    <row r="26" spans="1:5" s="9" customFormat="1" x14ac:dyDescent="0.3">
      <c r="A26" s="48" t="s">
        <v>108</v>
      </c>
      <c r="B26" s="71">
        <v>0</v>
      </c>
      <c r="C26" s="71">
        <v>0</v>
      </c>
      <c r="D26" s="11" t="s">
        <v>383</v>
      </c>
      <c r="E26" s="11" t="s">
        <v>383</v>
      </c>
    </row>
    <row r="27" spans="1:5" s="9" customFormat="1" x14ac:dyDescent="0.3">
      <c r="A27" s="48" t="s">
        <v>109</v>
      </c>
      <c r="B27" s="71">
        <v>0</v>
      </c>
      <c r="C27" s="11" t="s">
        <v>383</v>
      </c>
      <c r="D27" s="71">
        <v>0</v>
      </c>
      <c r="E27" s="11" t="s">
        <v>383</v>
      </c>
    </row>
    <row r="28" spans="1:5" s="9" customFormat="1" x14ac:dyDescent="0.3">
      <c r="A28" s="48" t="s">
        <v>110</v>
      </c>
      <c r="B28" s="71" t="s">
        <v>383</v>
      </c>
      <c r="C28" s="71" t="s">
        <v>383</v>
      </c>
      <c r="D28" s="71">
        <v>0</v>
      </c>
      <c r="E28" s="71" t="s">
        <v>383</v>
      </c>
    </row>
    <row r="29" spans="1:5" s="9" customFormat="1" x14ac:dyDescent="0.3">
      <c r="A29" s="48" t="s">
        <v>111</v>
      </c>
      <c r="B29" s="71" t="s">
        <v>383</v>
      </c>
      <c r="C29" s="71" t="s">
        <v>383</v>
      </c>
      <c r="D29" s="71">
        <v>0</v>
      </c>
      <c r="E29" s="71" t="s">
        <v>383</v>
      </c>
    </row>
    <row r="30" spans="1:5" s="9" customFormat="1" x14ac:dyDescent="0.3">
      <c r="A30" s="48" t="s">
        <v>112</v>
      </c>
      <c r="B30" s="11" t="s">
        <v>383</v>
      </c>
      <c r="C30" s="11" t="s">
        <v>383</v>
      </c>
      <c r="D30" s="71" t="s">
        <v>383</v>
      </c>
      <c r="E30" s="11" t="s">
        <v>383</v>
      </c>
    </row>
    <row r="31" spans="1:5" s="9" customFormat="1" x14ac:dyDescent="0.3">
      <c r="A31" s="48" t="s">
        <v>113</v>
      </c>
      <c r="B31" s="71">
        <v>7</v>
      </c>
      <c r="C31" s="11" t="s">
        <v>383</v>
      </c>
      <c r="D31" s="71">
        <v>0</v>
      </c>
      <c r="E31" s="71" t="s">
        <v>383</v>
      </c>
    </row>
    <row r="32" spans="1:5" s="9" customFormat="1" x14ac:dyDescent="0.3">
      <c r="A32" s="48" t="s">
        <v>114</v>
      </c>
      <c r="B32" s="11" t="s">
        <v>383</v>
      </c>
      <c r="C32" s="71">
        <v>0</v>
      </c>
      <c r="D32" s="71">
        <v>0</v>
      </c>
      <c r="E32" s="71">
        <v>0</v>
      </c>
    </row>
    <row r="33" spans="1:5" s="9" customFormat="1" x14ac:dyDescent="0.3">
      <c r="A33" s="48" t="s">
        <v>115</v>
      </c>
      <c r="B33" s="71">
        <v>8</v>
      </c>
      <c r="C33" s="71">
        <v>10</v>
      </c>
      <c r="D33" s="71">
        <v>9</v>
      </c>
      <c r="E33" s="71">
        <v>19</v>
      </c>
    </row>
    <row r="34" spans="1:5" s="9" customFormat="1" x14ac:dyDescent="0.3">
      <c r="A34" s="48" t="s">
        <v>116</v>
      </c>
      <c r="B34" s="11" t="s">
        <v>383</v>
      </c>
      <c r="C34" s="71" t="s">
        <v>383</v>
      </c>
      <c r="D34" s="71" t="s">
        <v>383</v>
      </c>
      <c r="E34" s="71">
        <v>5</v>
      </c>
    </row>
    <row r="35" spans="1:5" s="9" customFormat="1" x14ac:dyDescent="0.3">
      <c r="A35" s="48" t="s">
        <v>117</v>
      </c>
      <c r="B35" s="71">
        <v>0</v>
      </c>
      <c r="C35" s="71">
        <v>0</v>
      </c>
      <c r="D35" s="71">
        <v>0</v>
      </c>
      <c r="E35" s="71">
        <v>0</v>
      </c>
    </row>
    <row r="36" spans="1:5" s="9" customFormat="1" x14ac:dyDescent="0.3">
      <c r="A36" s="48" t="s">
        <v>118</v>
      </c>
      <c r="B36" s="11" t="s">
        <v>383</v>
      </c>
      <c r="C36" s="71">
        <v>0</v>
      </c>
      <c r="D36" s="71">
        <v>0</v>
      </c>
      <c r="E36" s="71">
        <v>0</v>
      </c>
    </row>
    <row r="37" spans="1:5" s="9" customFormat="1" x14ac:dyDescent="0.3">
      <c r="A37" s="48" t="s">
        <v>119</v>
      </c>
      <c r="B37" s="11" t="s">
        <v>383</v>
      </c>
      <c r="C37" s="71" t="s">
        <v>383</v>
      </c>
      <c r="D37" s="71">
        <v>0</v>
      </c>
      <c r="E37" s="71" t="s">
        <v>383</v>
      </c>
    </row>
    <row r="38" spans="1:5" s="9" customFormat="1" x14ac:dyDescent="0.3">
      <c r="A38" s="48" t="s">
        <v>120</v>
      </c>
      <c r="B38" s="71">
        <v>0</v>
      </c>
      <c r="C38" s="11" t="s">
        <v>383</v>
      </c>
      <c r="D38" s="71">
        <v>0</v>
      </c>
      <c r="E38" s="11" t="s">
        <v>383</v>
      </c>
    </row>
    <row r="39" spans="1:5" s="9" customFormat="1" x14ac:dyDescent="0.3">
      <c r="A39" s="48" t="s">
        <v>121</v>
      </c>
      <c r="B39" s="11" t="s">
        <v>383</v>
      </c>
      <c r="C39" s="11" t="s">
        <v>383</v>
      </c>
      <c r="D39" s="11" t="s">
        <v>383</v>
      </c>
      <c r="E39" s="71" t="s">
        <v>383</v>
      </c>
    </row>
    <row r="40" spans="1:5" s="9" customFormat="1" x14ac:dyDescent="0.3">
      <c r="A40" s="48" t="s">
        <v>122</v>
      </c>
      <c r="B40" s="71">
        <v>5</v>
      </c>
      <c r="C40" s="71">
        <v>5</v>
      </c>
      <c r="D40" s="11" t="s">
        <v>383</v>
      </c>
      <c r="E40" s="71">
        <v>7</v>
      </c>
    </row>
    <row r="41" spans="1:5" s="9" customFormat="1" x14ac:dyDescent="0.3">
      <c r="A41" s="48" t="s">
        <v>123</v>
      </c>
      <c r="B41" s="71" t="s">
        <v>383</v>
      </c>
      <c r="C41" s="11" t="s">
        <v>383</v>
      </c>
      <c r="D41" s="71">
        <v>0</v>
      </c>
      <c r="E41" s="71" t="s">
        <v>383</v>
      </c>
    </row>
    <row r="42" spans="1:5" s="9" customFormat="1" x14ac:dyDescent="0.3">
      <c r="A42" s="48" t="s">
        <v>124</v>
      </c>
      <c r="B42" s="71" t="s">
        <v>383</v>
      </c>
      <c r="C42" s="71" t="s">
        <v>383</v>
      </c>
      <c r="D42" s="71">
        <v>0</v>
      </c>
      <c r="E42" s="71" t="s">
        <v>383</v>
      </c>
    </row>
    <row r="43" spans="1:5" s="9" customFormat="1" x14ac:dyDescent="0.3">
      <c r="A43" s="48" t="s">
        <v>125</v>
      </c>
      <c r="B43" s="11" t="s">
        <v>383</v>
      </c>
      <c r="C43" s="11" t="s">
        <v>383</v>
      </c>
      <c r="D43" s="71">
        <v>0</v>
      </c>
      <c r="E43" s="11" t="s">
        <v>383</v>
      </c>
    </row>
    <row r="44" spans="1:5" s="9" customFormat="1" x14ac:dyDescent="0.3">
      <c r="A44" s="48" t="s">
        <v>126</v>
      </c>
      <c r="B44" s="71" t="s">
        <v>383</v>
      </c>
      <c r="C44" s="71">
        <v>0</v>
      </c>
      <c r="D44" s="71">
        <v>0</v>
      </c>
      <c r="E44" s="71">
        <v>0</v>
      </c>
    </row>
    <row r="45" spans="1:5" s="9" customFormat="1" x14ac:dyDescent="0.3">
      <c r="A45" s="48"/>
      <c r="B45" s="11"/>
      <c r="C45" s="11"/>
      <c r="D45" s="71"/>
      <c r="E45" s="11"/>
    </row>
    <row r="46" spans="1:5" s="9" customFormat="1" x14ac:dyDescent="0.3">
      <c r="A46" s="48"/>
      <c r="B46" s="11"/>
      <c r="C46" s="11"/>
      <c r="D46" s="71"/>
      <c r="E46" s="11"/>
    </row>
    <row r="47" spans="1:5" s="9" customFormat="1" x14ac:dyDescent="0.3">
      <c r="A47" s="48"/>
      <c r="B47" s="71"/>
      <c r="C47" s="11"/>
      <c r="D47" s="71"/>
      <c r="E47" s="11"/>
    </row>
    <row r="48" spans="1:5" s="9" customFormat="1" x14ac:dyDescent="0.3">
      <c r="A48" s="48"/>
      <c r="B48" s="71"/>
      <c r="C48" s="71"/>
      <c r="D48" s="11"/>
      <c r="E48" s="71"/>
    </row>
    <row r="49" spans="1:5" s="9" customFormat="1" x14ac:dyDescent="0.3">
      <c r="A49" s="48"/>
      <c r="B49" s="11"/>
      <c r="C49" s="11"/>
      <c r="D49" s="11"/>
      <c r="E49" s="11"/>
    </row>
    <row r="50" spans="1:5" s="9" customFormat="1" x14ac:dyDescent="0.3">
      <c r="A50" s="48"/>
      <c r="B50" s="71"/>
      <c r="C50" s="71"/>
      <c r="D50" s="71"/>
      <c r="E50" s="71"/>
    </row>
    <row r="51" spans="1:5" s="9" customFormat="1" x14ac:dyDescent="0.3">
      <c r="A51" s="48"/>
      <c r="B51" s="71"/>
      <c r="C51" s="11"/>
      <c r="D51" s="11"/>
      <c r="E51" s="11"/>
    </row>
    <row r="52" spans="1:5" s="9" customFormat="1" x14ac:dyDescent="0.3">
      <c r="A52" s="48"/>
      <c r="B52" s="11"/>
      <c r="C52" s="11"/>
      <c r="D52" s="71"/>
      <c r="E52" s="11"/>
    </row>
    <row r="53" spans="1:5" s="9" customFormat="1" x14ac:dyDescent="0.3">
      <c r="A53" s="48"/>
      <c r="B53" s="11"/>
      <c r="C53" s="71"/>
      <c r="D53" s="71"/>
      <c r="E53" s="71"/>
    </row>
    <row r="54" spans="1:5" s="9" customFormat="1" x14ac:dyDescent="0.3">
      <c r="A54" s="48"/>
      <c r="B54" s="71"/>
      <c r="C54" s="71"/>
      <c r="D54" s="71"/>
      <c r="E54" s="71"/>
    </row>
    <row r="55" spans="1:5" s="9" customFormat="1" x14ac:dyDescent="0.3">
      <c r="A55" s="48"/>
      <c r="B55" s="71"/>
      <c r="C55" s="71"/>
      <c r="D55" s="71"/>
      <c r="E55" s="71"/>
    </row>
    <row r="56" spans="1:5" s="9" customFormat="1" x14ac:dyDescent="0.3">
      <c r="A56" s="48"/>
      <c r="B56" s="11"/>
      <c r="C56" s="11"/>
      <c r="D56" s="71"/>
      <c r="E56" s="11"/>
    </row>
    <row r="57" spans="1:5" s="9" customFormat="1" x14ac:dyDescent="0.3">
      <c r="A57" s="48"/>
      <c r="B57" s="71"/>
      <c r="C57" s="71"/>
      <c r="D57" s="11"/>
      <c r="E57" s="71"/>
    </row>
    <row r="58" spans="1:5" s="9" customFormat="1" x14ac:dyDescent="0.3">
      <c r="A58" s="48"/>
      <c r="B58" s="11"/>
      <c r="C58" s="11"/>
      <c r="D58" s="11"/>
      <c r="E58" s="11"/>
    </row>
    <row r="59" spans="1:5" s="9" customFormat="1" x14ac:dyDescent="0.3">
      <c r="A59" s="48"/>
      <c r="B59" s="11"/>
      <c r="C59" s="11"/>
      <c r="D59" s="11"/>
      <c r="E59" s="71"/>
    </row>
    <row r="60" spans="1:5" s="9" customFormat="1" x14ac:dyDescent="0.3">
      <c r="A60" s="48"/>
      <c r="B60" s="71"/>
      <c r="C60" s="71"/>
      <c r="D60" s="71"/>
      <c r="E60" s="71"/>
    </row>
    <row r="61" spans="1:5" s="9" customFormat="1" x14ac:dyDescent="0.3">
      <c r="A61" s="48"/>
      <c r="B61" s="11"/>
      <c r="C61" s="71"/>
      <c r="D61" s="71"/>
      <c r="E61" s="71"/>
    </row>
    <row r="62" spans="1:5" s="9" customFormat="1" x14ac:dyDescent="0.3">
      <c r="A62" s="48"/>
      <c r="B62" s="11"/>
      <c r="C62" s="11"/>
      <c r="D62" s="11"/>
      <c r="E62" s="11"/>
    </row>
    <row r="63" spans="1:5" s="9" customFormat="1" x14ac:dyDescent="0.3">
      <c r="A63" s="48"/>
      <c r="B63" s="11"/>
      <c r="C63" s="71"/>
      <c r="D63" s="11"/>
      <c r="E63" s="71"/>
    </row>
    <row r="64" spans="1:5" s="9" customFormat="1" x14ac:dyDescent="0.3">
      <c r="A64" s="48"/>
      <c r="B64" s="11"/>
      <c r="C64" s="11"/>
      <c r="D64" s="11"/>
      <c r="E64" s="11"/>
    </row>
    <row r="65" spans="1:5" s="9" customFormat="1" x14ac:dyDescent="0.3">
      <c r="A65" s="48"/>
      <c r="B65" s="71"/>
      <c r="C65" s="11"/>
      <c r="D65" s="71"/>
      <c r="E65" s="11"/>
    </row>
    <row r="66" spans="1:5" s="9" customFormat="1" x14ac:dyDescent="0.3">
      <c r="A66" s="48"/>
      <c r="B66" s="71"/>
      <c r="C66" s="11"/>
      <c r="D66" s="11"/>
      <c r="E66" s="11"/>
    </row>
    <row r="67" spans="1:5" s="9" customFormat="1" x14ac:dyDescent="0.3">
      <c r="A67" s="48"/>
      <c r="B67" s="71"/>
      <c r="C67" s="11"/>
      <c r="D67" s="11"/>
      <c r="E67" s="11"/>
    </row>
    <row r="68" spans="1:5" s="9" customFormat="1" x14ac:dyDescent="0.3">
      <c r="A68" s="48"/>
      <c r="B68" s="11"/>
      <c r="C68" s="11"/>
      <c r="D68" s="11"/>
      <c r="E68" s="11"/>
    </row>
    <row r="69" spans="1:5" s="9" customFormat="1" x14ac:dyDescent="0.3">
      <c r="A69" s="48"/>
      <c r="B69" s="11"/>
      <c r="C69" s="11"/>
      <c r="D69" s="71"/>
      <c r="E69" s="11"/>
    </row>
    <row r="70" spans="1:5" s="9" customFormat="1" x14ac:dyDescent="0.3">
      <c r="A70" s="48"/>
      <c r="B70" s="71"/>
      <c r="C70" s="11"/>
      <c r="D70" s="11"/>
      <c r="E70" s="71"/>
    </row>
    <row r="71" spans="1:5" s="9" customFormat="1" x14ac:dyDescent="0.3">
      <c r="A71" s="48"/>
      <c r="B71" s="71"/>
      <c r="C71" s="71"/>
      <c r="D71" s="71"/>
      <c r="E71" s="71"/>
    </row>
    <row r="72" spans="1:5" s="9" customFormat="1" x14ac:dyDescent="0.3">
      <c r="A72" s="48"/>
      <c r="B72" s="11"/>
      <c r="C72" s="11"/>
      <c r="D72" s="11"/>
      <c r="E72" s="11"/>
    </row>
    <row r="73" spans="1:5" s="9" customFormat="1" x14ac:dyDescent="0.3">
      <c r="A73" s="48"/>
      <c r="B73" s="11"/>
      <c r="C73" s="11"/>
      <c r="D73" s="71"/>
      <c r="E73" s="11"/>
    </row>
    <row r="74" spans="1:5" s="9" customFormat="1" x14ac:dyDescent="0.3">
      <c r="A74" s="48"/>
      <c r="B74" s="71"/>
      <c r="C74" s="71"/>
      <c r="D74" s="71"/>
      <c r="E74" s="71"/>
    </row>
    <row r="75" spans="1:5" s="9" customFormat="1" x14ac:dyDescent="0.3">
      <c r="A75" s="48"/>
      <c r="B75" s="11"/>
      <c r="C75" s="11"/>
      <c r="D75" s="71"/>
      <c r="E75" s="11"/>
    </row>
  </sheetData>
  <mergeCells count="1">
    <mergeCell ref="A1:E1"/>
  </mergeCells>
  <hyperlinks>
    <hyperlink ref="F1" location="'Table of Contents'!A1" display="Click to return to table of contents" xr:uid="{ECD87F65-5007-4676-B9FC-BE755695888B}"/>
  </hyperlinks>
  <pageMargins left="0.7" right="0.7" top="0.75" bottom="0.75" header="0.3" footer="0.3"/>
  <pageSetup paperSize="9" orientation="portrait" horizontalDpi="300" verticalDpi="300"/>
  <tableParts count="1">
    <tablePart r:id="rId1"/>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F74"/>
  <sheetViews>
    <sheetView workbookViewId="0">
      <selection activeCell="A2" sqref="A2"/>
    </sheetView>
  </sheetViews>
  <sheetFormatPr defaultColWidth="11.5546875" defaultRowHeight="14.4" x14ac:dyDescent="0.3"/>
  <cols>
    <col min="1" max="1" width="15.6640625" customWidth="1"/>
    <col min="2" max="5" width="15.6640625" style="72" customWidth="1"/>
    <col min="6" max="6" width="20.6640625" customWidth="1"/>
  </cols>
  <sheetData>
    <row r="1" spans="1:6" ht="34.950000000000003" customHeight="1" x14ac:dyDescent="0.3">
      <c r="A1" s="321" t="s">
        <v>1160</v>
      </c>
      <c r="B1" s="322"/>
      <c r="C1" s="322"/>
      <c r="D1" s="322"/>
      <c r="E1" s="322"/>
      <c r="F1" s="4" t="s">
        <v>1341</v>
      </c>
    </row>
    <row r="2" spans="1:6" s="9" customFormat="1" ht="43.2" x14ac:dyDescent="0.3">
      <c r="A2" s="87" t="s">
        <v>0</v>
      </c>
      <c r="B2" s="88" t="s">
        <v>1</v>
      </c>
      <c r="C2" s="88" t="s">
        <v>1161</v>
      </c>
      <c r="D2" s="88" t="s">
        <v>1162</v>
      </c>
      <c r="E2" s="88" t="s">
        <v>773</v>
      </c>
    </row>
    <row r="3" spans="1:6" s="69" customFormat="1" x14ac:dyDescent="0.3">
      <c r="A3" s="48" t="s">
        <v>7</v>
      </c>
      <c r="B3" s="57">
        <v>108</v>
      </c>
      <c r="C3" s="58">
        <v>76.400000000000006</v>
      </c>
      <c r="D3" s="58">
        <v>71.3</v>
      </c>
      <c r="E3" s="58">
        <v>-5.0999999999999996</v>
      </c>
    </row>
    <row r="4" spans="1:6" s="9" customFormat="1" x14ac:dyDescent="0.3">
      <c r="A4" s="48" t="s">
        <v>8</v>
      </c>
      <c r="B4" s="11">
        <v>178</v>
      </c>
      <c r="C4" s="18">
        <v>66.5</v>
      </c>
      <c r="D4" s="18">
        <v>65.2</v>
      </c>
      <c r="E4" s="18">
        <v>-1.3</v>
      </c>
    </row>
    <row r="5" spans="1:6" s="9" customFormat="1" x14ac:dyDescent="0.3">
      <c r="A5" s="48" t="s">
        <v>9</v>
      </c>
      <c r="B5" s="11">
        <v>457</v>
      </c>
      <c r="C5" s="18">
        <v>72</v>
      </c>
      <c r="D5" s="18">
        <v>71.099999999999994</v>
      </c>
      <c r="E5" s="18">
        <v>-0.9</v>
      </c>
    </row>
    <row r="6" spans="1:6" s="9" customFormat="1" x14ac:dyDescent="0.3">
      <c r="A6" s="48" t="s">
        <v>10</v>
      </c>
      <c r="B6" s="11">
        <v>100</v>
      </c>
      <c r="C6" s="18">
        <v>73.7</v>
      </c>
      <c r="D6" s="18">
        <v>73</v>
      </c>
      <c r="E6" s="18">
        <v>-0.7</v>
      </c>
    </row>
    <row r="7" spans="1:6" s="9" customFormat="1" x14ac:dyDescent="0.3">
      <c r="A7" s="48" t="s">
        <v>11</v>
      </c>
      <c r="B7" s="11">
        <v>2907</v>
      </c>
      <c r="C7" s="18">
        <v>83.5</v>
      </c>
      <c r="D7" s="18">
        <v>81.2</v>
      </c>
      <c r="E7" s="18">
        <v>-2.2999999999999998</v>
      </c>
    </row>
    <row r="8" spans="1:6" s="9" customFormat="1" x14ac:dyDescent="0.3">
      <c r="A8" s="48" t="s">
        <v>12</v>
      </c>
      <c r="B8" s="11">
        <v>113</v>
      </c>
      <c r="C8" s="18">
        <v>76.599999999999994</v>
      </c>
      <c r="D8" s="18">
        <v>79.599999999999994</v>
      </c>
      <c r="E8" s="18">
        <v>3</v>
      </c>
    </row>
    <row r="9" spans="1:6" s="9" customFormat="1" x14ac:dyDescent="0.3">
      <c r="A9" s="48" t="s">
        <v>13</v>
      </c>
      <c r="B9" s="11">
        <v>119</v>
      </c>
      <c r="C9" s="18">
        <v>81.900000000000006</v>
      </c>
      <c r="D9" s="18">
        <v>76.5</v>
      </c>
      <c r="E9" s="18">
        <v>-5.4</v>
      </c>
    </row>
    <row r="10" spans="1:6" s="9" customFormat="1" x14ac:dyDescent="0.3">
      <c r="A10" s="48" t="s">
        <v>14</v>
      </c>
      <c r="B10" s="11">
        <v>437</v>
      </c>
      <c r="C10" s="18">
        <v>84.6</v>
      </c>
      <c r="D10" s="18">
        <v>83.5</v>
      </c>
      <c r="E10" s="18">
        <v>-1.1000000000000001</v>
      </c>
    </row>
    <row r="11" spans="1:6" s="9" customFormat="1" x14ac:dyDescent="0.3">
      <c r="A11" s="48" t="s">
        <v>15</v>
      </c>
      <c r="B11" s="11">
        <v>598</v>
      </c>
      <c r="C11" s="18">
        <v>72.7</v>
      </c>
      <c r="D11" s="18">
        <v>69.400000000000006</v>
      </c>
      <c r="E11" s="18">
        <v>-3.3</v>
      </c>
    </row>
    <row r="12" spans="1:6" s="9" customFormat="1" x14ac:dyDescent="0.3">
      <c r="A12" s="48" t="s">
        <v>16</v>
      </c>
      <c r="B12" s="11">
        <v>638</v>
      </c>
      <c r="C12" s="18">
        <v>49.1</v>
      </c>
      <c r="D12" s="18">
        <v>52</v>
      </c>
      <c r="E12" s="18">
        <v>2.9</v>
      </c>
    </row>
    <row r="13" spans="1:6" s="9" customFormat="1" x14ac:dyDescent="0.3">
      <c r="A13" s="48" t="s">
        <v>17</v>
      </c>
      <c r="B13" s="11">
        <v>538</v>
      </c>
      <c r="C13" s="18">
        <v>80.5</v>
      </c>
      <c r="D13" s="18">
        <v>79.900000000000006</v>
      </c>
      <c r="E13" s="18">
        <v>-0.6</v>
      </c>
    </row>
    <row r="14" spans="1:6" s="9" customFormat="1" x14ac:dyDescent="0.3">
      <c r="A14" s="48" t="s">
        <v>18</v>
      </c>
      <c r="B14" s="11">
        <v>143</v>
      </c>
      <c r="C14" s="18">
        <v>68.599999999999994</v>
      </c>
      <c r="D14" s="18">
        <v>71.3</v>
      </c>
      <c r="E14" s="18">
        <v>2.7</v>
      </c>
    </row>
    <row r="15" spans="1:6" s="9" customFormat="1" x14ac:dyDescent="0.3">
      <c r="A15" s="48" t="s">
        <v>19</v>
      </c>
      <c r="B15" s="11">
        <v>5419</v>
      </c>
      <c r="C15" s="18">
        <v>81.2</v>
      </c>
      <c r="D15" s="18">
        <v>81.8</v>
      </c>
      <c r="E15" s="18">
        <v>0.6</v>
      </c>
    </row>
    <row r="16" spans="1:6" s="9" customFormat="1" x14ac:dyDescent="0.3">
      <c r="A16" s="48" t="s">
        <v>20</v>
      </c>
      <c r="B16" s="11">
        <v>751</v>
      </c>
      <c r="C16" s="18">
        <v>81.099999999999994</v>
      </c>
      <c r="D16" s="18">
        <v>77.900000000000006</v>
      </c>
      <c r="E16" s="18">
        <v>-3.2</v>
      </c>
    </row>
    <row r="17" spans="1:5" s="9" customFormat="1" x14ac:dyDescent="0.3">
      <c r="A17" s="48" t="s">
        <v>21</v>
      </c>
      <c r="B17" s="11">
        <v>207</v>
      </c>
      <c r="C17" s="18">
        <v>83.2</v>
      </c>
      <c r="D17" s="18">
        <v>81.599999999999994</v>
      </c>
      <c r="E17" s="18">
        <v>-1.6</v>
      </c>
    </row>
    <row r="18" spans="1:5" s="9" customFormat="1" x14ac:dyDescent="0.3">
      <c r="A18" s="48" t="s">
        <v>22</v>
      </c>
      <c r="B18" s="11">
        <v>370</v>
      </c>
      <c r="C18" s="18">
        <v>84.4</v>
      </c>
      <c r="D18" s="18">
        <v>87.8</v>
      </c>
      <c r="E18" s="18">
        <v>3.4</v>
      </c>
    </row>
    <row r="19" spans="1:5" s="9" customFormat="1" x14ac:dyDescent="0.3">
      <c r="A19" s="48" t="s">
        <v>23</v>
      </c>
      <c r="B19" s="11">
        <v>430</v>
      </c>
      <c r="C19" s="18">
        <v>80.2</v>
      </c>
      <c r="D19" s="18">
        <v>75.8</v>
      </c>
      <c r="E19" s="18">
        <v>-4.4000000000000004</v>
      </c>
    </row>
    <row r="20" spans="1:5" s="9" customFormat="1" x14ac:dyDescent="0.3">
      <c r="A20" s="48" t="s">
        <v>24</v>
      </c>
      <c r="B20" s="11">
        <v>1093</v>
      </c>
      <c r="C20" s="18">
        <v>74.099999999999994</v>
      </c>
      <c r="D20" s="18">
        <v>71</v>
      </c>
      <c r="E20" s="18">
        <v>-3.1</v>
      </c>
    </row>
    <row r="21" spans="1:5" s="9" customFormat="1" x14ac:dyDescent="0.3">
      <c r="A21" s="48" t="s">
        <v>25</v>
      </c>
      <c r="B21" s="11">
        <v>22</v>
      </c>
      <c r="C21" s="18">
        <v>95.7</v>
      </c>
      <c r="D21" s="18">
        <v>72.7</v>
      </c>
      <c r="E21" s="18">
        <v>-23</v>
      </c>
    </row>
    <row r="22" spans="1:5" s="9" customFormat="1" x14ac:dyDescent="0.3">
      <c r="A22" s="48" t="s">
        <v>26</v>
      </c>
      <c r="B22" s="11">
        <v>994</v>
      </c>
      <c r="C22" s="18">
        <v>76.400000000000006</v>
      </c>
      <c r="D22" s="18">
        <v>72.3</v>
      </c>
      <c r="E22" s="18">
        <v>-4.0999999999999996</v>
      </c>
    </row>
    <row r="23" spans="1:5" s="9" customFormat="1" x14ac:dyDescent="0.3">
      <c r="A23" s="48" t="s">
        <v>27</v>
      </c>
      <c r="B23" s="11">
        <v>100</v>
      </c>
      <c r="C23" s="18">
        <v>69.7</v>
      </c>
      <c r="D23" s="18">
        <v>80</v>
      </c>
      <c r="E23" s="18">
        <v>10.3</v>
      </c>
    </row>
    <row r="24" spans="1:5" s="9" customFormat="1" x14ac:dyDescent="0.3">
      <c r="A24" s="48" t="s">
        <v>28</v>
      </c>
      <c r="B24" s="11">
        <v>583</v>
      </c>
      <c r="C24" s="18">
        <v>68.900000000000006</v>
      </c>
      <c r="D24" s="18">
        <v>68.099999999999994</v>
      </c>
      <c r="E24" s="18">
        <v>-0.8</v>
      </c>
    </row>
    <row r="25" spans="1:5" s="9" customFormat="1" x14ac:dyDescent="0.3">
      <c r="A25" s="48" t="s">
        <v>29</v>
      </c>
      <c r="B25" s="11">
        <v>369</v>
      </c>
      <c r="C25" s="18">
        <v>80.099999999999994</v>
      </c>
      <c r="D25" s="18">
        <v>82.7</v>
      </c>
      <c r="E25" s="18">
        <v>2.6</v>
      </c>
    </row>
    <row r="26" spans="1:5" s="9" customFormat="1" x14ac:dyDescent="0.3">
      <c r="A26" s="48" t="s">
        <v>30</v>
      </c>
      <c r="B26" s="11">
        <v>207</v>
      </c>
      <c r="C26" s="18">
        <v>68.599999999999994</v>
      </c>
      <c r="D26" s="18">
        <v>61.4</v>
      </c>
      <c r="E26" s="18">
        <v>-7.2</v>
      </c>
    </row>
    <row r="27" spans="1:5" s="9" customFormat="1" x14ac:dyDescent="0.3">
      <c r="A27" s="48" t="s">
        <v>31</v>
      </c>
      <c r="B27" s="11">
        <v>238</v>
      </c>
      <c r="C27" s="18">
        <v>80.7</v>
      </c>
      <c r="D27" s="18">
        <v>79.400000000000006</v>
      </c>
      <c r="E27" s="18">
        <v>-1.3</v>
      </c>
    </row>
    <row r="28" spans="1:5" s="9" customFormat="1" x14ac:dyDescent="0.3">
      <c r="A28" s="48" t="s">
        <v>32</v>
      </c>
      <c r="B28" s="11">
        <v>43</v>
      </c>
      <c r="C28" s="18">
        <v>80.400000000000006</v>
      </c>
      <c r="D28" s="18">
        <v>76.7</v>
      </c>
      <c r="E28" s="18">
        <v>-3.7</v>
      </c>
    </row>
    <row r="29" spans="1:5" s="9" customFormat="1" x14ac:dyDescent="0.3">
      <c r="A29" s="48" t="s">
        <v>33</v>
      </c>
      <c r="B29" s="11">
        <v>220</v>
      </c>
      <c r="C29" s="18">
        <v>61.9</v>
      </c>
      <c r="D29" s="18">
        <v>58.6</v>
      </c>
      <c r="E29" s="18">
        <v>-3.3</v>
      </c>
    </row>
    <row r="30" spans="1:5" s="9" customFormat="1" x14ac:dyDescent="0.3">
      <c r="A30" s="48" t="s">
        <v>34</v>
      </c>
      <c r="B30" s="11">
        <v>803</v>
      </c>
      <c r="C30" s="18">
        <v>80.900000000000006</v>
      </c>
      <c r="D30" s="18">
        <v>80.2</v>
      </c>
      <c r="E30" s="18">
        <v>-0.7</v>
      </c>
    </row>
    <row r="31" spans="1:5" s="9" customFormat="1" x14ac:dyDescent="0.3">
      <c r="A31" s="48" t="s">
        <v>35</v>
      </c>
      <c r="B31" s="11">
        <v>241</v>
      </c>
      <c r="C31" s="18">
        <v>72.5</v>
      </c>
      <c r="D31" s="18">
        <v>71.8</v>
      </c>
      <c r="E31" s="18">
        <v>-0.7</v>
      </c>
    </row>
    <row r="32" spans="1:5" s="9" customFormat="1" x14ac:dyDescent="0.3">
      <c r="A32" s="48" t="s">
        <v>36</v>
      </c>
      <c r="B32" s="11">
        <v>1546</v>
      </c>
      <c r="C32" s="18">
        <v>79.099999999999994</v>
      </c>
      <c r="D32" s="18">
        <v>76.5</v>
      </c>
      <c r="E32" s="18">
        <v>-2.6</v>
      </c>
    </row>
    <row r="33" spans="1:5" s="9" customFormat="1" x14ac:dyDescent="0.3">
      <c r="A33" s="48" t="s">
        <v>37</v>
      </c>
      <c r="B33" s="11">
        <v>195</v>
      </c>
      <c r="C33" s="18">
        <v>84.6</v>
      </c>
      <c r="D33" s="18">
        <v>86.2</v>
      </c>
      <c r="E33" s="18">
        <v>1.6</v>
      </c>
    </row>
    <row r="34" spans="1:5" s="9" customFormat="1" x14ac:dyDescent="0.3">
      <c r="A34" s="48" t="s">
        <v>38</v>
      </c>
      <c r="B34" s="11">
        <v>1128</v>
      </c>
      <c r="C34" s="18">
        <v>84.4</v>
      </c>
      <c r="D34" s="18">
        <v>84.9</v>
      </c>
      <c r="E34" s="18">
        <v>0.5</v>
      </c>
    </row>
    <row r="35" spans="1:5" s="9" customFormat="1" x14ac:dyDescent="0.3">
      <c r="A35" s="48" t="s">
        <v>39</v>
      </c>
      <c r="B35" s="11">
        <v>244</v>
      </c>
      <c r="C35" s="18">
        <v>66.7</v>
      </c>
      <c r="D35" s="18">
        <v>66.400000000000006</v>
      </c>
      <c r="E35" s="18">
        <v>-0.3</v>
      </c>
    </row>
    <row r="36" spans="1:5" s="9" customFormat="1" x14ac:dyDescent="0.3">
      <c r="A36" s="48" t="s">
        <v>40</v>
      </c>
      <c r="B36" s="11">
        <v>166</v>
      </c>
      <c r="C36" s="18">
        <v>83.9</v>
      </c>
      <c r="D36" s="18">
        <v>78.3</v>
      </c>
      <c r="E36" s="18">
        <v>-5.6</v>
      </c>
    </row>
    <row r="37" spans="1:5" s="9" customFormat="1" x14ac:dyDescent="0.3">
      <c r="A37" s="48" t="s">
        <v>41</v>
      </c>
      <c r="B37" s="11">
        <v>246</v>
      </c>
      <c r="C37" s="18">
        <v>78.8</v>
      </c>
      <c r="D37" s="18">
        <v>79.3</v>
      </c>
      <c r="E37" s="18">
        <v>0.5</v>
      </c>
    </row>
    <row r="38" spans="1:5" s="9" customFormat="1" x14ac:dyDescent="0.3">
      <c r="A38" s="48" t="s">
        <v>42</v>
      </c>
      <c r="B38" s="11">
        <v>735</v>
      </c>
      <c r="C38" s="18">
        <v>76.5</v>
      </c>
      <c r="D38" s="18">
        <v>75</v>
      </c>
      <c r="E38" s="18">
        <v>-1.5</v>
      </c>
    </row>
    <row r="39" spans="1:5" s="9" customFormat="1" x14ac:dyDescent="0.3">
      <c r="A39" s="48" t="s">
        <v>43</v>
      </c>
      <c r="B39" s="11">
        <v>1416</v>
      </c>
      <c r="C39" s="18">
        <v>76.099999999999994</v>
      </c>
      <c r="D39" s="18">
        <v>77.8</v>
      </c>
      <c r="E39" s="18">
        <v>1.7</v>
      </c>
    </row>
    <row r="40" spans="1:5" s="9" customFormat="1" x14ac:dyDescent="0.3">
      <c r="A40" s="48" t="s">
        <v>44</v>
      </c>
      <c r="B40" s="11">
        <v>355</v>
      </c>
      <c r="C40" s="18">
        <v>85.8</v>
      </c>
      <c r="D40" s="18">
        <v>82</v>
      </c>
      <c r="E40" s="18">
        <v>-3.8</v>
      </c>
    </row>
    <row r="41" spans="1:5" s="9" customFormat="1" x14ac:dyDescent="0.3">
      <c r="A41" s="48" t="s">
        <v>45</v>
      </c>
      <c r="B41" s="11">
        <v>133</v>
      </c>
      <c r="C41" s="18">
        <v>63.4</v>
      </c>
      <c r="D41" s="18">
        <v>69.2</v>
      </c>
      <c r="E41" s="18">
        <v>5.8</v>
      </c>
    </row>
    <row r="42" spans="1:5" s="9" customFormat="1" x14ac:dyDescent="0.3">
      <c r="A42" s="48" t="s">
        <v>46</v>
      </c>
      <c r="B42" s="11">
        <v>76</v>
      </c>
      <c r="C42" s="18">
        <v>66.2</v>
      </c>
      <c r="D42" s="18">
        <v>81.599999999999994</v>
      </c>
      <c r="E42" s="18">
        <v>15.4</v>
      </c>
    </row>
    <row r="43" spans="1:5" s="9" customFormat="1" x14ac:dyDescent="0.3">
      <c r="A43" s="48" t="s">
        <v>47</v>
      </c>
      <c r="B43" s="11">
        <v>11378</v>
      </c>
      <c r="C43" s="18">
        <v>74.099999999999994</v>
      </c>
      <c r="D43" s="18">
        <v>68</v>
      </c>
      <c r="E43" s="18">
        <v>-6.1</v>
      </c>
    </row>
    <row r="44" spans="1:5" s="9" customFormat="1" x14ac:dyDescent="0.3">
      <c r="A44" s="48" t="s">
        <v>48</v>
      </c>
      <c r="B44" s="11">
        <v>608</v>
      </c>
      <c r="C44" s="18">
        <v>60.9</v>
      </c>
      <c r="D44" s="18">
        <v>63.7</v>
      </c>
      <c r="E44" s="18">
        <v>2.8</v>
      </c>
    </row>
    <row r="45" spans="1:5" s="9" customFormat="1" x14ac:dyDescent="0.3">
      <c r="A45" s="48" t="s">
        <v>49</v>
      </c>
      <c r="B45" s="11">
        <v>324</v>
      </c>
      <c r="C45" s="18">
        <v>84.7</v>
      </c>
      <c r="D45" s="18">
        <v>83.6</v>
      </c>
      <c r="E45" s="18">
        <v>-1.1000000000000001</v>
      </c>
    </row>
    <row r="46" spans="1:5" s="9" customFormat="1" x14ac:dyDescent="0.3">
      <c r="A46" s="48" t="s">
        <v>50</v>
      </c>
      <c r="B46" s="11">
        <v>249</v>
      </c>
      <c r="C46" s="18">
        <v>76.900000000000006</v>
      </c>
      <c r="D46" s="18">
        <v>81.099999999999994</v>
      </c>
      <c r="E46" s="18">
        <v>4.2</v>
      </c>
    </row>
    <row r="47" spans="1:5" s="9" customFormat="1" x14ac:dyDescent="0.3">
      <c r="A47" s="48" t="s">
        <v>51</v>
      </c>
      <c r="B47" s="11">
        <v>2181</v>
      </c>
      <c r="C47" s="18">
        <v>86.2</v>
      </c>
      <c r="D47" s="18">
        <v>82.5</v>
      </c>
      <c r="E47" s="18">
        <v>-3.7</v>
      </c>
    </row>
    <row r="48" spans="1:5" s="9" customFormat="1" x14ac:dyDescent="0.3">
      <c r="A48" s="48" t="s">
        <v>52</v>
      </c>
      <c r="B48" s="11">
        <v>827</v>
      </c>
      <c r="C48" s="18">
        <v>89.8</v>
      </c>
      <c r="D48" s="18">
        <v>86.5</v>
      </c>
      <c r="E48" s="18">
        <v>-3.3</v>
      </c>
    </row>
    <row r="49" spans="1:5" s="9" customFormat="1" x14ac:dyDescent="0.3">
      <c r="A49" s="48" t="s">
        <v>53</v>
      </c>
      <c r="B49" s="11">
        <v>76</v>
      </c>
      <c r="C49" s="18">
        <v>62.5</v>
      </c>
      <c r="D49" s="18">
        <v>68.400000000000006</v>
      </c>
      <c r="E49" s="18">
        <v>5.9</v>
      </c>
    </row>
    <row r="50" spans="1:5" s="9" customFormat="1" x14ac:dyDescent="0.3">
      <c r="A50" s="48" t="s">
        <v>54</v>
      </c>
      <c r="B50" s="11">
        <v>417</v>
      </c>
      <c r="C50" s="18">
        <v>81.7</v>
      </c>
      <c r="D50" s="18">
        <v>82.5</v>
      </c>
      <c r="E50" s="18">
        <v>0.8</v>
      </c>
    </row>
    <row r="51" spans="1:5" s="9" customFormat="1" x14ac:dyDescent="0.3">
      <c r="A51" s="48" t="s">
        <v>55</v>
      </c>
      <c r="B51" s="11">
        <v>350</v>
      </c>
      <c r="C51" s="18">
        <v>79.900000000000006</v>
      </c>
      <c r="D51" s="18">
        <v>82.3</v>
      </c>
      <c r="E51" s="18">
        <v>2.4</v>
      </c>
    </row>
    <row r="52" spans="1:5" s="9" customFormat="1" x14ac:dyDescent="0.3">
      <c r="A52" s="48" t="s">
        <v>56</v>
      </c>
      <c r="B52" s="11">
        <v>594</v>
      </c>
      <c r="C52" s="18">
        <v>74.2</v>
      </c>
      <c r="D52" s="18">
        <v>79.099999999999994</v>
      </c>
      <c r="E52" s="18">
        <v>4.9000000000000004</v>
      </c>
    </row>
    <row r="53" spans="1:5" s="9" customFormat="1" x14ac:dyDescent="0.3">
      <c r="A53" s="48" t="s">
        <v>57</v>
      </c>
      <c r="B53" s="11">
        <v>112</v>
      </c>
      <c r="C53" s="18">
        <v>66</v>
      </c>
      <c r="D53" s="18">
        <v>67</v>
      </c>
      <c r="E53" s="18">
        <v>1</v>
      </c>
    </row>
    <row r="54" spans="1:5" s="9" customFormat="1" x14ac:dyDescent="0.3">
      <c r="A54" s="48" t="s">
        <v>58</v>
      </c>
      <c r="B54" s="11">
        <v>2084</v>
      </c>
      <c r="C54" s="18">
        <v>73.8</v>
      </c>
      <c r="D54" s="18">
        <v>77.2</v>
      </c>
      <c r="E54" s="18">
        <v>3.4</v>
      </c>
    </row>
    <row r="55" spans="1:5" s="9" customFormat="1" x14ac:dyDescent="0.3">
      <c r="A55" s="48" t="s">
        <v>59</v>
      </c>
      <c r="B55" s="11">
        <v>207</v>
      </c>
      <c r="C55" s="18">
        <v>65.5</v>
      </c>
      <c r="D55" s="18">
        <v>68.599999999999994</v>
      </c>
      <c r="E55" s="18">
        <v>3.1</v>
      </c>
    </row>
    <row r="56" spans="1:5" s="9" customFormat="1" x14ac:dyDescent="0.3">
      <c r="A56" s="48" t="s">
        <v>60</v>
      </c>
      <c r="B56" s="11">
        <v>1834</v>
      </c>
      <c r="C56" s="18">
        <v>76.099999999999994</v>
      </c>
      <c r="D56" s="18">
        <v>74.2</v>
      </c>
      <c r="E56" s="18">
        <v>-1.9</v>
      </c>
    </row>
    <row r="57" spans="1:5" s="9" customFormat="1" x14ac:dyDescent="0.3">
      <c r="A57" s="48" t="s">
        <v>61</v>
      </c>
      <c r="B57" s="11">
        <v>127</v>
      </c>
      <c r="C57" s="18">
        <v>62.2</v>
      </c>
      <c r="D57" s="18">
        <v>58.3</v>
      </c>
      <c r="E57" s="18">
        <v>-3.9</v>
      </c>
    </row>
    <row r="58" spans="1:5" s="9" customFormat="1" x14ac:dyDescent="0.3">
      <c r="A58" s="48" t="s">
        <v>62</v>
      </c>
      <c r="B58" s="11">
        <v>1029</v>
      </c>
      <c r="C58" s="18">
        <v>79.7</v>
      </c>
      <c r="D58" s="18">
        <v>83.9</v>
      </c>
      <c r="E58" s="18">
        <v>4.2</v>
      </c>
    </row>
    <row r="59" spans="1:5" s="9" customFormat="1" x14ac:dyDescent="0.3">
      <c r="A59" s="48" t="s">
        <v>63</v>
      </c>
      <c r="B59" s="11">
        <v>708</v>
      </c>
      <c r="C59" s="18">
        <v>74.3</v>
      </c>
      <c r="D59" s="18">
        <v>72.3</v>
      </c>
      <c r="E59" s="18">
        <v>-2</v>
      </c>
    </row>
    <row r="60" spans="1:5" s="9" customFormat="1" x14ac:dyDescent="0.3">
      <c r="A60" s="48" t="s">
        <v>64</v>
      </c>
      <c r="B60" s="11">
        <v>122</v>
      </c>
      <c r="C60" s="18">
        <v>68.3</v>
      </c>
      <c r="D60" s="18">
        <v>68.900000000000006</v>
      </c>
      <c r="E60" s="18">
        <v>0.6</v>
      </c>
    </row>
    <row r="61" spans="1:5" s="9" customFormat="1" x14ac:dyDescent="0.3">
      <c r="A61" s="48" t="s">
        <v>65</v>
      </c>
      <c r="B61" s="11">
        <v>425</v>
      </c>
      <c r="C61" s="18">
        <v>76.599999999999994</v>
      </c>
      <c r="D61" s="18">
        <v>76.2</v>
      </c>
      <c r="E61" s="18">
        <v>-0.4</v>
      </c>
    </row>
    <row r="62" spans="1:5" s="9" customFormat="1" x14ac:dyDescent="0.3">
      <c r="A62" s="48" t="s">
        <v>66</v>
      </c>
      <c r="B62" s="11">
        <v>1081</v>
      </c>
      <c r="C62" s="18">
        <v>84.3</v>
      </c>
      <c r="D62" s="18">
        <v>80.5</v>
      </c>
      <c r="E62" s="18">
        <v>-3.8</v>
      </c>
    </row>
    <row r="63" spans="1:5" s="9" customFormat="1" x14ac:dyDescent="0.3">
      <c r="A63" s="48" t="s">
        <v>67</v>
      </c>
      <c r="B63" s="11">
        <v>217</v>
      </c>
      <c r="C63" s="18">
        <v>55.3</v>
      </c>
      <c r="D63" s="18">
        <v>52.5</v>
      </c>
      <c r="E63" s="18">
        <v>-2.8</v>
      </c>
    </row>
    <row r="64" spans="1:5" s="9" customFormat="1" x14ac:dyDescent="0.3">
      <c r="A64" s="48" t="s">
        <v>68</v>
      </c>
      <c r="B64" s="11">
        <v>392</v>
      </c>
      <c r="C64" s="18">
        <v>70.900000000000006</v>
      </c>
      <c r="D64" s="18">
        <v>73.5</v>
      </c>
      <c r="E64" s="18">
        <v>2.6</v>
      </c>
    </row>
    <row r="65" spans="1:5" s="9" customFormat="1" x14ac:dyDescent="0.3">
      <c r="A65" s="48" t="s">
        <v>69</v>
      </c>
      <c r="B65" s="11">
        <v>455</v>
      </c>
      <c r="C65" s="18">
        <v>46.5</v>
      </c>
      <c r="D65" s="18">
        <v>47.5</v>
      </c>
      <c r="E65" s="18">
        <v>1</v>
      </c>
    </row>
    <row r="66" spans="1:5" s="9" customFormat="1" x14ac:dyDescent="0.3">
      <c r="A66" s="48" t="s">
        <v>70</v>
      </c>
      <c r="B66" s="11">
        <v>151</v>
      </c>
      <c r="C66" s="18">
        <v>71</v>
      </c>
      <c r="D66" s="18">
        <v>74.8</v>
      </c>
      <c r="E66" s="18">
        <v>3.8</v>
      </c>
    </row>
    <row r="67" spans="1:5" s="9" customFormat="1" x14ac:dyDescent="0.3">
      <c r="A67" s="48" t="s">
        <v>71</v>
      </c>
      <c r="B67" s="11">
        <v>886</v>
      </c>
      <c r="C67" s="18">
        <v>78.5</v>
      </c>
      <c r="D67" s="18">
        <v>76.599999999999994</v>
      </c>
      <c r="E67" s="18">
        <v>-1.9</v>
      </c>
    </row>
    <row r="68" spans="1:5" s="9" customFormat="1" x14ac:dyDescent="0.3">
      <c r="A68" s="48" t="s">
        <v>72</v>
      </c>
      <c r="B68" s="11">
        <v>146</v>
      </c>
      <c r="C68" s="18">
        <v>80.2</v>
      </c>
      <c r="D68" s="18">
        <v>73.3</v>
      </c>
      <c r="E68" s="18">
        <v>-6.9</v>
      </c>
    </row>
    <row r="69" spans="1:5" s="9" customFormat="1" x14ac:dyDescent="0.3">
      <c r="A69" s="48" t="s">
        <v>73</v>
      </c>
      <c r="B69" s="11">
        <v>1200</v>
      </c>
      <c r="C69" s="18">
        <v>87.6</v>
      </c>
      <c r="D69" s="18">
        <v>84.8</v>
      </c>
      <c r="E69" s="18">
        <v>-2.8</v>
      </c>
    </row>
    <row r="70" spans="1:5" s="9" customFormat="1" x14ac:dyDescent="0.3">
      <c r="A70" s="48" t="s">
        <v>74</v>
      </c>
      <c r="B70" s="11">
        <v>3672</v>
      </c>
      <c r="C70" s="18">
        <v>86.5</v>
      </c>
      <c r="D70" s="18">
        <v>84</v>
      </c>
      <c r="E70" s="18">
        <v>-2.5</v>
      </c>
    </row>
    <row r="71" spans="1:5" s="9" customFormat="1" x14ac:dyDescent="0.3">
      <c r="A71" s="48" t="s">
        <v>75</v>
      </c>
      <c r="B71" s="11">
        <v>512</v>
      </c>
      <c r="C71" s="18">
        <v>77.900000000000006</v>
      </c>
      <c r="D71" s="18">
        <v>81.2</v>
      </c>
      <c r="E71" s="18">
        <v>3.3</v>
      </c>
    </row>
    <row r="72" spans="1:5" s="9" customFormat="1" x14ac:dyDescent="0.3">
      <c r="A72" s="48" t="s">
        <v>76</v>
      </c>
      <c r="B72" s="11">
        <v>176</v>
      </c>
      <c r="C72" s="18">
        <v>67.2</v>
      </c>
      <c r="D72" s="18">
        <v>64.2</v>
      </c>
      <c r="E72" s="18">
        <v>-3</v>
      </c>
    </row>
    <row r="73" spans="1:5" s="9" customFormat="1" x14ac:dyDescent="0.3">
      <c r="A73" s="48" t="s">
        <v>77</v>
      </c>
      <c r="B73" s="11">
        <v>1677</v>
      </c>
      <c r="C73" s="18">
        <v>82.9</v>
      </c>
      <c r="D73" s="18">
        <v>80.7</v>
      </c>
      <c r="E73" s="18">
        <v>-2.2000000000000002</v>
      </c>
    </row>
    <row r="74" spans="1:5" s="9" customFormat="1" x14ac:dyDescent="0.3">
      <c r="A74" s="48" t="s">
        <v>78</v>
      </c>
      <c r="B74" s="11">
        <v>789</v>
      </c>
      <c r="C74" s="18">
        <v>75.400000000000006</v>
      </c>
      <c r="D74" s="18">
        <v>70.8</v>
      </c>
      <c r="E74" s="18">
        <v>-4.5999999999999996</v>
      </c>
    </row>
  </sheetData>
  <mergeCells count="1">
    <mergeCell ref="A1:E1"/>
  </mergeCells>
  <hyperlinks>
    <hyperlink ref="F1" location="'Table of Contents'!A1" display="Click to return to table of contents" xr:uid="{179005ED-462A-4B00-8199-F1EA9DB0F73D}"/>
  </hyperlinks>
  <pageMargins left="0.7" right="0.7" top="0.75" bottom="0.75" header="0.3" footer="0.3"/>
  <pageSetup paperSize="9" orientation="portrait" horizontalDpi="300" verticalDpi="300"/>
  <tableParts count="1">
    <tablePart r:id="rId1"/>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O76"/>
  <sheetViews>
    <sheetView workbookViewId="0">
      <selection activeCell="A2" sqref="A2"/>
    </sheetView>
  </sheetViews>
  <sheetFormatPr defaultColWidth="11.5546875" defaultRowHeight="14.4" x14ac:dyDescent="0.3"/>
  <sheetData>
    <row r="1" spans="1:15" ht="16.2" x14ac:dyDescent="0.3">
      <c r="A1" s="323" t="s">
        <v>1163</v>
      </c>
      <c r="B1" s="324"/>
      <c r="C1" s="324"/>
      <c r="D1" s="324"/>
      <c r="E1" s="324"/>
      <c r="F1" s="324"/>
      <c r="G1" s="324"/>
      <c r="H1" s="324"/>
      <c r="I1" s="324"/>
      <c r="J1" s="324"/>
      <c r="K1" s="324"/>
      <c r="L1" s="324"/>
      <c r="M1" s="324"/>
      <c r="N1" s="324"/>
      <c r="O1" s="4" t="s">
        <v>1341</v>
      </c>
    </row>
    <row r="2" spans="1:15" x14ac:dyDescent="0.3">
      <c r="A2" s="93" t="s">
        <v>0</v>
      </c>
      <c r="B2" s="98" t="s">
        <v>1164</v>
      </c>
      <c r="C2" s="98" t="s">
        <v>1165</v>
      </c>
      <c r="D2" s="98" t="s">
        <v>1166</v>
      </c>
      <c r="E2" s="98" t="s">
        <v>940</v>
      </c>
      <c r="F2" s="98" t="s">
        <v>1167</v>
      </c>
      <c r="G2" s="98" t="s">
        <v>1168</v>
      </c>
      <c r="H2" s="98" t="s">
        <v>1169</v>
      </c>
      <c r="I2" s="98" t="s">
        <v>1170</v>
      </c>
      <c r="J2" s="99" t="s">
        <v>702</v>
      </c>
      <c r="K2" s="99" t="s">
        <v>1171</v>
      </c>
      <c r="L2" s="99" t="s">
        <v>750</v>
      </c>
      <c r="M2" s="99" t="s">
        <v>749</v>
      </c>
      <c r="N2" s="92" t="s">
        <v>748</v>
      </c>
    </row>
    <row r="3" spans="1:15" x14ac:dyDescent="0.3">
      <c r="A3" s="90" t="s">
        <v>1</v>
      </c>
      <c r="B3" s="95">
        <v>74763</v>
      </c>
      <c r="C3" s="95">
        <v>73647</v>
      </c>
      <c r="D3" s="95">
        <v>72636</v>
      </c>
      <c r="E3" s="95">
        <v>67493</v>
      </c>
      <c r="F3" s="95">
        <v>69289</v>
      </c>
      <c r="G3" s="95">
        <v>70934</v>
      </c>
      <c r="H3" s="95">
        <v>68367</v>
      </c>
      <c r="I3" s="95">
        <v>67004</v>
      </c>
      <c r="J3" s="97">
        <v>60614</v>
      </c>
      <c r="K3" s="94">
        <v>61814</v>
      </c>
      <c r="L3" s="94">
        <v>60032</v>
      </c>
      <c r="M3" s="94">
        <v>59739</v>
      </c>
      <c r="N3" s="94">
        <v>59675</v>
      </c>
    </row>
    <row r="4" spans="1:15" x14ac:dyDescent="0.3">
      <c r="A4" s="91" t="s">
        <v>7</v>
      </c>
      <c r="B4" s="95">
        <v>179</v>
      </c>
      <c r="C4" s="95">
        <v>170</v>
      </c>
      <c r="D4" s="95">
        <v>175</v>
      </c>
      <c r="E4" s="95">
        <v>167</v>
      </c>
      <c r="F4" s="95">
        <v>158</v>
      </c>
      <c r="G4" s="95">
        <v>159</v>
      </c>
      <c r="H4" s="95">
        <v>135</v>
      </c>
      <c r="I4" s="96">
        <v>127</v>
      </c>
      <c r="J4" s="97">
        <v>112</v>
      </c>
      <c r="K4" s="97">
        <v>140</v>
      </c>
      <c r="L4" s="97">
        <v>110</v>
      </c>
      <c r="M4" s="97">
        <v>109</v>
      </c>
      <c r="N4" s="97">
        <v>108</v>
      </c>
    </row>
    <row r="5" spans="1:15" x14ac:dyDescent="0.3">
      <c r="A5" s="91" t="s">
        <v>8</v>
      </c>
      <c r="B5" s="95">
        <v>279</v>
      </c>
      <c r="C5" s="95">
        <v>248</v>
      </c>
      <c r="D5" s="95">
        <v>202</v>
      </c>
      <c r="E5" s="95">
        <v>239</v>
      </c>
      <c r="F5" s="95">
        <v>224</v>
      </c>
      <c r="G5" s="95">
        <v>198</v>
      </c>
      <c r="H5" s="95">
        <v>177</v>
      </c>
      <c r="I5" s="96">
        <v>199</v>
      </c>
      <c r="J5" s="97">
        <v>146</v>
      </c>
      <c r="K5" s="97">
        <v>156</v>
      </c>
      <c r="L5" s="97">
        <v>167</v>
      </c>
      <c r="M5" s="97">
        <v>155</v>
      </c>
      <c r="N5" s="97">
        <v>178</v>
      </c>
    </row>
    <row r="6" spans="1:15" x14ac:dyDescent="0.3">
      <c r="A6" s="91" t="s">
        <v>9</v>
      </c>
      <c r="B6" s="95">
        <v>654</v>
      </c>
      <c r="C6" s="95">
        <v>628</v>
      </c>
      <c r="D6" s="95">
        <v>579</v>
      </c>
      <c r="E6" s="95">
        <v>550</v>
      </c>
      <c r="F6" s="95">
        <v>466</v>
      </c>
      <c r="G6" s="95">
        <v>528</v>
      </c>
      <c r="H6" s="95">
        <v>546</v>
      </c>
      <c r="I6" s="96">
        <v>490</v>
      </c>
      <c r="J6" s="97">
        <v>446</v>
      </c>
      <c r="K6" s="97">
        <v>454</v>
      </c>
      <c r="L6" s="97">
        <v>440</v>
      </c>
      <c r="M6" s="97">
        <v>444</v>
      </c>
      <c r="N6" s="97">
        <v>457</v>
      </c>
    </row>
    <row r="7" spans="1:15" x14ac:dyDescent="0.3">
      <c r="A7" s="91" t="s">
        <v>10</v>
      </c>
      <c r="B7" s="95">
        <v>219</v>
      </c>
      <c r="C7" s="95">
        <v>193</v>
      </c>
      <c r="D7" s="95">
        <v>155</v>
      </c>
      <c r="E7" s="95">
        <v>135</v>
      </c>
      <c r="F7" s="95">
        <v>141</v>
      </c>
      <c r="G7" s="95">
        <v>121</v>
      </c>
      <c r="H7" s="95">
        <v>113</v>
      </c>
      <c r="I7" s="96">
        <v>113</v>
      </c>
      <c r="J7" s="97">
        <v>95</v>
      </c>
      <c r="K7" s="97">
        <v>108</v>
      </c>
      <c r="L7" s="97">
        <v>118</v>
      </c>
      <c r="M7" s="97">
        <v>110</v>
      </c>
      <c r="N7" s="97">
        <v>100</v>
      </c>
    </row>
    <row r="8" spans="1:15" x14ac:dyDescent="0.3">
      <c r="A8" s="91" t="s">
        <v>11</v>
      </c>
      <c r="B8" s="95">
        <v>2802</v>
      </c>
      <c r="C8" s="95">
        <v>2917</v>
      </c>
      <c r="D8" s="95">
        <v>3169</v>
      </c>
      <c r="E8" s="95">
        <v>2962</v>
      </c>
      <c r="F8" s="95">
        <v>3212</v>
      </c>
      <c r="G8" s="95">
        <v>3332</v>
      </c>
      <c r="H8" s="95">
        <v>3414</v>
      </c>
      <c r="I8" s="96">
        <v>3417</v>
      </c>
      <c r="J8" s="97">
        <v>2955</v>
      </c>
      <c r="K8" s="97">
        <v>3060</v>
      </c>
      <c r="L8" s="97">
        <v>2996</v>
      </c>
      <c r="M8" s="97">
        <v>2950</v>
      </c>
      <c r="N8" s="97">
        <v>2907</v>
      </c>
    </row>
    <row r="9" spans="1:15" x14ac:dyDescent="0.3">
      <c r="A9" s="91" t="s">
        <v>12</v>
      </c>
      <c r="B9" s="95">
        <v>236</v>
      </c>
      <c r="C9" s="95">
        <v>227</v>
      </c>
      <c r="D9" s="95">
        <v>176</v>
      </c>
      <c r="E9" s="95">
        <v>165</v>
      </c>
      <c r="F9" s="95">
        <v>163</v>
      </c>
      <c r="G9" s="95">
        <v>147</v>
      </c>
      <c r="H9" s="95">
        <v>125</v>
      </c>
      <c r="I9" s="96">
        <v>158</v>
      </c>
      <c r="J9" s="97">
        <v>119</v>
      </c>
      <c r="K9" s="97">
        <v>124</v>
      </c>
      <c r="L9" s="97">
        <v>128</v>
      </c>
      <c r="M9" s="97">
        <v>113</v>
      </c>
      <c r="N9" s="97">
        <v>113</v>
      </c>
    </row>
    <row r="10" spans="1:15" x14ac:dyDescent="0.3">
      <c r="A10" s="91" t="s">
        <v>13</v>
      </c>
      <c r="B10" s="95">
        <v>167</v>
      </c>
      <c r="C10" s="95">
        <v>160</v>
      </c>
      <c r="D10" s="95">
        <v>143</v>
      </c>
      <c r="E10" s="95">
        <v>171</v>
      </c>
      <c r="F10" s="95">
        <v>136</v>
      </c>
      <c r="G10" s="95">
        <v>159</v>
      </c>
      <c r="H10" s="95">
        <v>138</v>
      </c>
      <c r="I10" s="96">
        <v>140</v>
      </c>
      <c r="J10" s="97">
        <v>109</v>
      </c>
      <c r="K10" s="97">
        <v>96</v>
      </c>
      <c r="L10" s="97">
        <v>94</v>
      </c>
      <c r="M10" s="97">
        <v>113</v>
      </c>
      <c r="N10" s="97">
        <v>119</v>
      </c>
    </row>
    <row r="11" spans="1:15" x14ac:dyDescent="0.3">
      <c r="A11" s="91" t="s">
        <v>14</v>
      </c>
      <c r="B11" s="95">
        <v>546</v>
      </c>
      <c r="C11" s="95">
        <v>514</v>
      </c>
      <c r="D11" s="95">
        <v>491</v>
      </c>
      <c r="E11" s="95">
        <v>488</v>
      </c>
      <c r="F11" s="95">
        <v>513</v>
      </c>
      <c r="G11" s="95">
        <v>630</v>
      </c>
      <c r="H11" s="95">
        <v>605</v>
      </c>
      <c r="I11" s="96">
        <v>502</v>
      </c>
      <c r="J11" s="97">
        <v>484</v>
      </c>
      <c r="K11" s="97">
        <v>468</v>
      </c>
      <c r="L11" s="97">
        <v>468</v>
      </c>
      <c r="M11" s="97">
        <v>432</v>
      </c>
      <c r="N11" s="97">
        <v>437</v>
      </c>
    </row>
    <row r="12" spans="1:15" x14ac:dyDescent="0.3">
      <c r="A12" s="91" t="s">
        <v>15</v>
      </c>
      <c r="B12" s="95">
        <v>903</v>
      </c>
      <c r="C12" s="95">
        <v>867</v>
      </c>
      <c r="D12" s="95">
        <v>704</v>
      </c>
      <c r="E12" s="95">
        <v>633</v>
      </c>
      <c r="F12" s="95">
        <v>673</v>
      </c>
      <c r="G12" s="95">
        <v>738</v>
      </c>
      <c r="H12" s="95">
        <v>748</v>
      </c>
      <c r="I12" s="96">
        <v>694</v>
      </c>
      <c r="J12" s="97">
        <v>653</v>
      </c>
      <c r="K12" s="97">
        <v>669</v>
      </c>
      <c r="L12" s="97">
        <v>653</v>
      </c>
      <c r="M12" s="97">
        <v>644</v>
      </c>
      <c r="N12" s="97">
        <v>598</v>
      </c>
    </row>
    <row r="13" spans="1:15" x14ac:dyDescent="0.3">
      <c r="A13" s="91" t="s">
        <v>16</v>
      </c>
      <c r="B13" s="95">
        <v>641</v>
      </c>
      <c r="C13" s="95">
        <v>514</v>
      </c>
      <c r="D13" s="95">
        <v>464</v>
      </c>
      <c r="E13" s="95">
        <v>448</v>
      </c>
      <c r="F13" s="95">
        <v>496</v>
      </c>
      <c r="G13" s="95">
        <v>581</v>
      </c>
      <c r="H13" s="95">
        <v>600</v>
      </c>
      <c r="I13" s="96">
        <v>562</v>
      </c>
      <c r="J13" s="97">
        <v>555</v>
      </c>
      <c r="K13" s="97">
        <v>599</v>
      </c>
      <c r="L13" s="97">
        <v>566</v>
      </c>
      <c r="M13" s="97">
        <v>649</v>
      </c>
      <c r="N13" s="97">
        <v>638</v>
      </c>
    </row>
    <row r="14" spans="1:15" x14ac:dyDescent="0.3">
      <c r="A14" s="91" t="s">
        <v>17</v>
      </c>
      <c r="B14" s="95">
        <v>667</v>
      </c>
      <c r="C14" s="95">
        <v>650</v>
      </c>
      <c r="D14" s="95">
        <v>610</v>
      </c>
      <c r="E14" s="95">
        <v>607</v>
      </c>
      <c r="F14" s="95">
        <v>616</v>
      </c>
      <c r="G14" s="95">
        <v>691</v>
      </c>
      <c r="H14" s="95">
        <v>600</v>
      </c>
      <c r="I14" s="96">
        <v>633</v>
      </c>
      <c r="J14" s="97">
        <v>554</v>
      </c>
      <c r="K14" s="97">
        <v>581</v>
      </c>
      <c r="L14" s="97">
        <v>573</v>
      </c>
      <c r="M14" s="97">
        <v>566</v>
      </c>
      <c r="N14" s="97">
        <v>538</v>
      </c>
    </row>
    <row r="15" spans="1:15" x14ac:dyDescent="0.3">
      <c r="A15" s="91" t="s">
        <v>18</v>
      </c>
      <c r="B15" s="95">
        <v>293</v>
      </c>
      <c r="C15" s="95">
        <v>239</v>
      </c>
      <c r="D15" s="95">
        <v>230</v>
      </c>
      <c r="E15" s="95">
        <v>215</v>
      </c>
      <c r="F15" s="95">
        <v>183</v>
      </c>
      <c r="G15" s="95">
        <v>201</v>
      </c>
      <c r="H15" s="95">
        <v>157</v>
      </c>
      <c r="I15" s="96">
        <v>156</v>
      </c>
      <c r="J15" s="97">
        <v>167</v>
      </c>
      <c r="K15" s="97">
        <v>163</v>
      </c>
      <c r="L15" s="97">
        <v>159</v>
      </c>
      <c r="M15" s="97">
        <v>167</v>
      </c>
      <c r="N15" s="97">
        <v>143</v>
      </c>
    </row>
    <row r="16" spans="1:15" x14ac:dyDescent="0.3">
      <c r="A16" s="91" t="s">
        <v>19</v>
      </c>
      <c r="B16" s="95">
        <v>4685</v>
      </c>
      <c r="C16" s="95">
        <v>4984</v>
      </c>
      <c r="D16" s="95">
        <v>5306</v>
      </c>
      <c r="E16" s="95">
        <v>5023</v>
      </c>
      <c r="F16" s="95">
        <v>5555</v>
      </c>
      <c r="G16" s="95">
        <v>6055</v>
      </c>
      <c r="H16" s="95">
        <v>6051</v>
      </c>
      <c r="I16" s="96">
        <v>6178</v>
      </c>
      <c r="J16" s="97">
        <v>5665</v>
      </c>
      <c r="K16" s="97">
        <v>5697</v>
      </c>
      <c r="L16" s="97">
        <v>5584</v>
      </c>
      <c r="M16" s="97">
        <v>5548</v>
      </c>
      <c r="N16" s="97">
        <v>5419</v>
      </c>
    </row>
    <row r="17" spans="1:14" x14ac:dyDescent="0.3">
      <c r="A17" s="91" t="s">
        <v>20</v>
      </c>
      <c r="B17" s="95">
        <v>1186</v>
      </c>
      <c r="C17" s="95">
        <v>1146</v>
      </c>
      <c r="D17" s="95">
        <v>985</v>
      </c>
      <c r="E17" s="95">
        <v>947</v>
      </c>
      <c r="F17" s="95">
        <v>994</v>
      </c>
      <c r="G17" s="95">
        <v>910</v>
      </c>
      <c r="H17" s="95">
        <v>872</v>
      </c>
      <c r="I17" s="96">
        <v>813</v>
      </c>
      <c r="J17" s="97">
        <v>750</v>
      </c>
      <c r="K17" s="97">
        <v>779</v>
      </c>
      <c r="L17" s="97">
        <v>751</v>
      </c>
      <c r="M17" s="97">
        <v>757</v>
      </c>
      <c r="N17" s="97">
        <v>751</v>
      </c>
    </row>
    <row r="18" spans="1:14" x14ac:dyDescent="0.3">
      <c r="A18" s="91" t="s">
        <v>21</v>
      </c>
      <c r="B18" s="95">
        <v>412</v>
      </c>
      <c r="C18" s="95">
        <v>400</v>
      </c>
      <c r="D18" s="95">
        <v>325</v>
      </c>
      <c r="E18" s="95">
        <v>254</v>
      </c>
      <c r="F18" s="95">
        <v>232</v>
      </c>
      <c r="G18" s="95">
        <v>258</v>
      </c>
      <c r="H18" s="95">
        <v>215</v>
      </c>
      <c r="I18" s="96">
        <v>237</v>
      </c>
      <c r="J18" s="97">
        <v>192</v>
      </c>
      <c r="K18" s="97">
        <v>240</v>
      </c>
      <c r="L18" s="97">
        <v>191</v>
      </c>
      <c r="M18" s="97">
        <v>191</v>
      </c>
      <c r="N18" s="97">
        <v>207</v>
      </c>
    </row>
    <row r="19" spans="1:14" x14ac:dyDescent="0.3">
      <c r="A19" s="91" t="s">
        <v>22</v>
      </c>
      <c r="B19" s="95">
        <v>702</v>
      </c>
      <c r="C19" s="95">
        <v>590</v>
      </c>
      <c r="D19" s="95">
        <v>540</v>
      </c>
      <c r="E19" s="95">
        <v>493</v>
      </c>
      <c r="F19" s="95">
        <v>513</v>
      </c>
      <c r="G19" s="95">
        <v>466</v>
      </c>
      <c r="H19" s="95">
        <v>487</v>
      </c>
      <c r="I19" s="96">
        <v>414</v>
      </c>
      <c r="J19" s="97">
        <v>379</v>
      </c>
      <c r="K19" s="97">
        <v>384</v>
      </c>
      <c r="L19" s="97">
        <v>409</v>
      </c>
      <c r="M19" s="97">
        <v>365</v>
      </c>
      <c r="N19" s="97">
        <v>370</v>
      </c>
    </row>
    <row r="20" spans="1:14" x14ac:dyDescent="0.3">
      <c r="A20" s="91" t="s">
        <v>23</v>
      </c>
      <c r="B20" s="95">
        <v>537</v>
      </c>
      <c r="C20" s="95">
        <v>501</v>
      </c>
      <c r="D20" s="95">
        <v>417</v>
      </c>
      <c r="E20" s="95">
        <v>444</v>
      </c>
      <c r="F20" s="95">
        <v>483</v>
      </c>
      <c r="G20" s="95">
        <v>511</v>
      </c>
      <c r="H20" s="95">
        <v>468</v>
      </c>
      <c r="I20" s="96">
        <v>447</v>
      </c>
      <c r="J20" s="97">
        <v>410</v>
      </c>
      <c r="K20" s="97">
        <v>473</v>
      </c>
      <c r="L20" s="97">
        <v>419</v>
      </c>
      <c r="M20" s="97">
        <v>399</v>
      </c>
      <c r="N20" s="97">
        <v>430</v>
      </c>
    </row>
    <row r="21" spans="1:14" x14ac:dyDescent="0.3">
      <c r="A21" s="91" t="s">
        <v>24</v>
      </c>
      <c r="B21" s="95">
        <v>1117</v>
      </c>
      <c r="C21" s="95">
        <v>1201</v>
      </c>
      <c r="D21" s="95">
        <v>1208</v>
      </c>
      <c r="E21" s="95">
        <v>1118</v>
      </c>
      <c r="F21" s="95">
        <v>1116</v>
      </c>
      <c r="G21" s="95">
        <v>1178</v>
      </c>
      <c r="H21" s="95">
        <v>1114</v>
      </c>
      <c r="I21" s="96">
        <v>1190</v>
      </c>
      <c r="J21" s="97">
        <v>1119</v>
      </c>
      <c r="K21" s="97">
        <v>1065</v>
      </c>
      <c r="L21" s="97">
        <v>1095</v>
      </c>
      <c r="M21" s="97">
        <v>997</v>
      </c>
      <c r="N21" s="97">
        <v>1093</v>
      </c>
    </row>
    <row r="22" spans="1:14" x14ac:dyDescent="0.3">
      <c r="A22" s="91" t="s">
        <v>25</v>
      </c>
      <c r="B22" s="95">
        <v>55</v>
      </c>
      <c r="C22" s="95">
        <v>63</v>
      </c>
      <c r="D22" s="95">
        <v>0</v>
      </c>
      <c r="E22" s="95">
        <v>36</v>
      </c>
      <c r="F22" s="95">
        <v>36</v>
      </c>
      <c r="G22" s="95">
        <v>37</v>
      </c>
      <c r="H22" s="95">
        <v>29</v>
      </c>
      <c r="I22" s="96">
        <v>26</v>
      </c>
      <c r="J22" s="97">
        <v>26</v>
      </c>
      <c r="K22" s="97">
        <v>31</v>
      </c>
      <c r="L22" s="97">
        <v>23</v>
      </c>
      <c r="M22" s="97">
        <v>21</v>
      </c>
      <c r="N22" s="97">
        <v>22</v>
      </c>
    </row>
    <row r="23" spans="1:14" x14ac:dyDescent="0.3">
      <c r="A23" s="91" t="s">
        <v>26</v>
      </c>
      <c r="B23" s="95">
        <v>1512</v>
      </c>
      <c r="C23" s="95">
        <v>1368</v>
      </c>
      <c r="D23" s="95">
        <v>1270</v>
      </c>
      <c r="E23" s="95">
        <v>1119</v>
      </c>
      <c r="F23" s="95">
        <v>1151</v>
      </c>
      <c r="G23" s="95">
        <v>1187</v>
      </c>
      <c r="H23" s="95">
        <v>1066</v>
      </c>
      <c r="I23" s="96">
        <v>1080</v>
      </c>
      <c r="J23" s="97">
        <v>970</v>
      </c>
      <c r="K23" s="97">
        <v>1038</v>
      </c>
      <c r="L23" s="97">
        <v>981</v>
      </c>
      <c r="M23" s="97">
        <v>1032</v>
      </c>
      <c r="N23" s="97">
        <v>994</v>
      </c>
    </row>
    <row r="24" spans="1:14" x14ac:dyDescent="0.3">
      <c r="A24" s="91" t="s">
        <v>27</v>
      </c>
      <c r="B24" s="95">
        <v>140</v>
      </c>
      <c r="C24" s="95">
        <v>156</v>
      </c>
      <c r="D24" s="95">
        <v>132</v>
      </c>
      <c r="E24" s="95">
        <v>137</v>
      </c>
      <c r="F24" s="95">
        <v>114</v>
      </c>
      <c r="G24" s="95">
        <v>114</v>
      </c>
      <c r="H24" s="95">
        <v>117</v>
      </c>
      <c r="I24" s="96">
        <v>106</v>
      </c>
      <c r="J24" s="97">
        <v>108</v>
      </c>
      <c r="K24" s="97">
        <v>90</v>
      </c>
      <c r="L24" s="97">
        <v>89</v>
      </c>
      <c r="M24" s="97">
        <v>96</v>
      </c>
      <c r="N24" s="97">
        <v>100</v>
      </c>
    </row>
    <row r="25" spans="1:14" x14ac:dyDescent="0.3">
      <c r="A25" s="91" t="s">
        <v>28</v>
      </c>
      <c r="B25" s="95">
        <v>867</v>
      </c>
      <c r="C25" s="95">
        <v>743</v>
      </c>
      <c r="D25" s="95">
        <v>661</v>
      </c>
      <c r="E25" s="95">
        <v>561</v>
      </c>
      <c r="F25" s="95">
        <v>540</v>
      </c>
      <c r="G25" s="95">
        <v>559</v>
      </c>
      <c r="H25" s="95">
        <v>545</v>
      </c>
      <c r="I25" s="96">
        <v>574</v>
      </c>
      <c r="J25" s="97">
        <v>555</v>
      </c>
      <c r="K25" s="97">
        <v>570</v>
      </c>
      <c r="L25" s="97">
        <v>572</v>
      </c>
      <c r="M25" s="97">
        <v>626</v>
      </c>
      <c r="N25" s="97">
        <v>583</v>
      </c>
    </row>
    <row r="26" spans="1:14" x14ac:dyDescent="0.3">
      <c r="A26" s="91" t="s">
        <v>29</v>
      </c>
      <c r="B26" s="95">
        <v>483</v>
      </c>
      <c r="C26" s="95">
        <v>471</v>
      </c>
      <c r="D26" s="95">
        <v>418</v>
      </c>
      <c r="E26" s="95">
        <v>390</v>
      </c>
      <c r="F26" s="95">
        <v>402</v>
      </c>
      <c r="G26" s="95">
        <v>447</v>
      </c>
      <c r="H26" s="95">
        <v>414</v>
      </c>
      <c r="I26" s="96">
        <v>376</v>
      </c>
      <c r="J26" s="97">
        <v>341</v>
      </c>
      <c r="K26" s="97">
        <v>359</v>
      </c>
      <c r="L26" s="97">
        <v>347</v>
      </c>
      <c r="M26" s="97">
        <v>371</v>
      </c>
      <c r="N26" s="97">
        <v>369</v>
      </c>
    </row>
    <row r="27" spans="1:14" x14ac:dyDescent="0.3">
      <c r="A27" s="91" t="s">
        <v>30</v>
      </c>
      <c r="B27" s="95">
        <v>262</v>
      </c>
      <c r="C27" s="95">
        <v>266</v>
      </c>
      <c r="D27" s="95">
        <v>241</v>
      </c>
      <c r="E27" s="95">
        <v>192</v>
      </c>
      <c r="F27" s="95">
        <v>219</v>
      </c>
      <c r="G27" s="95">
        <v>204</v>
      </c>
      <c r="H27" s="95">
        <v>211</v>
      </c>
      <c r="I27" s="96">
        <v>182</v>
      </c>
      <c r="J27" s="97">
        <v>180</v>
      </c>
      <c r="K27" s="97">
        <v>199</v>
      </c>
      <c r="L27" s="97">
        <v>210</v>
      </c>
      <c r="M27" s="97">
        <v>194</v>
      </c>
      <c r="N27" s="97">
        <v>207</v>
      </c>
    </row>
    <row r="28" spans="1:14" x14ac:dyDescent="0.3">
      <c r="A28" s="91" t="s">
        <v>31</v>
      </c>
      <c r="B28" s="95">
        <v>345</v>
      </c>
      <c r="C28" s="95">
        <v>319</v>
      </c>
      <c r="D28" s="95">
        <v>318</v>
      </c>
      <c r="E28" s="95">
        <v>296</v>
      </c>
      <c r="F28" s="95">
        <v>263</v>
      </c>
      <c r="G28" s="95">
        <v>320</v>
      </c>
      <c r="H28" s="95">
        <v>290</v>
      </c>
      <c r="I28" s="96">
        <v>266</v>
      </c>
      <c r="J28" s="97">
        <v>233</v>
      </c>
      <c r="K28" s="97">
        <v>284</v>
      </c>
      <c r="L28" s="97">
        <v>249</v>
      </c>
      <c r="M28" s="97">
        <v>247</v>
      </c>
      <c r="N28" s="97">
        <v>238</v>
      </c>
    </row>
    <row r="29" spans="1:14" x14ac:dyDescent="0.3">
      <c r="A29" s="91" t="s">
        <v>32</v>
      </c>
      <c r="B29" s="95">
        <v>84</v>
      </c>
      <c r="C29" s="95">
        <v>76</v>
      </c>
      <c r="D29" s="95">
        <v>68</v>
      </c>
      <c r="E29" s="95">
        <v>63</v>
      </c>
      <c r="F29" s="95">
        <v>40</v>
      </c>
      <c r="G29" s="95">
        <v>45</v>
      </c>
      <c r="H29" s="95">
        <v>40</v>
      </c>
      <c r="I29" s="96">
        <v>30</v>
      </c>
      <c r="J29" s="97">
        <v>41</v>
      </c>
      <c r="K29" s="97">
        <v>37</v>
      </c>
      <c r="L29" s="97">
        <v>46</v>
      </c>
      <c r="M29" s="97">
        <v>40</v>
      </c>
      <c r="N29" s="97">
        <v>43</v>
      </c>
    </row>
    <row r="30" spans="1:14" x14ac:dyDescent="0.3">
      <c r="A30" s="91" t="s">
        <v>33</v>
      </c>
      <c r="B30" s="95">
        <v>276</v>
      </c>
      <c r="C30" s="95">
        <v>240</v>
      </c>
      <c r="D30" s="95">
        <v>217</v>
      </c>
      <c r="E30" s="95">
        <v>189</v>
      </c>
      <c r="F30" s="95">
        <v>233</v>
      </c>
      <c r="G30" s="95">
        <v>237</v>
      </c>
      <c r="H30" s="95">
        <v>237</v>
      </c>
      <c r="I30" s="96">
        <v>269</v>
      </c>
      <c r="J30" s="97">
        <v>217</v>
      </c>
      <c r="K30" s="97">
        <v>239</v>
      </c>
      <c r="L30" s="97">
        <v>202</v>
      </c>
      <c r="M30" s="97">
        <v>222</v>
      </c>
      <c r="N30" s="97">
        <v>220</v>
      </c>
    </row>
    <row r="31" spans="1:14" x14ac:dyDescent="0.3">
      <c r="A31" s="91" t="s">
        <v>34</v>
      </c>
      <c r="B31" s="95">
        <v>973</v>
      </c>
      <c r="C31" s="95">
        <v>1004</v>
      </c>
      <c r="D31" s="95">
        <v>873</v>
      </c>
      <c r="E31" s="95">
        <v>852</v>
      </c>
      <c r="F31" s="95">
        <v>931</v>
      </c>
      <c r="G31" s="95">
        <v>1028</v>
      </c>
      <c r="H31" s="95">
        <v>923</v>
      </c>
      <c r="I31" s="96">
        <v>831</v>
      </c>
      <c r="J31" s="97">
        <v>807</v>
      </c>
      <c r="K31" s="97">
        <v>805</v>
      </c>
      <c r="L31" s="97">
        <v>791</v>
      </c>
      <c r="M31" s="97">
        <v>822</v>
      </c>
      <c r="N31" s="97">
        <v>803</v>
      </c>
    </row>
    <row r="32" spans="1:14" x14ac:dyDescent="0.3">
      <c r="A32" s="91" t="s">
        <v>35</v>
      </c>
      <c r="B32" s="95">
        <v>347</v>
      </c>
      <c r="C32" s="95">
        <v>339</v>
      </c>
      <c r="D32" s="95">
        <v>277</v>
      </c>
      <c r="E32" s="95">
        <v>308</v>
      </c>
      <c r="F32" s="95">
        <v>275</v>
      </c>
      <c r="G32" s="95">
        <v>277</v>
      </c>
      <c r="H32" s="95">
        <v>263</v>
      </c>
      <c r="I32" s="96">
        <v>287</v>
      </c>
      <c r="J32" s="97">
        <v>219</v>
      </c>
      <c r="K32" s="97">
        <v>222</v>
      </c>
      <c r="L32" s="97">
        <v>229</v>
      </c>
      <c r="M32" s="97">
        <v>210</v>
      </c>
      <c r="N32" s="97">
        <v>241</v>
      </c>
    </row>
    <row r="33" spans="1:14" x14ac:dyDescent="0.3">
      <c r="A33" s="91" t="s">
        <v>36</v>
      </c>
      <c r="B33" s="95">
        <v>1826</v>
      </c>
      <c r="C33" s="95">
        <v>1910</v>
      </c>
      <c r="D33" s="95">
        <v>2043</v>
      </c>
      <c r="E33" s="95">
        <v>2040</v>
      </c>
      <c r="F33" s="95">
        <v>2151</v>
      </c>
      <c r="G33" s="95">
        <v>2133</v>
      </c>
      <c r="H33" s="95">
        <v>2055</v>
      </c>
      <c r="I33" s="96">
        <v>1904</v>
      </c>
      <c r="J33" s="97">
        <v>1723</v>
      </c>
      <c r="K33" s="97">
        <v>1729</v>
      </c>
      <c r="L33" s="97">
        <v>1663</v>
      </c>
      <c r="M33" s="97">
        <v>1674</v>
      </c>
      <c r="N33" s="97">
        <v>1546</v>
      </c>
    </row>
    <row r="34" spans="1:14" x14ac:dyDescent="0.3">
      <c r="A34" s="91" t="s">
        <v>37</v>
      </c>
      <c r="B34" s="95">
        <v>323</v>
      </c>
      <c r="C34" s="95">
        <v>303</v>
      </c>
      <c r="D34" s="95">
        <v>237</v>
      </c>
      <c r="E34" s="95">
        <v>218</v>
      </c>
      <c r="F34" s="95">
        <v>224</v>
      </c>
      <c r="G34" s="95">
        <v>232</v>
      </c>
      <c r="H34" s="95">
        <v>205</v>
      </c>
      <c r="I34" s="96">
        <v>201</v>
      </c>
      <c r="J34" s="97">
        <v>200</v>
      </c>
      <c r="K34" s="97">
        <v>203</v>
      </c>
      <c r="L34" s="97">
        <v>201</v>
      </c>
      <c r="M34" s="97">
        <v>188</v>
      </c>
      <c r="N34" s="97">
        <v>195</v>
      </c>
    </row>
    <row r="35" spans="1:14" x14ac:dyDescent="0.3">
      <c r="A35" s="91" t="s">
        <v>38</v>
      </c>
      <c r="B35" s="95">
        <v>1350</v>
      </c>
      <c r="C35" s="95">
        <v>1394</v>
      </c>
      <c r="D35" s="95">
        <v>1416</v>
      </c>
      <c r="E35" s="95">
        <v>1267</v>
      </c>
      <c r="F35" s="95">
        <v>1234</v>
      </c>
      <c r="G35" s="95">
        <v>1292</v>
      </c>
      <c r="H35" s="95">
        <v>1345</v>
      </c>
      <c r="I35" s="96">
        <v>1268</v>
      </c>
      <c r="J35" s="97">
        <v>1122</v>
      </c>
      <c r="K35" s="97">
        <v>1150</v>
      </c>
      <c r="L35" s="97">
        <v>1083</v>
      </c>
      <c r="M35" s="97">
        <v>1105</v>
      </c>
      <c r="N35" s="97">
        <v>1128</v>
      </c>
    </row>
    <row r="36" spans="1:14" x14ac:dyDescent="0.3">
      <c r="A36" s="91" t="s">
        <v>39</v>
      </c>
      <c r="B36" s="95">
        <v>289</v>
      </c>
      <c r="C36" s="95">
        <v>271</v>
      </c>
      <c r="D36" s="95">
        <v>227</v>
      </c>
      <c r="E36" s="95">
        <v>176</v>
      </c>
      <c r="F36" s="95">
        <v>174</v>
      </c>
      <c r="G36" s="95">
        <v>207</v>
      </c>
      <c r="H36" s="95">
        <v>207</v>
      </c>
      <c r="I36" s="96">
        <v>235</v>
      </c>
      <c r="J36" s="97">
        <v>248</v>
      </c>
      <c r="K36" s="97">
        <v>247</v>
      </c>
      <c r="L36" s="97">
        <v>258</v>
      </c>
      <c r="M36" s="97">
        <v>273</v>
      </c>
      <c r="N36" s="97">
        <v>244</v>
      </c>
    </row>
    <row r="37" spans="1:14" x14ac:dyDescent="0.3">
      <c r="A37" s="91" t="s">
        <v>40</v>
      </c>
      <c r="B37" s="95">
        <v>287</v>
      </c>
      <c r="C37" s="95">
        <v>259</v>
      </c>
      <c r="D37" s="95">
        <v>232</v>
      </c>
      <c r="E37" s="95">
        <v>228</v>
      </c>
      <c r="F37" s="95">
        <v>209</v>
      </c>
      <c r="G37" s="95">
        <v>202</v>
      </c>
      <c r="H37" s="95">
        <v>204</v>
      </c>
      <c r="I37" s="96">
        <v>181</v>
      </c>
      <c r="J37" s="97">
        <v>180</v>
      </c>
      <c r="K37" s="97">
        <v>181</v>
      </c>
      <c r="L37" s="97">
        <v>168</v>
      </c>
      <c r="M37" s="97">
        <v>171</v>
      </c>
      <c r="N37" s="97">
        <v>166</v>
      </c>
    </row>
    <row r="38" spans="1:14" x14ac:dyDescent="0.3">
      <c r="A38" s="91" t="s">
        <v>41</v>
      </c>
      <c r="B38" s="95">
        <v>406</v>
      </c>
      <c r="C38" s="95">
        <v>363</v>
      </c>
      <c r="D38" s="95">
        <v>343</v>
      </c>
      <c r="E38" s="95">
        <v>320</v>
      </c>
      <c r="F38" s="95">
        <v>281</v>
      </c>
      <c r="G38" s="95">
        <v>275</v>
      </c>
      <c r="H38" s="95">
        <v>283</v>
      </c>
      <c r="I38" s="96">
        <v>272</v>
      </c>
      <c r="J38" s="97">
        <v>250</v>
      </c>
      <c r="K38" s="97">
        <v>267</v>
      </c>
      <c r="L38" s="97">
        <v>255</v>
      </c>
      <c r="M38" s="97">
        <v>260</v>
      </c>
      <c r="N38" s="97">
        <v>246</v>
      </c>
    </row>
    <row r="39" spans="1:14" x14ac:dyDescent="0.3">
      <c r="A39" s="91" t="s">
        <v>42</v>
      </c>
      <c r="B39" s="95">
        <v>1338</v>
      </c>
      <c r="C39" s="95">
        <v>1228</v>
      </c>
      <c r="D39" s="95">
        <v>1072</v>
      </c>
      <c r="E39" s="95">
        <v>898</v>
      </c>
      <c r="F39" s="95">
        <v>894</v>
      </c>
      <c r="G39" s="95">
        <v>855</v>
      </c>
      <c r="H39" s="95">
        <v>805</v>
      </c>
      <c r="I39" s="96">
        <v>783</v>
      </c>
      <c r="J39" s="97">
        <v>729</v>
      </c>
      <c r="K39" s="97">
        <v>770</v>
      </c>
      <c r="L39" s="97">
        <v>697</v>
      </c>
      <c r="M39" s="97">
        <v>737</v>
      </c>
      <c r="N39" s="97">
        <v>735</v>
      </c>
    </row>
    <row r="40" spans="1:14" x14ac:dyDescent="0.3">
      <c r="A40" s="91" t="s">
        <v>43</v>
      </c>
      <c r="B40" s="95">
        <v>1930</v>
      </c>
      <c r="C40" s="95">
        <v>1812</v>
      </c>
      <c r="D40" s="95">
        <v>1685</v>
      </c>
      <c r="E40" s="95">
        <v>1585</v>
      </c>
      <c r="F40" s="95">
        <v>1520</v>
      </c>
      <c r="G40" s="95">
        <v>1554</v>
      </c>
      <c r="H40" s="95">
        <v>1656</v>
      </c>
      <c r="I40" s="96">
        <v>1621</v>
      </c>
      <c r="J40" s="97">
        <v>1415</v>
      </c>
      <c r="K40" s="97">
        <v>1420</v>
      </c>
      <c r="L40" s="97">
        <v>1462</v>
      </c>
      <c r="M40" s="97">
        <v>1414</v>
      </c>
      <c r="N40" s="97">
        <v>1416</v>
      </c>
    </row>
    <row r="41" spans="1:14" x14ac:dyDescent="0.3">
      <c r="A41" s="91" t="s">
        <v>44</v>
      </c>
      <c r="B41" s="95">
        <v>662</v>
      </c>
      <c r="C41" s="95">
        <v>592</v>
      </c>
      <c r="D41" s="95">
        <v>431</v>
      </c>
      <c r="E41" s="95">
        <v>454</v>
      </c>
      <c r="F41" s="95">
        <v>457</v>
      </c>
      <c r="G41" s="95">
        <v>460</v>
      </c>
      <c r="H41" s="95">
        <v>389</v>
      </c>
      <c r="I41" s="96">
        <v>363</v>
      </c>
      <c r="J41" s="97">
        <v>376</v>
      </c>
      <c r="K41" s="97">
        <v>345</v>
      </c>
      <c r="L41" s="97">
        <v>374</v>
      </c>
      <c r="M41" s="97">
        <v>348</v>
      </c>
      <c r="N41" s="97">
        <v>355</v>
      </c>
    </row>
    <row r="42" spans="1:14" x14ac:dyDescent="0.3">
      <c r="A42" s="91" t="s">
        <v>45</v>
      </c>
      <c r="B42" s="95">
        <v>167</v>
      </c>
      <c r="C42" s="95">
        <v>158</v>
      </c>
      <c r="D42" s="95">
        <v>148</v>
      </c>
      <c r="E42" s="95">
        <v>121</v>
      </c>
      <c r="F42" s="95">
        <v>146</v>
      </c>
      <c r="G42" s="95">
        <v>182</v>
      </c>
      <c r="H42" s="95">
        <v>160</v>
      </c>
      <c r="I42" s="96">
        <v>155</v>
      </c>
      <c r="J42" s="97">
        <v>125</v>
      </c>
      <c r="K42" s="97">
        <v>136</v>
      </c>
      <c r="L42" s="97">
        <v>123</v>
      </c>
      <c r="M42" s="97">
        <v>133</v>
      </c>
      <c r="N42" s="97">
        <v>133</v>
      </c>
    </row>
    <row r="43" spans="1:14" x14ac:dyDescent="0.3">
      <c r="A43" s="91" t="s">
        <v>46</v>
      </c>
      <c r="B43" s="95">
        <v>111</v>
      </c>
      <c r="C43" s="95">
        <v>132</v>
      </c>
      <c r="D43" s="95">
        <v>128</v>
      </c>
      <c r="E43" s="95">
        <v>92</v>
      </c>
      <c r="F43" s="95">
        <v>93</v>
      </c>
      <c r="G43" s="95">
        <v>104</v>
      </c>
      <c r="H43" s="95">
        <v>108</v>
      </c>
      <c r="I43" s="96">
        <v>107</v>
      </c>
      <c r="J43" s="97">
        <v>78</v>
      </c>
      <c r="K43" s="97">
        <v>69</v>
      </c>
      <c r="L43" s="97">
        <v>65</v>
      </c>
      <c r="M43" s="97">
        <v>68</v>
      </c>
      <c r="N43" s="97">
        <v>76</v>
      </c>
    </row>
    <row r="44" spans="1:14" x14ac:dyDescent="0.3">
      <c r="A44" s="91" t="s">
        <v>47</v>
      </c>
      <c r="B44" s="95">
        <v>15842</v>
      </c>
      <c r="C44" s="95">
        <v>16296</v>
      </c>
      <c r="D44" s="95">
        <v>17013</v>
      </c>
      <c r="E44" s="95">
        <v>15067</v>
      </c>
      <c r="F44" s="95">
        <v>14846</v>
      </c>
      <c r="G44" s="95">
        <v>14906</v>
      </c>
      <c r="H44" s="95">
        <v>14310</v>
      </c>
      <c r="I44" s="96">
        <v>13906</v>
      </c>
      <c r="J44" s="97">
        <v>12278</v>
      </c>
      <c r="K44" s="97">
        <v>11989</v>
      </c>
      <c r="L44" s="97">
        <v>11569</v>
      </c>
      <c r="M44" s="97">
        <v>11545</v>
      </c>
      <c r="N44" s="97">
        <v>11378</v>
      </c>
    </row>
    <row r="45" spans="1:14" x14ac:dyDescent="0.3">
      <c r="A45" s="91" t="s">
        <v>48</v>
      </c>
      <c r="B45" s="95">
        <v>607</v>
      </c>
      <c r="C45" s="95">
        <v>600</v>
      </c>
      <c r="D45" s="95">
        <v>591</v>
      </c>
      <c r="E45" s="95">
        <v>529</v>
      </c>
      <c r="F45" s="95">
        <v>602</v>
      </c>
      <c r="G45" s="95">
        <v>615</v>
      </c>
      <c r="H45" s="95">
        <v>627</v>
      </c>
      <c r="I45" s="96">
        <v>638</v>
      </c>
      <c r="J45" s="97">
        <v>552</v>
      </c>
      <c r="K45" s="97">
        <v>600</v>
      </c>
      <c r="L45" s="97">
        <v>571</v>
      </c>
      <c r="M45" s="97">
        <v>569</v>
      </c>
      <c r="N45" s="97">
        <v>608</v>
      </c>
    </row>
    <row r="46" spans="1:14" x14ac:dyDescent="0.3">
      <c r="A46" s="91" t="s">
        <v>49</v>
      </c>
      <c r="B46" s="95">
        <v>469</v>
      </c>
      <c r="C46" s="95">
        <v>451</v>
      </c>
      <c r="D46" s="95">
        <v>398</v>
      </c>
      <c r="E46" s="95">
        <v>388</v>
      </c>
      <c r="F46" s="95">
        <v>383</v>
      </c>
      <c r="G46" s="95">
        <v>388</v>
      </c>
      <c r="H46" s="95">
        <v>368</v>
      </c>
      <c r="I46" s="96">
        <v>345</v>
      </c>
      <c r="J46" s="97">
        <v>332</v>
      </c>
      <c r="K46" s="97">
        <v>339</v>
      </c>
      <c r="L46" s="97">
        <v>346</v>
      </c>
      <c r="M46" s="97">
        <v>340</v>
      </c>
      <c r="N46" s="97">
        <v>324</v>
      </c>
    </row>
    <row r="47" spans="1:14" x14ac:dyDescent="0.3">
      <c r="A47" s="91" t="s">
        <v>50</v>
      </c>
      <c r="B47" s="95">
        <v>423</v>
      </c>
      <c r="C47" s="95">
        <v>437</v>
      </c>
      <c r="D47" s="95">
        <v>371</v>
      </c>
      <c r="E47" s="95">
        <v>352</v>
      </c>
      <c r="F47" s="95">
        <v>316</v>
      </c>
      <c r="G47" s="95">
        <v>355</v>
      </c>
      <c r="H47" s="95">
        <v>307</v>
      </c>
      <c r="I47" s="96">
        <v>308</v>
      </c>
      <c r="J47" s="97">
        <v>265</v>
      </c>
      <c r="K47" s="97">
        <v>284</v>
      </c>
      <c r="L47" s="97">
        <v>251</v>
      </c>
      <c r="M47" s="97">
        <v>267</v>
      </c>
      <c r="N47" s="97">
        <v>249</v>
      </c>
    </row>
    <row r="48" spans="1:14" x14ac:dyDescent="0.3">
      <c r="A48" s="91" t="s">
        <v>51</v>
      </c>
      <c r="B48" s="95">
        <v>2340</v>
      </c>
      <c r="C48" s="95">
        <v>2320</v>
      </c>
      <c r="D48" s="95">
        <v>2273</v>
      </c>
      <c r="E48" s="95">
        <v>2056</v>
      </c>
      <c r="F48" s="95">
        <v>2289</v>
      </c>
      <c r="G48" s="95">
        <v>2291</v>
      </c>
      <c r="H48" s="95">
        <v>2268</v>
      </c>
      <c r="I48" s="96">
        <v>2368</v>
      </c>
      <c r="J48" s="97">
        <v>2043</v>
      </c>
      <c r="K48" s="97">
        <v>2183</v>
      </c>
      <c r="L48" s="97">
        <v>2089</v>
      </c>
      <c r="M48" s="97">
        <v>1993</v>
      </c>
      <c r="N48" s="97">
        <v>2181</v>
      </c>
    </row>
    <row r="49" spans="1:14" x14ac:dyDescent="0.3">
      <c r="A49" s="91" t="s">
        <v>52</v>
      </c>
      <c r="B49" s="95">
        <v>992</v>
      </c>
      <c r="C49" s="95">
        <v>960</v>
      </c>
      <c r="D49" s="95">
        <v>945</v>
      </c>
      <c r="E49" s="95">
        <v>934</v>
      </c>
      <c r="F49" s="95">
        <v>869</v>
      </c>
      <c r="G49" s="95">
        <v>852</v>
      </c>
      <c r="H49" s="95">
        <v>774</v>
      </c>
      <c r="I49" s="96">
        <v>863</v>
      </c>
      <c r="J49" s="97">
        <v>824</v>
      </c>
      <c r="K49" s="97">
        <v>829</v>
      </c>
      <c r="L49" s="97">
        <v>840</v>
      </c>
      <c r="M49" s="97">
        <v>761</v>
      </c>
      <c r="N49" s="97">
        <v>827</v>
      </c>
    </row>
    <row r="50" spans="1:14" x14ac:dyDescent="0.3">
      <c r="A50" s="91" t="s">
        <v>53</v>
      </c>
      <c r="B50" s="95">
        <v>128</v>
      </c>
      <c r="C50" s="95">
        <v>94</v>
      </c>
      <c r="D50" s="95">
        <v>90</v>
      </c>
      <c r="E50" s="95">
        <v>83</v>
      </c>
      <c r="F50" s="95">
        <v>79</v>
      </c>
      <c r="G50" s="95">
        <v>99</v>
      </c>
      <c r="H50" s="95">
        <v>65</v>
      </c>
      <c r="I50" s="96">
        <v>79</v>
      </c>
      <c r="J50" s="97">
        <v>88</v>
      </c>
      <c r="K50" s="97">
        <v>73</v>
      </c>
      <c r="L50" s="97">
        <v>80</v>
      </c>
      <c r="M50" s="97">
        <v>77</v>
      </c>
      <c r="N50" s="97">
        <v>76</v>
      </c>
    </row>
    <row r="51" spans="1:14" x14ac:dyDescent="0.3">
      <c r="A51" s="91" t="s">
        <v>54</v>
      </c>
      <c r="B51" s="95">
        <v>507</v>
      </c>
      <c r="C51" s="95">
        <v>492</v>
      </c>
      <c r="D51" s="95">
        <v>477</v>
      </c>
      <c r="E51" s="95">
        <v>403</v>
      </c>
      <c r="F51" s="95">
        <v>412</v>
      </c>
      <c r="G51" s="95">
        <v>443</v>
      </c>
      <c r="H51" s="95">
        <v>425</v>
      </c>
      <c r="I51" s="96">
        <v>400</v>
      </c>
      <c r="J51" s="97">
        <v>349</v>
      </c>
      <c r="K51" s="97">
        <v>402</v>
      </c>
      <c r="L51" s="97">
        <v>398</v>
      </c>
      <c r="M51" s="97">
        <v>408</v>
      </c>
      <c r="N51" s="97">
        <v>417</v>
      </c>
    </row>
    <row r="52" spans="1:14" x14ac:dyDescent="0.3">
      <c r="A52" s="91" t="s">
        <v>55</v>
      </c>
      <c r="B52" s="95">
        <v>506</v>
      </c>
      <c r="C52" s="95">
        <v>506</v>
      </c>
      <c r="D52" s="95">
        <v>529</v>
      </c>
      <c r="E52" s="95">
        <v>470</v>
      </c>
      <c r="F52" s="95">
        <v>454</v>
      </c>
      <c r="G52" s="95">
        <v>506</v>
      </c>
      <c r="H52" s="95">
        <v>457</v>
      </c>
      <c r="I52" s="96">
        <v>396</v>
      </c>
      <c r="J52" s="97">
        <v>400</v>
      </c>
      <c r="K52" s="97">
        <v>422</v>
      </c>
      <c r="L52" s="97">
        <v>389</v>
      </c>
      <c r="M52" s="97">
        <v>419</v>
      </c>
      <c r="N52" s="97">
        <v>350</v>
      </c>
    </row>
    <row r="53" spans="1:14" x14ac:dyDescent="0.3">
      <c r="A53" s="91" t="s">
        <v>56</v>
      </c>
      <c r="B53" s="95">
        <v>928</v>
      </c>
      <c r="C53" s="95">
        <v>876</v>
      </c>
      <c r="D53" s="95">
        <v>913</v>
      </c>
      <c r="E53" s="95">
        <v>788</v>
      </c>
      <c r="F53" s="95">
        <v>805</v>
      </c>
      <c r="G53" s="95">
        <v>726</v>
      </c>
      <c r="H53" s="95">
        <v>749</v>
      </c>
      <c r="I53" s="96">
        <v>663</v>
      </c>
      <c r="J53" s="97">
        <v>583</v>
      </c>
      <c r="K53" s="97">
        <v>652</v>
      </c>
      <c r="L53" s="97">
        <v>561</v>
      </c>
      <c r="M53" s="97">
        <v>549</v>
      </c>
      <c r="N53" s="97">
        <v>594</v>
      </c>
    </row>
    <row r="54" spans="1:14" x14ac:dyDescent="0.3">
      <c r="A54" s="91" t="s">
        <v>57</v>
      </c>
      <c r="B54" s="95">
        <v>242</v>
      </c>
      <c r="C54" s="95">
        <v>225</v>
      </c>
      <c r="D54" s="95">
        <v>185</v>
      </c>
      <c r="E54" s="95">
        <v>184</v>
      </c>
      <c r="F54" s="95">
        <v>125</v>
      </c>
      <c r="G54" s="95">
        <v>130</v>
      </c>
      <c r="H54" s="95">
        <v>115</v>
      </c>
      <c r="I54" s="96">
        <v>115</v>
      </c>
      <c r="J54" s="97">
        <v>92</v>
      </c>
      <c r="K54" s="97">
        <v>94</v>
      </c>
      <c r="L54" s="97">
        <v>94</v>
      </c>
      <c r="M54" s="97">
        <v>104</v>
      </c>
      <c r="N54" s="97">
        <v>112</v>
      </c>
    </row>
    <row r="55" spans="1:14" x14ac:dyDescent="0.3">
      <c r="A55" s="91" t="s">
        <v>58</v>
      </c>
      <c r="B55" s="95">
        <v>2980</v>
      </c>
      <c r="C55" s="95">
        <v>2641</v>
      </c>
      <c r="D55" s="95">
        <v>2697</v>
      </c>
      <c r="E55" s="95">
        <v>2512</v>
      </c>
      <c r="F55" s="95">
        <v>2650</v>
      </c>
      <c r="G55" s="95">
        <v>2623</v>
      </c>
      <c r="H55" s="95">
        <v>2484</v>
      </c>
      <c r="I55" s="96">
        <v>2399</v>
      </c>
      <c r="J55" s="97">
        <v>2119</v>
      </c>
      <c r="K55" s="97">
        <v>2233</v>
      </c>
      <c r="L55" s="97">
        <v>2123</v>
      </c>
      <c r="M55" s="97">
        <v>2027</v>
      </c>
      <c r="N55" s="97">
        <v>2084</v>
      </c>
    </row>
    <row r="56" spans="1:14" x14ac:dyDescent="0.3">
      <c r="A56" s="91" t="s">
        <v>59</v>
      </c>
      <c r="B56" s="95">
        <v>275</v>
      </c>
      <c r="C56" s="95">
        <v>267</v>
      </c>
      <c r="D56" s="95">
        <v>219</v>
      </c>
      <c r="E56" s="95">
        <v>196</v>
      </c>
      <c r="F56" s="95">
        <v>201</v>
      </c>
      <c r="G56" s="95">
        <v>228</v>
      </c>
      <c r="H56" s="95">
        <v>194</v>
      </c>
      <c r="I56" s="96">
        <v>165</v>
      </c>
      <c r="J56" s="97">
        <v>158</v>
      </c>
      <c r="K56" s="97">
        <v>188</v>
      </c>
      <c r="L56" s="97">
        <v>165</v>
      </c>
      <c r="M56" s="97">
        <v>154</v>
      </c>
      <c r="N56" s="97">
        <v>207</v>
      </c>
    </row>
    <row r="57" spans="1:14" x14ac:dyDescent="0.3">
      <c r="A57" s="91" t="s">
        <v>60</v>
      </c>
      <c r="B57" s="95">
        <v>2256</v>
      </c>
      <c r="C57" s="95">
        <v>2189</v>
      </c>
      <c r="D57" s="95">
        <v>2166</v>
      </c>
      <c r="E57" s="95">
        <v>1963</v>
      </c>
      <c r="F57" s="95">
        <v>2075</v>
      </c>
      <c r="G57" s="95">
        <v>2052</v>
      </c>
      <c r="H57" s="95">
        <v>1991</v>
      </c>
      <c r="I57" s="96">
        <v>1936</v>
      </c>
      <c r="J57" s="97">
        <v>1883</v>
      </c>
      <c r="K57" s="97">
        <v>1773</v>
      </c>
      <c r="L57" s="97">
        <v>1773</v>
      </c>
      <c r="M57" s="97">
        <v>1768</v>
      </c>
      <c r="N57" s="97">
        <v>1834</v>
      </c>
    </row>
    <row r="58" spans="1:14" x14ac:dyDescent="0.3">
      <c r="A58" s="91" t="s">
        <v>61</v>
      </c>
      <c r="B58" s="95">
        <v>222</v>
      </c>
      <c r="C58" s="95">
        <v>216</v>
      </c>
      <c r="D58" s="95">
        <v>213</v>
      </c>
      <c r="E58" s="95">
        <v>192</v>
      </c>
      <c r="F58" s="95">
        <v>148</v>
      </c>
      <c r="G58" s="95">
        <v>163</v>
      </c>
      <c r="H58" s="95">
        <v>138</v>
      </c>
      <c r="I58" s="96">
        <v>149</v>
      </c>
      <c r="J58" s="97">
        <v>129</v>
      </c>
      <c r="K58" s="97">
        <v>116</v>
      </c>
      <c r="L58" s="97">
        <v>127</v>
      </c>
      <c r="M58" s="97">
        <v>120</v>
      </c>
      <c r="N58" s="97">
        <v>127</v>
      </c>
    </row>
    <row r="59" spans="1:14" x14ac:dyDescent="0.3">
      <c r="A59" s="91" t="s">
        <v>62</v>
      </c>
      <c r="B59" s="95">
        <v>835</v>
      </c>
      <c r="C59" s="95">
        <v>741</v>
      </c>
      <c r="D59" s="95">
        <v>840</v>
      </c>
      <c r="E59" s="95">
        <v>725</v>
      </c>
      <c r="F59" s="95">
        <v>908</v>
      </c>
      <c r="G59" s="95">
        <v>1193</v>
      </c>
      <c r="H59" s="95">
        <v>1119</v>
      </c>
      <c r="I59" s="96">
        <v>997</v>
      </c>
      <c r="J59" s="97">
        <v>939</v>
      </c>
      <c r="K59" s="97">
        <v>1009</v>
      </c>
      <c r="L59" s="97">
        <v>1022</v>
      </c>
      <c r="M59" s="97">
        <v>965</v>
      </c>
      <c r="N59" s="97">
        <v>1029</v>
      </c>
    </row>
    <row r="60" spans="1:14" x14ac:dyDescent="0.3">
      <c r="A60" s="91" t="s">
        <v>63</v>
      </c>
      <c r="B60" s="95">
        <v>654</v>
      </c>
      <c r="C60" s="95">
        <v>690</v>
      </c>
      <c r="D60" s="95">
        <v>670</v>
      </c>
      <c r="E60" s="95">
        <v>670</v>
      </c>
      <c r="F60" s="95">
        <v>755</v>
      </c>
      <c r="G60" s="95">
        <v>785</v>
      </c>
      <c r="H60" s="95">
        <v>783</v>
      </c>
      <c r="I60" s="96">
        <v>761</v>
      </c>
      <c r="J60" s="97">
        <v>697</v>
      </c>
      <c r="K60" s="97">
        <v>687</v>
      </c>
      <c r="L60" s="97">
        <v>731</v>
      </c>
      <c r="M60" s="97">
        <v>733</v>
      </c>
      <c r="N60" s="97">
        <v>708</v>
      </c>
    </row>
    <row r="61" spans="1:14" x14ac:dyDescent="0.3">
      <c r="A61" s="91" t="s">
        <v>64</v>
      </c>
      <c r="B61" s="95">
        <v>219</v>
      </c>
      <c r="C61" s="95">
        <v>203</v>
      </c>
      <c r="D61" s="95">
        <v>176</v>
      </c>
      <c r="E61" s="95">
        <v>196</v>
      </c>
      <c r="F61" s="95">
        <v>182</v>
      </c>
      <c r="G61" s="95">
        <v>205</v>
      </c>
      <c r="H61" s="95">
        <v>167</v>
      </c>
      <c r="I61" s="96">
        <v>166</v>
      </c>
      <c r="J61" s="97">
        <v>134</v>
      </c>
      <c r="K61" s="97">
        <v>132</v>
      </c>
      <c r="L61" s="97">
        <v>142</v>
      </c>
      <c r="M61" s="97">
        <v>145</v>
      </c>
      <c r="N61" s="97">
        <v>122</v>
      </c>
    </row>
    <row r="62" spans="1:14" x14ac:dyDescent="0.3">
      <c r="A62" s="91" t="s">
        <v>65</v>
      </c>
      <c r="B62" s="95">
        <v>528</v>
      </c>
      <c r="C62" s="95">
        <v>488</v>
      </c>
      <c r="D62" s="95">
        <v>525</v>
      </c>
      <c r="E62" s="95">
        <v>456</v>
      </c>
      <c r="F62" s="95">
        <v>470</v>
      </c>
      <c r="G62" s="95">
        <v>478</v>
      </c>
      <c r="H62" s="95">
        <v>447</v>
      </c>
      <c r="I62" s="96">
        <v>402</v>
      </c>
      <c r="J62" s="97">
        <v>409</v>
      </c>
      <c r="K62" s="97">
        <v>450</v>
      </c>
      <c r="L62" s="97">
        <v>423</v>
      </c>
      <c r="M62" s="97">
        <v>463</v>
      </c>
      <c r="N62" s="97">
        <v>425</v>
      </c>
    </row>
    <row r="63" spans="1:14" x14ac:dyDescent="0.3">
      <c r="A63" s="91" t="s">
        <v>66</v>
      </c>
      <c r="B63" s="95">
        <v>1588</v>
      </c>
      <c r="C63" s="95">
        <v>1507</v>
      </c>
      <c r="D63" s="95">
        <v>1401</v>
      </c>
      <c r="E63" s="95">
        <v>1336</v>
      </c>
      <c r="F63" s="95">
        <v>1437</v>
      </c>
      <c r="G63" s="95">
        <v>1481</v>
      </c>
      <c r="H63" s="95">
        <v>1325</v>
      </c>
      <c r="I63" s="96">
        <v>1310</v>
      </c>
      <c r="J63" s="97">
        <v>1131</v>
      </c>
      <c r="K63" s="97">
        <v>1128</v>
      </c>
      <c r="L63" s="97">
        <v>1134</v>
      </c>
      <c r="M63" s="97">
        <v>1096</v>
      </c>
      <c r="N63" s="97">
        <v>1081</v>
      </c>
    </row>
    <row r="64" spans="1:14" x14ac:dyDescent="0.3">
      <c r="A64" s="91" t="s">
        <v>67</v>
      </c>
      <c r="B64" s="95">
        <v>379</v>
      </c>
      <c r="C64" s="95">
        <v>354</v>
      </c>
      <c r="D64" s="95">
        <v>289</v>
      </c>
      <c r="E64" s="95">
        <v>221</v>
      </c>
      <c r="F64" s="95">
        <v>247</v>
      </c>
      <c r="G64" s="95">
        <v>246</v>
      </c>
      <c r="H64" s="95">
        <v>238</v>
      </c>
      <c r="I64" s="96">
        <v>239</v>
      </c>
      <c r="J64" s="97">
        <v>223</v>
      </c>
      <c r="K64" s="97">
        <v>214</v>
      </c>
      <c r="L64" s="97">
        <v>228</v>
      </c>
      <c r="M64" s="97">
        <v>184</v>
      </c>
      <c r="N64" s="97">
        <v>217</v>
      </c>
    </row>
    <row r="65" spans="1:14" x14ac:dyDescent="0.3">
      <c r="A65" s="91" t="s">
        <v>68</v>
      </c>
      <c r="B65" s="95">
        <v>373</v>
      </c>
      <c r="C65" s="95">
        <v>370</v>
      </c>
      <c r="D65" s="95">
        <v>369</v>
      </c>
      <c r="E65" s="95">
        <v>315</v>
      </c>
      <c r="F65" s="95">
        <v>322</v>
      </c>
      <c r="G65" s="95">
        <v>331</v>
      </c>
      <c r="H65" s="95">
        <v>377</v>
      </c>
      <c r="I65" s="96">
        <v>415</v>
      </c>
      <c r="J65" s="97">
        <v>415</v>
      </c>
      <c r="K65" s="97">
        <v>399</v>
      </c>
      <c r="L65" s="97">
        <v>368</v>
      </c>
      <c r="M65" s="97">
        <v>395</v>
      </c>
      <c r="N65" s="97">
        <v>392</v>
      </c>
    </row>
    <row r="66" spans="1:14" x14ac:dyDescent="0.3">
      <c r="A66" s="91" t="s">
        <v>69</v>
      </c>
      <c r="B66" s="95">
        <v>408</v>
      </c>
      <c r="C66" s="95">
        <v>409</v>
      </c>
      <c r="D66" s="95">
        <v>332</v>
      </c>
      <c r="E66" s="95">
        <v>351</v>
      </c>
      <c r="F66" s="95">
        <v>390</v>
      </c>
      <c r="G66" s="95">
        <v>403</v>
      </c>
      <c r="H66" s="95">
        <v>399</v>
      </c>
      <c r="I66" s="96">
        <v>415</v>
      </c>
      <c r="J66" s="97">
        <v>411</v>
      </c>
      <c r="K66" s="97">
        <v>435</v>
      </c>
      <c r="L66" s="97">
        <v>415</v>
      </c>
      <c r="M66" s="97">
        <v>438</v>
      </c>
      <c r="N66" s="97">
        <v>455</v>
      </c>
    </row>
    <row r="67" spans="1:14" x14ac:dyDescent="0.3">
      <c r="A67" s="91" t="s">
        <v>70</v>
      </c>
      <c r="B67" s="95">
        <v>228</v>
      </c>
      <c r="C67" s="95">
        <v>240</v>
      </c>
      <c r="D67" s="95">
        <v>201</v>
      </c>
      <c r="E67" s="95">
        <v>205</v>
      </c>
      <c r="F67" s="95">
        <v>155</v>
      </c>
      <c r="G67" s="95">
        <v>164</v>
      </c>
      <c r="H67" s="95">
        <v>191</v>
      </c>
      <c r="I67" s="96">
        <v>173</v>
      </c>
      <c r="J67" s="97">
        <v>137</v>
      </c>
      <c r="K67" s="97">
        <v>160</v>
      </c>
      <c r="L67" s="97">
        <v>169</v>
      </c>
      <c r="M67" s="97">
        <v>122</v>
      </c>
      <c r="N67" s="97">
        <v>151</v>
      </c>
    </row>
    <row r="68" spans="1:14" x14ac:dyDescent="0.3">
      <c r="A68" s="91" t="s">
        <v>71</v>
      </c>
      <c r="B68" s="95">
        <v>1026</v>
      </c>
      <c r="C68" s="95">
        <v>1009</v>
      </c>
      <c r="D68" s="95">
        <v>996</v>
      </c>
      <c r="E68" s="95">
        <v>952</v>
      </c>
      <c r="F68" s="95">
        <v>1102</v>
      </c>
      <c r="G68" s="95">
        <v>1209</v>
      </c>
      <c r="H68" s="95">
        <v>1077</v>
      </c>
      <c r="I68" s="96">
        <v>1054</v>
      </c>
      <c r="J68" s="97">
        <v>834</v>
      </c>
      <c r="K68" s="97">
        <v>916</v>
      </c>
      <c r="L68" s="97">
        <v>903</v>
      </c>
      <c r="M68" s="97">
        <v>907</v>
      </c>
      <c r="N68" s="97">
        <v>886</v>
      </c>
    </row>
    <row r="69" spans="1:14" x14ac:dyDescent="0.3">
      <c r="A69" s="91" t="s">
        <v>72</v>
      </c>
      <c r="B69" s="95">
        <v>226</v>
      </c>
      <c r="C69" s="95">
        <v>198</v>
      </c>
      <c r="D69" s="95">
        <v>159</v>
      </c>
      <c r="E69" s="95">
        <v>168</v>
      </c>
      <c r="F69" s="95">
        <v>163</v>
      </c>
      <c r="G69" s="95">
        <v>173</v>
      </c>
      <c r="H69" s="95">
        <v>152</v>
      </c>
      <c r="I69" s="96">
        <v>134</v>
      </c>
      <c r="J69" s="97">
        <v>110</v>
      </c>
      <c r="K69" s="97">
        <v>135</v>
      </c>
      <c r="L69" s="97">
        <v>111</v>
      </c>
      <c r="M69" s="97">
        <v>134</v>
      </c>
      <c r="N69" s="97">
        <v>146</v>
      </c>
    </row>
    <row r="70" spans="1:14" x14ac:dyDescent="0.3">
      <c r="A70" s="91" t="s">
        <v>73</v>
      </c>
      <c r="B70" s="95">
        <v>1442</v>
      </c>
      <c r="C70" s="95">
        <v>1383</v>
      </c>
      <c r="D70" s="95">
        <v>1349</v>
      </c>
      <c r="E70" s="95">
        <v>1440</v>
      </c>
      <c r="F70" s="95">
        <v>1490</v>
      </c>
      <c r="G70" s="95">
        <v>1495</v>
      </c>
      <c r="H70" s="95">
        <v>1371</v>
      </c>
      <c r="I70" s="96">
        <v>1381</v>
      </c>
      <c r="J70" s="97">
        <v>1165</v>
      </c>
      <c r="K70" s="97">
        <v>1294</v>
      </c>
      <c r="L70" s="97">
        <v>1274</v>
      </c>
      <c r="M70" s="97">
        <v>1286</v>
      </c>
      <c r="N70" s="97">
        <v>1200</v>
      </c>
    </row>
    <row r="71" spans="1:14" x14ac:dyDescent="0.3">
      <c r="A71" s="91" t="s">
        <v>74</v>
      </c>
      <c r="B71" s="95">
        <v>3841</v>
      </c>
      <c r="C71" s="95">
        <v>3727</v>
      </c>
      <c r="D71" s="95">
        <v>4046</v>
      </c>
      <c r="E71" s="95">
        <v>4120</v>
      </c>
      <c r="F71" s="95">
        <v>4357</v>
      </c>
      <c r="G71" s="95">
        <v>4108</v>
      </c>
      <c r="H71" s="95">
        <v>3886</v>
      </c>
      <c r="I71" s="96">
        <v>3702</v>
      </c>
      <c r="J71" s="97">
        <v>3742</v>
      </c>
      <c r="K71" s="97">
        <v>3915</v>
      </c>
      <c r="L71" s="97">
        <v>3767</v>
      </c>
      <c r="M71" s="97">
        <v>3642</v>
      </c>
      <c r="N71" s="97">
        <v>3672</v>
      </c>
    </row>
    <row r="72" spans="1:14" x14ac:dyDescent="0.3">
      <c r="A72" s="91" t="s">
        <v>75</v>
      </c>
      <c r="B72" s="95">
        <v>697</v>
      </c>
      <c r="C72" s="95">
        <v>656</v>
      </c>
      <c r="D72" s="95">
        <v>667</v>
      </c>
      <c r="E72" s="95">
        <v>619</v>
      </c>
      <c r="F72" s="95">
        <v>567</v>
      </c>
      <c r="G72" s="95">
        <v>537</v>
      </c>
      <c r="H72" s="95">
        <v>503</v>
      </c>
      <c r="I72" s="96">
        <v>511</v>
      </c>
      <c r="J72" s="97">
        <v>466</v>
      </c>
      <c r="K72" s="97">
        <v>475</v>
      </c>
      <c r="L72" s="97">
        <v>466</v>
      </c>
      <c r="M72" s="97">
        <v>504</v>
      </c>
      <c r="N72" s="97">
        <v>512</v>
      </c>
    </row>
    <row r="73" spans="1:14" x14ac:dyDescent="0.3">
      <c r="A73" s="91" t="s">
        <v>76</v>
      </c>
      <c r="B73" s="95">
        <v>243</v>
      </c>
      <c r="C73" s="95">
        <v>247</v>
      </c>
      <c r="D73" s="95">
        <v>245</v>
      </c>
      <c r="E73" s="95">
        <v>240</v>
      </c>
      <c r="F73" s="95">
        <v>225</v>
      </c>
      <c r="G73" s="95">
        <v>241</v>
      </c>
      <c r="H73" s="95">
        <v>232</v>
      </c>
      <c r="I73" s="96">
        <v>241</v>
      </c>
      <c r="J73" s="97">
        <v>201</v>
      </c>
      <c r="K73" s="97">
        <v>171</v>
      </c>
      <c r="L73" s="97">
        <v>192</v>
      </c>
      <c r="M73" s="97">
        <v>179</v>
      </c>
      <c r="N73" s="97">
        <v>176</v>
      </c>
    </row>
    <row r="74" spans="1:14" x14ac:dyDescent="0.3">
      <c r="A74" s="91" t="s">
        <v>77</v>
      </c>
      <c r="B74" s="95">
        <v>1901</v>
      </c>
      <c r="C74" s="95">
        <v>2028</v>
      </c>
      <c r="D74" s="95">
        <v>1936</v>
      </c>
      <c r="E74" s="95">
        <v>1838</v>
      </c>
      <c r="F74" s="95">
        <v>1926</v>
      </c>
      <c r="G74" s="95">
        <v>1826</v>
      </c>
      <c r="H74" s="95">
        <v>1872</v>
      </c>
      <c r="I74" s="96">
        <v>1913</v>
      </c>
      <c r="J74" s="97">
        <v>1703</v>
      </c>
      <c r="K74" s="97">
        <v>1755</v>
      </c>
      <c r="L74" s="97">
        <v>1617</v>
      </c>
      <c r="M74" s="97">
        <v>1705</v>
      </c>
      <c r="N74" s="97">
        <v>1677</v>
      </c>
    </row>
    <row r="75" spans="1:14" x14ac:dyDescent="0.3">
      <c r="A75" s="91" t="s">
        <v>78</v>
      </c>
      <c r="B75" s="95">
        <v>1199</v>
      </c>
      <c r="C75" s="95">
        <v>1211</v>
      </c>
      <c r="D75" s="95">
        <v>1039</v>
      </c>
      <c r="E75" s="95">
        <v>923</v>
      </c>
      <c r="F75" s="95">
        <v>878</v>
      </c>
      <c r="G75" s="95">
        <v>868</v>
      </c>
      <c r="H75" s="95">
        <v>839</v>
      </c>
      <c r="I75" s="96">
        <v>869</v>
      </c>
      <c r="J75" s="97">
        <v>748</v>
      </c>
      <c r="K75" s="97">
        <v>714</v>
      </c>
      <c r="L75" s="97">
        <v>682</v>
      </c>
      <c r="M75" s="97">
        <v>775</v>
      </c>
      <c r="N75" s="97">
        <v>789</v>
      </c>
    </row>
    <row r="76" spans="1:14" x14ac:dyDescent="0.3">
      <c r="A76" t="s">
        <v>79</v>
      </c>
      <c r="N76" t="s">
        <v>383</v>
      </c>
    </row>
  </sheetData>
  <mergeCells count="1">
    <mergeCell ref="A1:N1"/>
  </mergeCells>
  <hyperlinks>
    <hyperlink ref="O1" location="'Table of Contents'!A1" display="Click to return to table of contents" xr:uid="{D2C13A7F-D463-4EBE-AEE6-A5532FDD8D7B}"/>
  </hyperlinks>
  <pageMargins left="0.7" right="0.7" top="0.75" bottom="0.75" header="0.3" footer="0.3"/>
  <pageSetup paperSize="9" orientation="portrait" horizontalDpi="300" verticalDpi="300" r:id="rId1"/>
  <tableParts count="1">
    <tablePart r:id="rId2"/>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AC37"/>
  <sheetViews>
    <sheetView workbookViewId="0">
      <selection activeCell="A2" sqref="A2"/>
    </sheetView>
  </sheetViews>
  <sheetFormatPr defaultColWidth="11.5546875" defaultRowHeight="14.4" x14ac:dyDescent="0.3"/>
  <cols>
    <col min="1" max="1" width="11.5546875" style="126"/>
    <col min="2" max="2" width="17.88671875" customWidth="1"/>
    <col min="3" max="3" width="12.109375" customWidth="1"/>
    <col min="4" max="4" width="22.109375" customWidth="1"/>
    <col min="7" max="7" width="13" customWidth="1"/>
    <col min="8" max="8" width="12.88671875" customWidth="1"/>
    <col min="11" max="11" width="13" customWidth="1"/>
    <col min="12" max="12" width="12.88671875" customWidth="1"/>
    <col min="13" max="13" width="13" customWidth="1"/>
    <col min="14" max="14" width="12.88671875" customWidth="1"/>
    <col min="17" max="17" width="13" customWidth="1"/>
    <col min="18" max="18" width="12.88671875" customWidth="1"/>
    <col min="19" max="19" width="13" customWidth="1"/>
    <col min="20" max="20" width="12.88671875" customWidth="1"/>
    <col min="21" max="21" width="13" customWidth="1"/>
    <col min="22" max="22" width="12.88671875" customWidth="1"/>
    <col min="23" max="23" width="13" customWidth="1"/>
    <col min="24" max="24" width="12.88671875" customWidth="1"/>
    <col min="25" max="25" width="13" customWidth="1"/>
    <col min="26" max="26" width="12.88671875" customWidth="1"/>
  </cols>
  <sheetData>
    <row r="1" spans="1:29" ht="16.2" x14ac:dyDescent="0.3">
      <c r="A1" s="325" t="s">
        <v>1173</v>
      </c>
      <c r="B1" s="326"/>
      <c r="C1" s="326"/>
      <c r="D1" s="326"/>
      <c r="E1" s="326"/>
      <c r="F1" s="326"/>
      <c r="G1" s="326"/>
      <c r="H1" s="326"/>
      <c r="I1" s="326"/>
      <c r="J1" s="326"/>
      <c r="K1" s="326"/>
      <c r="L1" s="326"/>
      <c r="M1" s="326"/>
      <c r="N1" s="326"/>
      <c r="O1" s="326"/>
      <c r="P1" s="326"/>
      <c r="Q1" s="326"/>
      <c r="R1" s="326"/>
      <c r="S1" s="326"/>
      <c r="T1" s="326"/>
      <c r="U1" s="326"/>
      <c r="V1" s="326"/>
      <c r="W1" s="326"/>
      <c r="X1" s="326"/>
      <c r="Y1" s="326"/>
      <c r="Z1" s="326"/>
      <c r="AA1" s="326"/>
      <c r="AB1" s="327"/>
      <c r="AC1" s="4" t="s">
        <v>1341</v>
      </c>
    </row>
    <row r="2" spans="1:29" x14ac:dyDescent="0.3">
      <c r="A2" s="141" t="s">
        <v>995</v>
      </c>
      <c r="B2" s="103" t="s">
        <v>2</v>
      </c>
      <c r="C2" s="115" t="s">
        <v>774</v>
      </c>
      <c r="D2" s="116" t="s">
        <v>3</v>
      </c>
      <c r="E2" s="115" t="s">
        <v>676</v>
      </c>
      <c r="F2" s="115" t="s">
        <v>1174</v>
      </c>
      <c r="G2" s="115" t="s">
        <v>1175</v>
      </c>
      <c r="H2" s="115" t="s">
        <v>1176</v>
      </c>
      <c r="I2" s="115" t="s">
        <v>775</v>
      </c>
      <c r="J2" s="115" t="s">
        <v>776</v>
      </c>
      <c r="K2" s="115" t="s">
        <v>1177</v>
      </c>
      <c r="L2" s="101" t="s">
        <v>1178</v>
      </c>
      <c r="M2" s="115" t="s">
        <v>1179</v>
      </c>
      <c r="N2" s="101" t="s">
        <v>1180</v>
      </c>
      <c r="O2" s="115" t="s">
        <v>777</v>
      </c>
      <c r="P2" s="101" t="s">
        <v>778</v>
      </c>
      <c r="Q2" s="115" t="s">
        <v>1181</v>
      </c>
      <c r="R2" s="101" t="s">
        <v>1182</v>
      </c>
      <c r="S2" s="115" t="s">
        <v>1183</v>
      </c>
      <c r="T2" s="101" t="s">
        <v>1184</v>
      </c>
      <c r="U2" s="115" t="s">
        <v>1185</v>
      </c>
      <c r="V2" s="101" t="s">
        <v>1186</v>
      </c>
      <c r="W2" s="115" t="s">
        <v>1187</v>
      </c>
      <c r="X2" s="101" t="s">
        <v>1188</v>
      </c>
      <c r="Y2" s="115" t="s">
        <v>1189</v>
      </c>
      <c r="Z2" s="101" t="s">
        <v>1190</v>
      </c>
      <c r="AA2" s="115" t="s">
        <v>692</v>
      </c>
      <c r="AB2" s="102" t="s">
        <v>779</v>
      </c>
    </row>
    <row r="3" spans="1:29" x14ac:dyDescent="0.3">
      <c r="A3" s="138">
        <v>1990</v>
      </c>
      <c r="B3" s="104">
        <v>14.8</v>
      </c>
      <c r="C3" s="105">
        <v>72636</v>
      </c>
      <c r="D3" s="104">
        <v>64.5</v>
      </c>
      <c r="E3" s="104">
        <v>148</v>
      </c>
      <c r="F3" s="104">
        <v>0.9</v>
      </c>
      <c r="G3" s="105">
        <v>2337</v>
      </c>
      <c r="H3" s="104">
        <v>24.3</v>
      </c>
      <c r="I3" s="105">
        <v>2485</v>
      </c>
      <c r="J3" s="104">
        <v>24.3</v>
      </c>
      <c r="K3" s="105">
        <v>4925</v>
      </c>
      <c r="L3" s="114">
        <v>65.7</v>
      </c>
      <c r="M3" s="105">
        <v>7262</v>
      </c>
      <c r="N3" s="114">
        <v>42.4</v>
      </c>
      <c r="O3" s="105">
        <v>7410</v>
      </c>
      <c r="P3" s="114">
        <v>43.3</v>
      </c>
      <c r="Q3" s="105">
        <v>17477</v>
      </c>
      <c r="R3" s="114">
        <v>96.2</v>
      </c>
      <c r="S3" s="105">
        <v>24956</v>
      </c>
      <c r="T3" s="114">
        <v>123.7</v>
      </c>
      <c r="U3" s="105">
        <v>16626</v>
      </c>
      <c r="V3" s="114">
        <v>78.7</v>
      </c>
      <c r="W3" s="105">
        <v>5393</v>
      </c>
      <c r="X3" s="114">
        <v>27.8</v>
      </c>
      <c r="Y3" s="104">
        <v>730</v>
      </c>
      <c r="Z3" s="114">
        <v>4.4000000000000004</v>
      </c>
      <c r="AA3" s="104">
        <v>38</v>
      </c>
      <c r="AB3" s="104">
        <v>0.3</v>
      </c>
    </row>
    <row r="4" spans="1:29" x14ac:dyDescent="0.3">
      <c r="A4" s="138">
        <v>1991</v>
      </c>
      <c r="B4" s="104">
        <v>14.6</v>
      </c>
      <c r="C4" s="105">
        <v>72039</v>
      </c>
      <c r="D4" s="104">
        <v>63.4</v>
      </c>
      <c r="E4" s="105">
        <v>147</v>
      </c>
      <c r="F4" s="114">
        <v>0.82109143718929789</v>
      </c>
      <c r="G4" s="105">
        <v>2440</v>
      </c>
      <c r="H4" s="114">
        <v>24.9</v>
      </c>
      <c r="I4" s="105">
        <v>2587</v>
      </c>
      <c r="J4" s="114">
        <v>24.9</v>
      </c>
      <c r="K4" s="105">
        <v>4828</v>
      </c>
      <c r="L4" s="114">
        <v>71.099999999999994</v>
      </c>
      <c r="M4" s="105">
        <v>7268</v>
      </c>
      <c r="N4" s="114">
        <v>43.8</v>
      </c>
      <c r="O4" s="105">
        <v>7415</v>
      </c>
      <c r="P4" s="114">
        <v>44.7</v>
      </c>
      <c r="Q4" s="105">
        <v>17407</v>
      </c>
      <c r="R4" s="114">
        <v>94.9</v>
      </c>
      <c r="S4" s="105">
        <v>23958</v>
      </c>
      <c r="T4" s="114">
        <v>123.1</v>
      </c>
      <c r="U4" s="105">
        <v>16960</v>
      </c>
      <c r="V4" s="114">
        <v>79.5</v>
      </c>
      <c r="W4" s="105">
        <v>5481</v>
      </c>
      <c r="X4" s="114">
        <v>27.5</v>
      </c>
      <c r="Y4" s="105">
        <v>773</v>
      </c>
      <c r="Z4" s="114">
        <v>4.3</v>
      </c>
      <c r="AA4" s="105">
        <v>40</v>
      </c>
      <c r="AB4" s="114">
        <v>0.29811146387634335</v>
      </c>
    </row>
    <row r="5" spans="1:29" x14ac:dyDescent="0.3">
      <c r="A5" s="138">
        <v>1992</v>
      </c>
      <c r="B5" s="104">
        <v>14.2</v>
      </c>
      <c r="C5" s="105">
        <v>70662</v>
      </c>
      <c r="D5" s="104">
        <v>62.2</v>
      </c>
      <c r="E5" s="105">
        <v>159</v>
      </c>
      <c r="F5" s="114">
        <v>0.86040823394445765</v>
      </c>
      <c r="G5" s="105">
        <v>2427</v>
      </c>
      <c r="H5" s="114">
        <v>23.9</v>
      </c>
      <c r="I5" s="105">
        <v>2586</v>
      </c>
      <c r="J5" s="114">
        <v>23.9</v>
      </c>
      <c r="K5" s="105">
        <v>4622</v>
      </c>
      <c r="L5" s="114">
        <v>70.099999999999994</v>
      </c>
      <c r="M5" s="105">
        <v>7049</v>
      </c>
      <c r="N5" s="114">
        <v>42.1</v>
      </c>
      <c r="O5" s="105">
        <v>7208</v>
      </c>
      <c r="P5" s="114">
        <v>43</v>
      </c>
      <c r="Q5" s="105">
        <v>16597</v>
      </c>
      <c r="R5" s="114">
        <v>91.7</v>
      </c>
      <c r="S5" s="105">
        <v>22918</v>
      </c>
      <c r="T5" s="114">
        <v>121.5</v>
      </c>
      <c r="U5" s="105">
        <v>17269</v>
      </c>
      <c r="V5" s="114">
        <v>81.099999999999994</v>
      </c>
      <c r="W5" s="105">
        <v>5756</v>
      </c>
      <c r="X5" s="114">
        <v>28.3</v>
      </c>
      <c r="Y5" s="105">
        <v>859</v>
      </c>
      <c r="Z5" s="114">
        <v>4.7</v>
      </c>
      <c r="AA5" s="105">
        <v>40</v>
      </c>
      <c r="AB5" s="114">
        <v>0.27328564498828289</v>
      </c>
    </row>
    <row r="6" spans="1:29" x14ac:dyDescent="0.3">
      <c r="A6" s="138">
        <v>1993</v>
      </c>
      <c r="B6" s="104">
        <v>13.8</v>
      </c>
      <c r="C6" s="105">
        <v>69760</v>
      </c>
      <c r="D6" s="104">
        <v>61.4</v>
      </c>
      <c r="E6" s="105">
        <v>175</v>
      </c>
      <c r="F6" s="114">
        <v>0.91909833827020437</v>
      </c>
      <c r="G6" s="105">
        <v>2481</v>
      </c>
      <c r="H6" s="114">
        <v>23.8</v>
      </c>
      <c r="I6" s="105">
        <v>2656</v>
      </c>
      <c r="J6" s="114">
        <v>23.8</v>
      </c>
      <c r="K6" s="105">
        <v>4576</v>
      </c>
      <c r="L6" s="114">
        <v>67.7</v>
      </c>
      <c r="M6" s="105">
        <v>7057</v>
      </c>
      <c r="N6" s="114">
        <v>41</v>
      </c>
      <c r="O6" s="105">
        <v>7232</v>
      </c>
      <c r="P6" s="114">
        <v>42</v>
      </c>
      <c r="Q6" s="105">
        <v>16056</v>
      </c>
      <c r="R6" s="114">
        <v>90.9</v>
      </c>
      <c r="S6" s="105">
        <v>22154</v>
      </c>
      <c r="T6" s="114">
        <v>121</v>
      </c>
      <c r="U6" s="105">
        <v>17347</v>
      </c>
      <c r="V6" s="114">
        <v>82.4</v>
      </c>
      <c r="W6" s="105">
        <v>6024</v>
      </c>
      <c r="X6" s="114">
        <v>29.1</v>
      </c>
      <c r="Y6" s="105">
        <v>898</v>
      </c>
      <c r="Z6" s="114">
        <v>4.8</v>
      </c>
      <c r="AA6" s="105">
        <v>37</v>
      </c>
      <c r="AB6" s="114">
        <v>0.24388796973152549</v>
      </c>
    </row>
    <row r="7" spans="1:29" x14ac:dyDescent="0.3">
      <c r="A7" s="138">
        <v>1994</v>
      </c>
      <c r="B7" s="104">
        <v>13.4</v>
      </c>
      <c r="C7" s="105">
        <v>68267</v>
      </c>
      <c r="D7" s="104">
        <v>59.9</v>
      </c>
      <c r="E7" s="105">
        <v>161</v>
      </c>
      <c r="F7" s="114">
        <v>0.83836700687356802</v>
      </c>
      <c r="G7" s="105">
        <v>2497</v>
      </c>
      <c r="H7" s="114">
        <v>23</v>
      </c>
      <c r="I7" s="105">
        <v>2658</v>
      </c>
      <c r="J7" s="114">
        <v>23</v>
      </c>
      <c r="K7" s="105">
        <v>4379</v>
      </c>
      <c r="L7" s="114">
        <v>63.8</v>
      </c>
      <c r="M7" s="105">
        <v>6876</v>
      </c>
      <c r="N7" s="114">
        <v>38.799999999999997</v>
      </c>
      <c r="O7" s="105">
        <v>7037</v>
      </c>
      <c r="P7" s="114">
        <v>39.700000000000003</v>
      </c>
      <c r="Q7" s="105">
        <v>15331</v>
      </c>
      <c r="R7" s="114">
        <v>89.5</v>
      </c>
      <c r="S7" s="105">
        <v>20961</v>
      </c>
      <c r="T7" s="114">
        <v>117.9</v>
      </c>
      <c r="U7" s="105">
        <v>17642</v>
      </c>
      <c r="V7" s="114">
        <v>84.6</v>
      </c>
      <c r="W7" s="105">
        <v>6292</v>
      </c>
      <c r="X7" s="114">
        <v>29.6</v>
      </c>
      <c r="Y7" s="105">
        <v>955</v>
      </c>
      <c r="Z7" s="114">
        <v>4.9000000000000004</v>
      </c>
      <c r="AA7" s="105">
        <v>36</v>
      </c>
      <c r="AB7" s="114">
        <v>0.22415940224159403</v>
      </c>
    </row>
    <row r="8" spans="1:29" x14ac:dyDescent="0.3">
      <c r="A8" s="138">
        <v>1995</v>
      </c>
      <c r="B8" s="104">
        <v>13.2</v>
      </c>
      <c r="C8" s="105">
        <v>67493</v>
      </c>
      <c r="D8" s="104">
        <v>58.9</v>
      </c>
      <c r="E8" s="105">
        <v>182</v>
      </c>
      <c r="F8" s="114">
        <v>0.93988845279900857</v>
      </c>
      <c r="G8" s="105">
        <v>2549</v>
      </c>
      <c r="H8" s="114">
        <v>22.5</v>
      </c>
      <c r="I8" s="105">
        <v>2731</v>
      </c>
      <c r="J8" s="114">
        <v>22.5</v>
      </c>
      <c r="K8" s="105">
        <v>4379</v>
      </c>
      <c r="L8" s="114">
        <v>62.7</v>
      </c>
      <c r="M8" s="105">
        <v>6928</v>
      </c>
      <c r="N8" s="114">
        <v>37.799999999999997</v>
      </c>
      <c r="O8" s="105">
        <v>7110</v>
      </c>
      <c r="P8" s="114">
        <v>38.799999999999997</v>
      </c>
      <c r="Q8" s="105">
        <v>14874</v>
      </c>
      <c r="R8" s="114">
        <v>88.7</v>
      </c>
      <c r="S8" s="105">
        <v>20374</v>
      </c>
      <c r="T8" s="114">
        <v>115.4</v>
      </c>
      <c r="U8" s="105">
        <v>17442</v>
      </c>
      <c r="V8" s="114">
        <v>85.4</v>
      </c>
      <c r="W8" s="105">
        <v>6612</v>
      </c>
      <c r="X8" s="114">
        <v>30.7</v>
      </c>
      <c r="Y8" s="105">
        <v>1026</v>
      </c>
      <c r="Z8" s="114">
        <v>5.2</v>
      </c>
      <c r="AA8" s="105">
        <v>43</v>
      </c>
      <c r="AB8" s="114">
        <v>0.253119849305392</v>
      </c>
    </row>
    <row r="9" spans="1:29" x14ac:dyDescent="0.3">
      <c r="A9" s="138">
        <v>1996</v>
      </c>
      <c r="B9" s="114">
        <v>13</v>
      </c>
      <c r="C9" s="105">
        <v>67076</v>
      </c>
      <c r="D9" s="104">
        <v>58.2</v>
      </c>
      <c r="E9" s="105">
        <v>143</v>
      </c>
      <c r="F9" s="114">
        <v>0.74162431283061925</v>
      </c>
      <c r="G9" s="105">
        <v>2507</v>
      </c>
      <c r="H9" s="114">
        <v>21.4</v>
      </c>
      <c r="I9" s="105">
        <v>2650</v>
      </c>
      <c r="J9" s="114">
        <v>21.4</v>
      </c>
      <c r="K9" s="105">
        <v>4453</v>
      </c>
      <c r="L9" s="114">
        <v>61.9</v>
      </c>
      <c r="M9" s="105">
        <v>6963</v>
      </c>
      <c r="N9" s="114">
        <v>36.799999999999997</v>
      </c>
      <c r="O9" s="105">
        <v>7103</v>
      </c>
      <c r="P9" s="114">
        <v>37.5</v>
      </c>
      <c r="Q9" s="105">
        <v>14331</v>
      </c>
      <c r="R9" s="114">
        <v>87.4</v>
      </c>
      <c r="S9" s="105">
        <v>20279</v>
      </c>
      <c r="T9" s="114">
        <v>115</v>
      </c>
      <c r="U9" s="105">
        <v>17254</v>
      </c>
      <c r="V9" s="114">
        <v>86.6</v>
      </c>
      <c r="W9" s="105">
        <v>6931</v>
      </c>
      <c r="X9" s="114">
        <v>31.6</v>
      </c>
      <c r="Y9" s="105">
        <v>1132</v>
      </c>
      <c r="Z9" s="114">
        <v>5.5</v>
      </c>
      <c r="AA9" s="105">
        <v>42</v>
      </c>
      <c r="AB9" s="114">
        <v>0.23166023166023164</v>
      </c>
    </row>
    <row r="10" spans="1:29" x14ac:dyDescent="0.3">
      <c r="A10" s="138">
        <v>1997</v>
      </c>
      <c r="B10" s="104">
        <v>12.7</v>
      </c>
      <c r="C10" s="105">
        <v>66490</v>
      </c>
      <c r="D10" s="104">
        <v>57.6</v>
      </c>
      <c r="E10" s="105">
        <v>163</v>
      </c>
      <c r="F10" s="114">
        <v>0.83729292410427636</v>
      </c>
      <c r="G10" s="105">
        <v>2541</v>
      </c>
      <c r="H10" s="114">
        <v>21.1</v>
      </c>
      <c r="I10" s="105">
        <v>2704</v>
      </c>
      <c r="J10" s="114">
        <v>21.1</v>
      </c>
      <c r="K10" s="105">
        <v>4384</v>
      </c>
      <c r="L10" s="114">
        <v>58.5</v>
      </c>
      <c r="M10" s="105">
        <v>6925</v>
      </c>
      <c r="N10" s="114">
        <v>35.5</v>
      </c>
      <c r="O10" s="105">
        <v>7088</v>
      </c>
      <c r="P10" s="114">
        <v>36.299999999999997</v>
      </c>
      <c r="Q10" s="105">
        <v>13972</v>
      </c>
      <c r="R10" s="114">
        <v>84.8</v>
      </c>
      <c r="S10" s="105">
        <v>19994</v>
      </c>
      <c r="T10" s="114">
        <v>115.5</v>
      </c>
      <c r="U10" s="105">
        <v>17198</v>
      </c>
      <c r="V10" s="114">
        <v>89</v>
      </c>
      <c r="W10" s="105">
        <v>7008</v>
      </c>
      <c r="X10" s="114">
        <v>32</v>
      </c>
      <c r="Y10" s="105">
        <v>1172</v>
      </c>
      <c r="Z10" s="114">
        <v>5.9</v>
      </c>
      <c r="AA10" s="105">
        <v>53</v>
      </c>
      <c r="AB10" s="114">
        <v>0.28864901369176638</v>
      </c>
    </row>
    <row r="11" spans="1:29" x14ac:dyDescent="0.3">
      <c r="A11" s="138">
        <v>1998</v>
      </c>
      <c r="B11" s="104">
        <v>12.8</v>
      </c>
      <c r="C11" s="105">
        <v>67379</v>
      </c>
      <c r="D11" s="104">
        <v>58.1</v>
      </c>
      <c r="E11" s="105">
        <v>111</v>
      </c>
      <c r="F11" s="114">
        <v>0.56691948211139198</v>
      </c>
      <c r="G11" s="105">
        <v>2366</v>
      </c>
      <c r="H11" s="114">
        <v>19.399999999999999</v>
      </c>
      <c r="I11" s="105">
        <v>2477</v>
      </c>
      <c r="J11" s="114">
        <v>19.399999999999999</v>
      </c>
      <c r="K11" s="105">
        <v>4570</v>
      </c>
      <c r="L11" s="114">
        <v>57.7</v>
      </c>
      <c r="M11" s="105">
        <v>6936</v>
      </c>
      <c r="N11" s="114">
        <v>34.5</v>
      </c>
      <c r="O11" s="105">
        <v>7047</v>
      </c>
      <c r="P11" s="114">
        <v>35.1</v>
      </c>
      <c r="Q11" s="105">
        <v>14632</v>
      </c>
      <c r="R11" s="114">
        <v>86.8</v>
      </c>
      <c r="S11" s="105">
        <v>19932</v>
      </c>
      <c r="T11" s="114">
        <v>117.7</v>
      </c>
      <c r="U11" s="105">
        <v>17126</v>
      </c>
      <c r="V11" s="114">
        <v>90.5</v>
      </c>
      <c r="W11" s="105">
        <v>7385</v>
      </c>
      <c r="X11" s="114">
        <v>33.799999999999997</v>
      </c>
      <c r="Y11" s="105">
        <v>1191</v>
      </c>
      <c r="Z11" s="114">
        <v>5.6</v>
      </c>
      <c r="AA11" s="105">
        <v>60</v>
      </c>
      <c r="AB11" s="114">
        <v>0.31851360318513605</v>
      </c>
    </row>
    <row r="12" spans="1:29" x14ac:dyDescent="0.3">
      <c r="A12" s="138">
        <v>1999</v>
      </c>
      <c r="B12" s="104">
        <v>12.9</v>
      </c>
      <c r="C12" s="105">
        <v>68181</v>
      </c>
      <c r="D12" s="104">
        <v>58.8</v>
      </c>
      <c r="E12" s="105">
        <v>116</v>
      </c>
      <c r="F12" s="114">
        <v>0.58905973878247453</v>
      </c>
      <c r="G12" s="105">
        <v>2432</v>
      </c>
      <c r="H12" s="114">
        <v>20.2</v>
      </c>
      <c r="I12" s="105">
        <v>2548</v>
      </c>
      <c r="J12" s="114">
        <v>20.2</v>
      </c>
      <c r="K12" s="105">
        <v>4760</v>
      </c>
      <c r="L12" s="114">
        <v>57.4</v>
      </c>
      <c r="M12" s="105">
        <v>7192</v>
      </c>
      <c r="N12" s="114">
        <v>35.4</v>
      </c>
      <c r="O12" s="105">
        <v>7308</v>
      </c>
      <c r="P12" s="114">
        <v>36</v>
      </c>
      <c r="Q12" s="105">
        <v>14986</v>
      </c>
      <c r="R12" s="114">
        <v>86.9</v>
      </c>
      <c r="S12" s="105">
        <v>19716</v>
      </c>
      <c r="T12" s="114">
        <v>119.8</v>
      </c>
      <c r="U12" s="105">
        <v>17407</v>
      </c>
      <c r="V12" s="114">
        <v>93.8</v>
      </c>
      <c r="W12" s="105">
        <v>7427</v>
      </c>
      <c r="X12" s="114">
        <v>34.299999999999997</v>
      </c>
      <c r="Y12" s="105">
        <v>1257</v>
      </c>
      <c r="Z12" s="114">
        <v>5.8</v>
      </c>
      <c r="AA12" s="105">
        <v>68</v>
      </c>
      <c r="AB12" s="114">
        <v>0.35113084787772381</v>
      </c>
    </row>
    <row r="13" spans="1:29" x14ac:dyDescent="0.3">
      <c r="A13" s="138">
        <v>2000</v>
      </c>
      <c r="B13" s="104">
        <v>12.9</v>
      </c>
      <c r="C13" s="105">
        <v>69289</v>
      </c>
      <c r="D13" s="104">
        <v>59.9</v>
      </c>
      <c r="E13" s="105">
        <v>99</v>
      </c>
      <c r="F13" s="114">
        <v>0.5040502217311833</v>
      </c>
      <c r="G13" s="105">
        <v>2225</v>
      </c>
      <c r="H13" s="114">
        <v>18.8</v>
      </c>
      <c r="I13" s="105">
        <v>2324</v>
      </c>
      <c r="J13" s="114">
        <v>19.600000000000001</v>
      </c>
      <c r="K13" s="105">
        <v>4753</v>
      </c>
      <c r="L13" s="114">
        <v>59.4</v>
      </c>
      <c r="M13" s="105">
        <v>6978</v>
      </c>
      <c r="N13" s="114">
        <v>35.200000000000003</v>
      </c>
      <c r="O13" s="105">
        <v>7077</v>
      </c>
      <c r="P13" s="114">
        <v>35.700000000000003</v>
      </c>
      <c r="Q13" s="105">
        <v>15606</v>
      </c>
      <c r="R13" s="114">
        <v>89.2</v>
      </c>
      <c r="S13" s="105">
        <v>19594</v>
      </c>
      <c r="T13" s="114">
        <v>119.5</v>
      </c>
      <c r="U13" s="105">
        <v>17692</v>
      </c>
      <c r="V13" s="114">
        <v>96.2</v>
      </c>
      <c r="W13" s="105">
        <v>7776</v>
      </c>
      <c r="X13" s="114">
        <v>35.700000000000003</v>
      </c>
      <c r="Y13" s="105">
        <v>1463</v>
      </c>
      <c r="Z13" s="114">
        <v>6.7</v>
      </c>
      <c r="AA13" s="105">
        <v>70</v>
      </c>
      <c r="AB13" s="114">
        <v>0.35520012990176175</v>
      </c>
    </row>
    <row r="14" spans="1:29" x14ac:dyDescent="0.3">
      <c r="A14" s="138">
        <v>2001</v>
      </c>
      <c r="B14" s="104">
        <v>12.7</v>
      </c>
      <c r="C14" s="105">
        <v>69012</v>
      </c>
      <c r="D14" s="114">
        <v>59</v>
      </c>
      <c r="E14" s="105">
        <v>80</v>
      </c>
      <c r="F14" s="114">
        <v>0.40774719673802245</v>
      </c>
      <c r="G14" s="105">
        <v>2167</v>
      </c>
      <c r="H14" s="114">
        <v>18.100000000000001</v>
      </c>
      <c r="I14" s="105">
        <v>2247</v>
      </c>
      <c r="J14" s="114">
        <v>18.8</v>
      </c>
      <c r="K14" s="105">
        <v>4602</v>
      </c>
      <c r="L14" s="114">
        <v>56.9</v>
      </c>
      <c r="M14" s="105">
        <v>6769</v>
      </c>
      <c r="N14" s="114">
        <v>33.9</v>
      </c>
      <c r="O14" s="105">
        <v>6849</v>
      </c>
      <c r="P14" s="114">
        <v>34.200000000000003</v>
      </c>
      <c r="Q14" s="105">
        <v>15951</v>
      </c>
      <c r="R14" s="114">
        <v>90.2</v>
      </c>
      <c r="S14" s="105">
        <v>19176</v>
      </c>
      <c r="T14" s="114">
        <v>115.8</v>
      </c>
      <c r="U14" s="105">
        <v>17745</v>
      </c>
      <c r="V14" s="114">
        <v>95.5</v>
      </c>
      <c r="W14" s="105">
        <v>7737</v>
      </c>
      <c r="X14" s="114">
        <v>35.200000000000003</v>
      </c>
      <c r="Y14" s="105">
        <v>1480</v>
      </c>
      <c r="Z14" s="114">
        <v>6.7</v>
      </c>
      <c r="AA14" s="105">
        <v>72</v>
      </c>
      <c r="AB14" s="114">
        <v>0.35102259707968703</v>
      </c>
    </row>
    <row r="15" spans="1:29" x14ac:dyDescent="0.3">
      <c r="A15" s="138">
        <v>2002</v>
      </c>
      <c r="B15" s="104">
        <v>12.6</v>
      </c>
      <c r="C15" s="105">
        <v>68510</v>
      </c>
      <c r="D15" s="104">
        <v>58.7</v>
      </c>
      <c r="E15" s="105">
        <v>108</v>
      </c>
      <c r="F15" s="114">
        <v>0.55538699674481506</v>
      </c>
      <c r="G15" s="105">
        <v>1898</v>
      </c>
      <c r="H15" s="114">
        <v>16</v>
      </c>
      <c r="I15" s="105">
        <v>2006</v>
      </c>
      <c r="J15" s="114">
        <v>17</v>
      </c>
      <c r="K15" s="105">
        <v>4528</v>
      </c>
      <c r="L15" s="114">
        <v>55.5</v>
      </c>
      <c r="M15" s="105">
        <v>6426</v>
      </c>
      <c r="N15" s="114">
        <v>32.200000000000003</v>
      </c>
      <c r="O15" s="105">
        <v>6534</v>
      </c>
      <c r="P15" s="114">
        <v>32.700000000000003</v>
      </c>
      <c r="Q15" s="105">
        <v>15688</v>
      </c>
      <c r="R15" s="114">
        <v>80.7</v>
      </c>
      <c r="S15" s="105">
        <v>19462</v>
      </c>
      <c r="T15" s="114">
        <v>121.8</v>
      </c>
      <c r="U15" s="105">
        <v>17527</v>
      </c>
      <c r="V15" s="114">
        <v>97.3</v>
      </c>
      <c r="W15" s="105">
        <v>7746</v>
      </c>
      <c r="X15" s="114">
        <v>37.6</v>
      </c>
      <c r="Y15" s="105">
        <v>1478</v>
      </c>
      <c r="Z15" s="114">
        <v>6.5</v>
      </c>
      <c r="AA15" s="105">
        <v>63</v>
      </c>
      <c r="AB15" s="114">
        <v>0.30164034894521635</v>
      </c>
    </row>
    <row r="16" spans="1:29" x14ac:dyDescent="0.3">
      <c r="A16" s="138">
        <v>2003</v>
      </c>
      <c r="B16" s="104">
        <v>12.7</v>
      </c>
      <c r="C16" s="105">
        <v>69999</v>
      </c>
      <c r="D16" s="104">
        <v>60.4</v>
      </c>
      <c r="E16" s="105">
        <v>85</v>
      </c>
      <c r="F16" s="114">
        <v>0.43856933523208058</v>
      </c>
      <c r="G16" s="105">
        <v>1861</v>
      </c>
      <c r="H16" s="114">
        <v>15.5</v>
      </c>
      <c r="I16" s="105">
        <v>1946</v>
      </c>
      <c r="J16" s="114">
        <v>16.3</v>
      </c>
      <c r="K16" s="105">
        <v>4371</v>
      </c>
      <c r="L16" s="114">
        <v>54.6</v>
      </c>
      <c r="M16" s="105">
        <v>6232</v>
      </c>
      <c r="N16" s="114">
        <v>31.2</v>
      </c>
      <c r="O16" s="105">
        <v>6317</v>
      </c>
      <c r="P16" s="114">
        <v>31.6</v>
      </c>
      <c r="Q16" s="105">
        <v>16011</v>
      </c>
      <c r="R16" s="114">
        <v>80.900000000000006</v>
      </c>
      <c r="S16" s="105">
        <v>20157</v>
      </c>
      <c r="T16" s="114">
        <v>123.7</v>
      </c>
      <c r="U16" s="105">
        <v>17855</v>
      </c>
      <c r="V16" s="114">
        <v>102.6</v>
      </c>
      <c r="W16" s="105">
        <v>8087</v>
      </c>
      <c r="X16" s="114">
        <v>40.799999999999997</v>
      </c>
      <c r="Y16" s="105">
        <v>1486</v>
      </c>
      <c r="Z16" s="114">
        <v>6.6</v>
      </c>
      <c r="AA16" s="105">
        <v>67</v>
      </c>
      <c r="AB16" s="114">
        <v>0.31250437272909604</v>
      </c>
    </row>
    <row r="17" spans="1:28" x14ac:dyDescent="0.3">
      <c r="A17" s="138">
        <v>2004</v>
      </c>
      <c r="B17" s="104">
        <v>12.7</v>
      </c>
      <c r="C17" s="105">
        <v>70130</v>
      </c>
      <c r="D17" s="104">
        <v>60.3</v>
      </c>
      <c r="E17" s="105">
        <v>91</v>
      </c>
      <c r="F17" s="114">
        <v>0.48160889124106909</v>
      </c>
      <c r="G17" s="105">
        <v>1765</v>
      </c>
      <c r="H17" s="114">
        <v>14.9</v>
      </c>
      <c r="I17" s="105">
        <v>1947</v>
      </c>
      <c r="J17" s="114">
        <v>15.7</v>
      </c>
      <c r="K17" s="105">
        <v>4230</v>
      </c>
      <c r="L17" s="114">
        <v>52.1</v>
      </c>
      <c r="M17" s="105">
        <v>5995</v>
      </c>
      <c r="N17" s="114">
        <v>30</v>
      </c>
      <c r="O17" s="105">
        <v>6086</v>
      </c>
      <c r="P17" s="114">
        <v>30.5</v>
      </c>
      <c r="Q17" s="105">
        <v>16304</v>
      </c>
      <c r="R17" s="114">
        <v>81</v>
      </c>
      <c r="S17" s="105">
        <v>20513</v>
      </c>
      <c r="T17" s="114">
        <v>120.4</v>
      </c>
      <c r="U17" s="105">
        <v>17541</v>
      </c>
      <c r="V17" s="114">
        <v>102.6</v>
      </c>
      <c r="W17" s="105">
        <v>7946</v>
      </c>
      <c r="X17" s="114">
        <v>41.1</v>
      </c>
      <c r="Y17" s="105">
        <v>1649</v>
      </c>
      <c r="Z17" s="114">
        <v>7.3</v>
      </c>
      <c r="AA17" s="105">
        <v>75</v>
      </c>
      <c r="AB17" s="114">
        <v>0.34176349965823655</v>
      </c>
    </row>
    <row r="18" spans="1:28" x14ac:dyDescent="0.3">
      <c r="A18" s="138">
        <v>2005</v>
      </c>
      <c r="B18" s="104">
        <v>12.7</v>
      </c>
      <c r="C18" s="105">
        <v>70934</v>
      </c>
      <c r="D18" s="104">
        <v>61.2</v>
      </c>
      <c r="E18" s="105">
        <v>86</v>
      </c>
      <c r="F18" s="114">
        <v>0.46642044006226169</v>
      </c>
      <c r="G18" s="105">
        <v>1776</v>
      </c>
      <c r="H18" s="114">
        <v>14.9</v>
      </c>
      <c r="I18" s="105">
        <v>1862</v>
      </c>
      <c r="J18" s="114">
        <v>15.6</v>
      </c>
      <c r="K18" s="105">
        <v>4231</v>
      </c>
      <c r="L18" s="114">
        <v>52.5</v>
      </c>
      <c r="M18" s="105">
        <v>6007</v>
      </c>
      <c r="N18" s="114">
        <v>30.1</v>
      </c>
      <c r="O18" s="105">
        <v>6093</v>
      </c>
      <c r="P18" s="114">
        <v>30.5</v>
      </c>
      <c r="Q18" s="105">
        <v>16430</v>
      </c>
      <c r="R18" s="114">
        <v>81.5</v>
      </c>
      <c r="S18" s="105">
        <v>21305</v>
      </c>
      <c r="T18" s="114">
        <v>119.4</v>
      </c>
      <c r="U18" s="105">
        <v>17387</v>
      </c>
      <c r="V18" s="114">
        <v>104.1</v>
      </c>
      <c r="W18" s="105">
        <v>8070</v>
      </c>
      <c r="X18" s="114">
        <v>42.4</v>
      </c>
      <c r="Y18" s="105">
        <v>1564</v>
      </c>
      <c r="Z18" s="114">
        <v>7</v>
      </c>
      <c r="AA18" s="105">
        <v>71</v>
      </c>
      <c r="AB18" s="114">
        <v>0.31721494216412077</v>
      </c>
    </row>
    <row r="19" spans="1:28" x14ac:dyDescent="0.3">
      <c r="A19" s="138">
        <v>2006</v>
      </c>
      <c r="B19" s="104">
        <v>12.9</v>
      </c>
      <c r="C19" s="105">
        <v>72302</v>
      </c>
      <c r="D19" s="104">
        <v>63.4</v>
      </c>
      <c r="E19" s="105">
        <v>92</v>
      </c>
      <c r="F19" s="104">
        <v>0.5</v>
      </c>
      <c r="G19" s="105">
        <v>1840</v>
      </c>
      <c r="H19" s="114">
        <v>15.6</v>
      </c>
      <c r="I19" s="105">
        <v>1932</v>
      </c>
      <c r="J19" s="114">
        <v>16.399999999999999</v>
      </c>
      <c r="K19" s="105">
        <v>4168</v>
      </c>
      <c r="L19" s="114">
        <v>53.1</v>
      </c>
      <c r="M19" s="105">
        <v>6008</v>
      </c>
      <c r="N19" s="114">
        <v>30.6</v>
      </c>
      <c r="O19" s="105">
        <v>6100</v>
      </c>
      <c r="P19" s="114">
        <v>31.1</v>
      </c>
      <c r="Q19" s="105">
        <v>17163</v>
      </c>
      <c r="R19" s="114">
        <v>86.5</v>
      </c>
      <c r="S19" s="105">
        <v>22235</v>
      </c>
      <c r="T19" s="114">
        <v>126.9</v>
      </c>
      <c r="U19" s="105">
        <v>16886</v>
      </c>
      <c r="V19" s="114">
        <v>101.1</v>
      </c>
      <c r="W19" s="105">
        <v>8200</v>
      </c>
      <c r="X19" s="114">
        <v>43.6</v>
      </c>
      <c r="Y19" s="105">
        <v>1611</v>
      </c>
      <c r="Z19" s="114">
        <v>7.5</v>
      </c>
      <c r="AA19" s="105">
        <v>85</v>
      </c>
      <c r="AB19" s="114">
        <v>0.37663782064063878</v>
      </c>
    </row>
    <row r="20" spans="1:28" x14ac:dyDescent="0.3">
      <c r="A20" s="138">
        <v>2007</v>
      </c>
      <c r="B20" s="104">
        <v>12.9</v>
      </c>
      <c r="C20" s="105">
        <v>72757</v>
      </c>
      <c r="D20" s="104">
        <v>64.5</v>
      </c>
      <c r="E20" s="105">
        <v>80</v>
      </c>
      <c r="F20" s="104">
        <v>0.4</v>
      </c>
      <c r="G20" s="105">
        <v>1874</v>
      </c>
      <c r="H20" s="114">
        <v>16</v>
      </c>
      <c r="I20" s="105">
        <v>1954</v>
      </c>
      <c r="J20" s="114">
        <v>16.7</v>
      </c>
      <c r="K20" s="105">
        <v>4366</v>
      </c>
      <c r="L20" s="114">
        <v>56</v>
      </c>
      <c r="M20" s="105">
        <v>6240</v>
      </c>
      <c r="N20" s="114">
        <v>32</v>
      </c>
      <c r="O20" s="105">
        <v>6320</v>
      </c>
      <c r="P20" s="114">
        <v>32.4</v>
      </c>
      <c r="Q20" s="105">
        <v>16969</v>
      </c>
      <c r="R20" s="114">
        <v>87.7</v>
      </c>
      <c r="S20" s="105">
        <v>22557</v>
      </c>
      <c r="T20" s="114">
        <v>124.6</v>
      </c>
      <c r="U20" s="105">
        <v>17269</v>
      </c>
      <c r="V20" s="114">
        <v>104</v>
      </c>
      <c r="W20" s="105">
        <v>7958</v>
      </c>
      <c r="X20" s="114">
        <v>43.1</v>
      </c>
      <c r="Y20" s="105">
        <v>1575</v>
      </c>
      <c r="Z20" s="114">
        <v>7.6</v>
      </c>
      <c r="AA20" s="105">
        <v>91</v>
      </c>
      <c r="AB20" s="114">
        <v>0.40122041550562593</v>
      </c>
    </row>
    <row r="21" spans="1:28" x14ac:dyDescent="0.3">
      <c r="A21" s="138">
        <v>2008</v>
      </c>
      <c r="B21" s="104">
        <v>12.7</v>
      </c>
      <c r="C21" s="105">
        <v>72002</v>
      </c>
      <c r="D21" s="104">
        <v>64.2</v>
      </c>
      <c r="E21" s="105">
        <v>76</v>
      </c>
      <c r="F21" s="104">
        <v>0.4</v>
      </c>
      <c r="G21" s="105">
        <v>1783</v>
      </c>
      <c r="H21" s="114">
        <v>15.4</v>
      </c>
      <c r="I21" s="105">
        <v>1859</v>
      </c>
      <c r="J21" s="114">
        <v>16.100000000000001</v>
      </c>
      <c r="K21" s="105">
        <v>4237</v>
      </c>
      <c r="L21" s="114">
        <v>53.4</v>
      </c>
      <c r="M21" s="105">
        <v>6020</v>
      </c>
      <c r="N21" s="114">
        <v>30.9</v>
      </c>
      <c r="O21" s="105">
        <v>6096</v>
      </c>
      <c r="P21" s="114">
        <v>31.3</v>
      </c>
      <c r="Q21" s="105">
        <v>16828</v>
      </c>
      <c r="R21" s="114">
        <v>86.5</v>
      </c>
      <c r="S21" s="105">
        <v>22383</v>
      </c>
      <c r="T21" s="114">
        <v>121.8</v>
      </c>
      <c r="U21" s="105">
        <v>17381</v>
      </c>
      <c r="V21" s="114">
        <v>104.2</v>
      </c>
      <c r="W21" s="105">
        <v>7653</v>
      </c>
      <c r="X21" s="114">
        <v>42.3</v>
      </c>
      <c r="Y21" s="105">
        <v>1533</v>
      </c>
      <c r="Z21" s="114">
        <v>7.6</v>
      </c>
      <c r="AA21" s="105">
        <v>101</v>
      </c>
      <c r="AB21" s="114">
        <v>0.44552468250852451</v>
      </c>
    </row>
    <row r="22" spans="1:28" x14ac:dyDescent="0.3">
      <c r="A22" s="138">
        <v>2009</v>
      </c>
      <c r="B22" s="104">
        <v>12.5</v>
      </c>
      <c r="C22" s="105">
        <v>70824</v>
      </c>
      <c r="D22" s="104">
        <v>63.4</v>
      </c>
      <c r="E22" s="105">
        <v>61</v>
      </c>
      <c r="F22" s="104">
        <v>0.3</v>
      </c>
      <c r="G22" s="105">
        <v>1608</v>
      </c>
      <c r="H22" s="114">
        <v>13.9</v>
      </c>
      <c r="I22" s="105">
        <v>1669</v>
      </c>
      <c r="J22" s="114">
        <v>14.4</v>
      </c>
      <c r="K22" s="105">
        <v>4186</v>
      </c>
      <c r="L22" s="114">
        <v>50.9</v>
      </c>
      <c r="M22" s="105">
        <v>5794</v>
      </c>
      <c r="N22" s="114">
        <v>29.3</v>
      </c>
      <c r="O22" s="105">
        <v>5855</v>
      </c>
      <c r="P22" s="114">
        <v>29.6</v>
      </c>
      <c r="Q22" s="105">
        <v>15956</v>
      </c>
      <c r="R22" s="114">
        <v>77.2</v>
      </c>
      <c r="S22" s="105">
        <v>22420</v>
      </c>
      <c r="T22" s="114">
        <v>123.1</v>
      </c>
      <c r="U22" s="105">
        <v>17569</v>
      </c>
      <c r="V22" s="114">
        <v>108.3</v>
      </c>
      <c r="W22" s="105">
        <v>7372</v>
      </c>
      <c r="X22" s="114">
        <v>42.2</v>
      </c>
      <c r="Y22" s="105">
        <v>1527</v>
      </c>
      <c r="Z22" s="114">
        <v>7.9</v>
      </c>
      <c r="AA22" s="105">
        <v>101</v>
      </c>
      <c r="AB22" s="114">
        <v>0.45216456999597082</v>
      </c>
    </row>
    <row r="23" spans="1:28" x14ac:dyDescent="0.3">
      <c r="A23" s="138">
        <v>2010</v>
      </c>
      <c r="B23" s="114">
        <v>12</v>
      </c>
      <c r="C23" s="105">
        <v>68367</v>
      </c>
      <c r="D23" s="104">
        <v>62.3</v>
      </c>
      <c r="E23" s="105">
        <v>57</v>
      </c>
      <c r="F23" s="104">
        <v>0.3</v>
      </c>
      <c r="G23" s="105">
        <v>1345</v>
      </c>
      <c r="H23" s="114">
        <v>11.7</v>
      </c>
      <c r="I23" s="105">
        <v>1402</v>
      </c>
      <c r="J23" s="114">
        <v>12.2</v>
      </c>
      <c r="K23" s="105">
        <v>3745</v>
      </c>
      <c r="L23" s="114">
        <v>47.1</v>
      </c>
      <c r="M23" s="105">
        <v>5090</v>
      </c>
      <c r="N23" s="114">
        <v>26.2</v>
      </c>
      <c r="O23" s="105">
        <v>5147</v>
      </c>
      <c r="P23" s="114">
        <v>26.5</v>
      </c>
      <c r="Q23" s="105">
        <v>14954</v>
      </c>
      <c r="R23" s="114">
        <v>78.8</v>
      </c>
      <c r="S23" s="105">
        <v>21513</v>
      </c>
      <c r="T23" s="114">
        <v>117.6</v>
      </c>
      <c r="U23" s="105">
        <v>17982</v>
      </c>
      <c r="V23" s="114">
        <v>105</v>
      </c>
      <c r="W23" s="105">
        <v>7176</v>
      </c>
      <c r="X23" s="114">
        <v>42</v>
      </c>
      <c r="Y23" s="105">
        <v>1475</v>
      </c>
      <c r="Z23" s="114">
        <v>7.8</v>
      </c>
      <c r="AA23" s="105">
        <v>98</v>
      </c>
      <c r="AB23" s="114">
        <v>0.4473088439348572</v>
      </c>
    </row>
    <row r="24" spans="1:28" x14ac:dyDescent="0.3">
      <c r="A24" s="138">
        <v>2011</v>
      </c>
      <c r="B24" s="104">
        <v>11.9</v>
      </c>
      <c r="C24" s="105">
        <v>67741</v>
      </c>
      <c r="D24" s="114">
        <v>62</v>
      </c>
      <c r="E24" s="105">
        <v>57</v>
      </c>
      <c r="F24" s="104">
        <v>0.3</v>
      </c>
      <c r="G24" s="105">
        <v>1190</v>
      </c>
      <c r="H24" s="114">
        <v>10.5</v>
      </c>
      <c r="I24" s="105">
        <v>1247</v>
      </c>
      <c r="J24" s="114">
        <v>11</v>
      </c>
      <c r="K24" s="105">
        <v>3312</v>
      </c>
      <c r="L24" s="114">
        <v>41.4</v>
      </c>
      <c r="M24" s="105">
        <v>4502</v>
      </c>
      <c r="N24" s="114">
        <v>23.2</v>
      </c>
      <c r="O24" s="105">
        <v>4559</v>
      </c>
      <c r="P24" s="114">
        <v>23.5</v>
      </c>
      <c r="Q24" s="105">
        <v>14403</v>
      </c>
      <c r="R24" s="114">
        <v>76</v>
      </c>
      <c r="S24" s="105">
        <v>21654</v>
      </c>
      <c r="T24" s="114">
        <v>118.7</v>
      </c>
      <c r="U24" s="105">
        <v>18454</v>
      </c>
      <c r="V24" s="114">
        <v>104.7</v>
      </c>
      <c r="W24" s="105">
        <v>7117</v>
      </c>
      <c r="X24" s="114">
        <v>43.4</v>
      </c>
      <c r="Y24" s="105">
        <v>1480</v>
      </c>
      <c r="Z24" s="114">
        <v>7.9</v>
      </c>
      <c r="AA24" s="105">
        <v>73</v>
      </c>
      <c r="AB24" s="114">
        <v>0.34191443591241288</v>
      </c>
    </row>
    <row r="25" spans="1:28" x14ac:dyDescent="0.3">
      <c r="A25" s="138">
        <v>2012</v>
      </c>
      <c r="B25" s="104">
        <v>11.8</v>
      </c>
      <c r="C25" s="105">
        <v>67229</v>
      </c>
      <c r="D25" s="104">
        <v>61.9</v>
      </c>
      <c r="E25" s="105">
        <v>40</v>
      </c>
      <c r="F25" s="104">
        <v>0.2</v>
      </c>
      <c r="G25" s="105">
        <v>1131</v>
      </c>
      <c r="H25" s="114">
        <v>10.199999999999999</v>
      </c>
      <c r="I25" s="105">
        <v>1171</v>
      </c>
      <c r="J25" s="104">
        <v>10.5</v>
      </c>
      <c r="K25" s="105">
        <v>3024</v>
      </c>
      <c r="L25" s="114">
        <v>38.5</v>
      </c>
      <c r="M25" s="105">
        <v>4155</v>
      </c>
      <c r="N25" s="114">
        <v>21.9</v>
      </c>
      <c r="O25" s="105">
        <v>4195</v>
      </c>
      <c r="P25" s="114">
        <v>22.1</v>
      </c>
      <c r="Q25" s="105">
        <v>14116</v>
      </c>
      <c r="R25" s="114">
        <v>73.7</v>
      </c>
      <c r="S25" s="105">
        <v>21299</v>
      </c>
      <c r="T25" s="114">
        <v>118.2</v>
      </c>
      <c r="U25" s="105">
        <v>18738</v>
      </c>
      <c r="V25" s="114">
        <v>104.2</v>
      </c>
      <c r="W25" s="105">
        <v>7290</v>
      </c>
      <c r="X25" s="114">
        <v>44.7</v>
      </c>
      <c r="Y25" s="105">
        <v>1487</v>
      </c>
      <c r="Z25" s="114">
        <v>8.1999999999999993</v>
      </c>
      <c r="AA25" s="105">
        <v>103</v>
      </c>
      <c r="AB25" s="114">
        <v>0.5</v>
      </c>
    </row>
    <row r="26" spans="1:28" x14ac:dyDescent="0.3">
      <c r="A26" s="138">
        <v>2013</v>
      </c>
      <c r="B26" s="104">
        <v>11.6</v>
      </c>
      <c r="C26" s="105">
        <v>66566</v>
      </c>
      <c r="D26" s="104">
        <v>61.4</v>
      </c>
      <c r="E26" s="105">
        <v>39</v>
      </c>
      <c r="F26" s="104">
        <v>0.2</v>
      </c>
      <c r="G26" s="105">
        <v>938</v>
      </c>
      <c r="H26" s="114">
        <v>8.5</v>
      </c>
      <c r="I26" s="105">
        <v>977</v>
      </c>
      <c r="J26" s="104">
        <v>8.9</v>
      </c>
      <c r="K26" s="105">
        <v>2752</v>
      </c>
      <c r="L26" s="114">
        <v>35.5</v>
      </c>
      <c r="M26" s="105">
        <v>3690</v>
      </c>
      <c r="N26" s="114">
        <v>19.7</v>
      </c>
      <c r="O26" s="105">
        <v>3729</v>
      </c>
      <c r="P26" s="114">
        <v>19.899999999999999</v>
      </c>
      <c r="Q26" s="105">
        <v>13669</v>
      </c>
      <c r="R26" s="114">
        <v>69.8</v>
      </c>
      <c r="S26" s="105">
        <v>20881</v>
      </c>
      <c r="T26" s="114">
        <v>118.4</v>
      </c>
      <c r="U26" s="105">
        <v>19295</v>
      </c>
      <c r="V26" s="114">
        <v>105.7</v>
      </c>
      <c r="W26" s="105">
        <v>7489</v>
      </c>
      <c r="X26" s="114">
        <v>45.5</v>
      </c>
      <c r="Y26" s="105">
        <v>1396</v>
      </c>
      <c r="Z26" s="114">
        <v>7.9</v>
      </c>
      <c r="AA26" s="105">
        <v>105</v>
      </c>
      <c r="AB26" s="114">
        <v>0.5</v>
      </c>
    </row>
    <row r="27" spans="1:28" x14ac:dyDescent="0.3">
      <c r="A27" s="138">
        <v>2014</v>
      </c>
      <c r="B27" s="112">
        <v>11.7</v>
      </c>
      <c r="C27" s="109">
        <v>67119</v>
      </c>
      <c r="D27" s="112">
        <v>61.8</v>
      </c>
      <c r="E27" s="109">
        <v>36</v>
      </c>
      <c r="F27" s="112">
        <v>0.2</v>
      </c>
      <c r="G27" s="109">
        <v>822</v>
      </c>
      <c r="H27" s="112">
        <v>7.4</v>
      </c>
      <c r="I27" s="109">
        <v>858</v>
      </c>
      <c r="J27" s="112">
        <v>7.7</v>
      </c>
      <c r="K27" s="109">
        <v>2555</v>
      </c>
      <c r="L27" s="112">
        <v>34</v>
      </c>
      <c r="M27" s="109">
        <v>3377</v>
      </c>
      <c r="N27" s="112">
        <v>18</v>
      </c>
      <c r="O27" s="109">
        <v>3413</v>
      </c>
      <c r="P27" s="112">
        <v>18.2</v>
      </c>
      <c r="Q27" s="109">
        <v>13427</v>
      </c>
      <c r="R27" s="112">
        <v>67.2</v>
      </c>
      <c r="S27" s="109">
        <v>21059</v>
      </c>
      <c r="T27" s="112">
        <v>120.8</v>
      </c>
      <c r="U27" s="109">
        <v>19890</v>
      </c>
      <c r="V27" s="112">
        <v>108.1</v>
      </c>
      <c r="W27" s="109">
        <v>7822</v>
      </c>
      <c r="X27" s="112">
        <v>46.7</v>
      </c>
      <c r="Y27" s="109">
        <v>1424</v>
      </c>
      <c r="Z27" s="112">
        <v>8.1999999999999993</v>
      </c>
      <c r="AA27" s="109">
        <v>83</v>
      </c>
      <c r="AB27" s="112">
        <v>0.4</v>
      </c>
    </row>
    <row r="28" spans="1:28" x14ac:dyDescent="0.3">
      <c r="A28" s="138">
        <v>2015</v>
      </c>
      <c r="B28" s="111">
        <v>11.7</v>
      </c>
      <c r="C28" s="109">
        <v>67004</v>
      </c>
      <c r="D28" s="112">
        <v>61.7</v>
      </c>
      <c r="E28" s="109">
        <v>35</v>
      </c>
      <c r="F28" s="111">
        <v>0.2</v>
      </c>
      <c r="G28" s="109">
        <v>706</v>
      </c>
      <c r="H28" s="111">
        <v>6.3</v>
      </c>
      <c r="I28" s="109">
        <v>741</v>
      </c>
      <c r="J28" s="111">
        <v>6.6</v>
      </c>
      <c r="K28" s="109">
        <v>2333</v>
      </c>
      <c r="L28" s="112">
        <v>31</v>
      </c>
      <c r="M28" s="109">
        <v>3039</v>
      </c>
      <c r="N28" s="112">
        <v>16.2</v>
      </c>
      <c r="O28" s="109">
        <v>3074</v>
      </c>
      <c r="P28" s="112">
        <v>16.399999999999999</v>
      </c>
      <c r="Q28" s="109">
        <v>12858</v>
      </c>
      <c r="R28" s="112">
        <v>64.400000000000006</v>
      </c>
      <c r="S28" s="109">
        <v>21127</v>
      </c>
      <c r="T28" s="112">
        <v>121.2</v>
      </c>
      <c r="U28" s="109">
        <v>20201</v>
      </c>
      <c r="V28" s="112">
        <v>109.7</v>
      </c>
      <c r="W28" s="109">
        <v>8215</v>
      </c>
      <c r="X28" s="112">
        <v>49</v>
      </c>
      <c r="Y28" s="109">
        <v>1433</v>
      </c>
      <c r="Z28" s="112">
        <v>8.3000000000000007</v>
      </c>
      <c r="AA28" s="109">
        <v>96</v>
      </c>
      <c r="AB28" s="111">
        <v>0.5</v>
      </c>
    </row>
    <row r="29" spans="1:28" x14ac:dyDescent="0.3">
      <c r="A29" s="138">
        <v>2016</v>
      </c>
      <c r="B29" s="111">
        <v>11.5</v>
      </c>
      <c r="C29" s="109">
        <v>66593</v>
      </c>
      <c r="D29" s="112">
        <v>61.4</v>
      </c>
      <c r="E29" s="109">
        <v>22</v>
      </c>
      <c r="F29" s="111">
        <v>0.1</v>
      </c>
      <c r="G29" s="109">
        <v>674</v>
      </c>
      <c r="H29" s="112">
        <v>6</v>
      </c>
      <c r="I29" s="109">
        <v>696</v>
      </c>
      <c r="J29" s="111">
        <v>6.2</v>
      </c>
      <c r="K29" s="109">
        <v>2133</v>
      </c>
      <c r="L29" s="112">
        <v>28.6</v>
      </c>
      <c r="M29" s="109">
        <v>2807</v>
      </c>
      <c r="N29" s="112">
        <v>15</v>
      </c>
      <c r="O29" s="109">
        <v>2829</v>
      </c>
      <c r="P29" s="112">
        <v>15.1</v>
      </c>
      <c r="Q29" s="109">
        <v>11913</v>
      </c>
      <c r="R29" s="112">
        <v>59.3</v>
      </c>
      <c r="S29" s="109">
        <v>21071</v>
      </c>
      <c r="T29" s="112">
        <v>122</v>
      </c>
      <c r="U29" s="109">
        <v>20725</v>
      </c>
      <c r="V29" s="112">
        <v>112.8</v>
      </c>
      <c r="W29" s="109">
        <v>8573</v>
      </c>
      <c r="X29" s="112">
        <v>49.8</v>
      </c>
      <c r="Y29" s="109">
        <v>1407</v>
      </c>
      <c r="Z29" s="112">
        <v>8.4</v>
      </c>
      <c r="AA29" s="109">
        <v>71</v>
      </c>
      <c r="AB29" s="111">
        <v>0.4</v>
      </c>
    </row>
    <row r="30" spans="1:28" x14ac:dyDescent="0.3">
      <c r="A30" s="138">
        <v>2020</v>
      </c>
      <c r="B30" s="112">
        <v>11.3</v>
      </c>
      <c r="C30" s="109">
        <v>64994</v>
      </c>
      <c r="D30" s="112">
        <v>60.1</v>
      </c>
      <c r="E30" s="109">
        <v>24</v>
      </c>
      <c r="F30" s="111">
        <v>0.1</v>
      </c>
      <c r="G30" s="109">
        <v>606</v>
      </c>
      <c r="H30" s="112">
        <v>5.4</v>
      </c>
      <c r="I30" s="109">
        <v>630</v>
      </c>
      <c r="J30" s="111">
        <v>5.6</v>
      </c>
      <c r="K30" s="109">
        <v>1961</v>
      </c>
      <c r="L30" s="112">
        <v>26.4</v>
      </c>
      <c r="M30" s="109">
        <v>2567</v>
      </c>
      <c r="N30" s="112">
        <v>13.8</v>
      </c>
      <c r="O30" s="109">
        <v>2591</v>
      </c>
      <c r="P30" s="112">
        <v>13.9</v>
      </c>
      <c r="Q30" s="109">
        <v>11601</v>
      </c>
      <c r="R30" s="112">
        <v>58.1</v>
      </c>
      <c r="S30" s="109">
        <v>20366</v>
      </c>
      <c r="T30" s="112">
        <v>117.6</v>
      </c>
      <c r="U30" s="109">
        <v>20222</v>
      </c>
      <c r="V30" s="112">
        <v>110.6</v>
      </c>
      <c r="W30" s="109">
        <v>8620</v>
      </c>
      <c r="X30" s="112">
        <v>48.9</v>
      </c>
      <c r="Y30" s="109">
        <v>1505</v>
      </c>
      <c r="Z30" s="112">
        <v>9.3000000000000007</v>
      </c>
      <c r="AA30" s="109">
        <v>88</v>
      </c>
      <c r="AB30" s="111">
        <v>0.5</v>
      </c>
    </row>
    <row r="31" spans="1:28" x14ac:dyDescent="0.3">
      <c r="A31" s="138">
        <v>2018</v>
      </c>
      <c r="B31" s="111">
        <v>11.1</v>
      </c>
      <c r="C31" s="109">
        <v>64143</v>
      </c>
      <c r="D31" s="112">
        <v>59.3</v>
      </c>
      <c r="E31" s="109">
        <v>26</v>
      </c>
      <c r="F31" s="111">
        <v>0.1</v>
      </c>
      <c r="G31" s="109">
        <v>541</v>
      </c>
      <c r="H31" s="112">
        <v>4.9000000000000004</v>
      </c>
      <c r="I31" s="109">
        <v>567</v>
      </c>
      <c r="J31" s="111">
        <v>5.2</v>
      </c>
      <c r="K31" s="109">
        <v>1864</v>
      </c>
      <c r="L31" s="112">
        <v>25</v>
      </c>
      <c r="M31" s="109">
        <v>2405</v>
      </c>
      <c r="N31" s="112">
        <v>13.1</v>
      </c>
      <c r="O31" s="109">
        <v>2431</v>
      </c>
      <c r="P31" s="112">
        <v>13.2</v>
      </c>
      <c r="Q31" s="109">
        <v>10941</v>
      </c>
      <c r="R31" s="112">
        <v>56.4</v>
      </c>
      <c r="S31" s="109">
        <v>19815</v>
      </c>
      <c r="T31" s="112">
        <v>110.1</v>
      </c>
      <c r="U31" s="109">
        <v>20277</v>
      </c>
      <c r="V31" s="112">
        <v>114.3</v>
      </c>
      <c r="W31" s="109">
        <v>9033</v>
      </c>
      <c r="X31" s="112">
        <v>49.5</v>
      </c>
      <c r="Y31" s="109">
        <v>1548</v>
      </c>
      <c r="Z31" s="112">
        <v>9.5</v>
      </c>
      <c r="AA31" s="109">
        <v>84</v>
      </c>
      <c r="AB31" s="111">
        <v>0.5</v>
      </c>
    </row>
    <row r="32" spans="1:28" x14ac:dyDescent="0.3">
      <c r="A32" s="139">
        <v>2019</v>
      </c>
      <c r="B32" s="107">
        <v>10.8</v>
      </c>
      <c r="C32" s="113">
        <v>63280</v>
      </c>
      <c r="D32" s="106">
        <v>57.9</v>
      </c>
      <c r="E32" s="106">
        <v>21</v>
      </c>
      <c r="F32" s="106">
        <v>0.1</v>
      </c>
      <c r="G32" s="106">
        <v>483</v>
      </c>
      <c r="H32" s="106">
        <v>4.4000000000000004</v>
      </c>
      <c r="I32" s="106">
        <v>504</v>
      </c>
      <c r="J32" s="106">
        <v>4.5999999999999996</v>
      </c>
      <c r="K32" s="113">
        <v>1836</v>
      </c>
      <c r="L32" s="106">
        <v>24.5</v>
      </c>
      <c r="M32" s="113">
        <v>2319</v>
      </c>
      <c r="N32" s="106">
        <v>12.5</v>
      </c>
      <c r="O32" s="113">
        <v>2340</v>
      </c>
      <c r="P32" s="106">
        <v>12.6</v>
      </c>
      <c r="Q32" s="113">
        <v>10551</v>
      </c>
      <c r="R32" s="106">
        <v>54.8</v>
      </c>
      <c r="S32" s="113">
        <v>19511</v>
      </c>
      <c r="T32" s="106">
        <v>105.5</v>
      </c>
      <c r="U32" s="113">
        <v>20267</v>
      </c>
      <c r="V32" s="106">
        <v>114.3</v>
      </c>
      <c r="W32" s="113">
        <v>8939</v>
      </c>
      <c r="X32" s="106">
        <v>48.2</v>
      </c>
      <c r="Y32" s="113">
        <v>1574</v>
      </c>
      <c r="Z32" s="106">
        <v>9.4</v>
      </c>
      <c r="AA32" s="106">
        <v>98</v>
      </c>
      <c r="AB32" s="106">
        <v>0.6</v>
      </c>
    </row>
    <row r="33" spans="1:28" x14ac:dyDescent="0.3">
      <c r="A33" s="139">
        <v>2020</v>
      </c>
      <c r="B33" s="107">
        <v>10.4</v>
      </c>
      <c r="C33" s="110">
        <v>60614</v>
      </c>
      <c r="D33" s="106">
        <v>55.4</v>
      </c>
      <c r="E33" s="108">
        <v>30</v>
      </c>
      <c r="F33" s="108">
        <v>0.2</v>
      </c>
      <c r="G33" s="108">
        <v>458</v>
      </c>
      <c r="H33" s="108">
        <v>4.0999999999999996</v>
      </c>
      <c r="I33" s="108">
        <v>488</v>
      </c>
      <c r="J33" s="108">
        <v>4.4000000000000004</v>
      </c>
      <c r="K33" s="110">
        <v>1655</v>
      </c>
      <c r="L33" s="108">
        <v>22.1</v>
      </c>
      <c r="M33" s="110">
        <v>2113</v>
      </c>
      <c r="N33" s="108">
        <v>11.4</v>
      </c>
      <c r="O33" s="110">
        <v>2143</v>
      </c>
      <c r="P33" s="108">
        <v>11.5</v>
      </c>
      <c r="Q33" s="110">
        <v>9855</v>
      </c>
      <c r="R33" s="108">
        <v>51.2</v>
      </c>
      <c r="S33" s="110">
        <v>18461</v>
      </c>
      <c r="T33" s="108">
        <v>99.8</v>
      </c>
      <c r="U33" s="110">
        <v>19678</v>
      </c>
      <c r="V33" s="108">
        <v>111</v>
      </c>
      <c r="W33" s="110">
        <v>8818</v>
      </c>
      <c r="X33" s="108">
        <v>47.6</v>
      </c>
      <c r="Y33" s="110">
        <v>1573</v>
      </c>
      <c r="Z33" s="108">
        <v>9.4</v>
      </c>
      <c r="AA33" s="108">
        <v>86</v>
      </c>
      <c r="AB33" s="108">
        <v>0.5</v>
      </c>
    </row>
    <row r="34" spans="1:28" x14ac:dyDescent="0.3">
      <c r="A34" s="139">
        <v>2021</v>
      </c>
      <c r="B34" s="107">
        <v>10.5</v>
      </c>
      <c r="C34" s="110">
        <v>61814</v>
      </c>
      <c r="D34" s="106">
        <v>56.2</v>
      </c>
      <c r="E34" s="108">
        <v>24</v>
      </c>
      <c r="F34" s="108">
        <v>0.1</v>
      </c>
      <c r="G34" s="108">
        <v>434</v>
      </c>
      <c r="H34" s="108">
        <v>3.9</v>
      </c>
      <c r="I34" s="108">
        <v>458</v>
      </c>
      <c r="J34" s="108">
        <v>4.0999999999999996</v>
      </c>
      <c r="K34" s="110">
        <v>1474</v>
      </c>
      <c r="L34" s="108">
        <v>20.100000000000001</v>
      </c>
      <c r="M34" s="110">
        <v>1908</v>
      </c>
      <c r="N34" s="108">
        <v>10.3</v>
      </c>
      <c r="O34" s="110">
        <v>1932</v>
      </c>
      <c r="P34" s="108">
        <v>10.4</v>
      </c>
      <c r="Q34" s="110">
        <v>9610</v>
      </c>
      <c r="R34" s="108">
        <v>48.3</v>
      </c>
      <c r="S34" s="110">
        <v>18731</v>
      </c>
      <c r="T34" s="108">
        <v>104.4</v>
      </c>
      <c r="U34" s="110">
        <v>20582</v>
      </c>
      <c r="V34" s="108">
        <v>117.2</v>
      </c>
      <c r="W34" s="110">
        <v>9129</v>
      </c>
      <c r="X34" s="108">
        <v>49.5</v>
      </c>
      <c r="Y34" s="110">
        <v>1730</v>
      </c>
      <c r="Z34" s="108">
        <v>9.8000000000000007</v>
      </c>
      <c r="AA34" s="108">
        <v>99</v>
      </c>
      <c r="AB34" s="108">
        <v>0.6</v>
      </c>
    </row>
    <row r="35" spans="1:28" x14ac:dyDescent="0.3">
      <c r="A35" s="139">
        <v>2022</v>
      </c>
      <c r="B35" s="107">
        <v>10.199999999999999</v>
      </c>
      <c r="C35" s="110">
        <v>60032</v>
      </c>
      <c r="D35" s="106">
        <v>54.2</v>
      </c>
      <c r="E35" s="108">
        <v>19</v>
      </c>
      <c r="F35" s="108">
        <v>0.1</v>
      </c>
      <c r="G35" s="108">
        <v>458</v>
      </c>
      <c r="H35" s="108">
        <v>4.0999999999999996</v>
      </c>
      <c r="I35" s="108">
        <v>477</v>
      </c>
      <c r="J35" s="108">
        <v>4.3</v>
      </c>
      <c r="K35" s="110">
        <v>1374</v>
      </c>
      <c r="L35" s="108">
        <v>18.3</v>
      </c>
      <c r="M35" s="110">
        <v>1832</v>
      </c>
      <c r="N35" s="108">
        <v>9.8000000000000007</v>
      </c>
      <c r="O35" s="110">
        <v>1851</v>
      </c>
      <c r="P35" s="108">
        <v>9.9</v>
      </c>
      <c r="Q35" s="110">
        <v>8963</v>
      </c>
      <c r="R35" s="108">
        <v>44.3</v>
      </c>
      <c r="S35" s="110">
        <v>17759</v>
      </c>
      <c r="T35" s="108">
        <v>100</v>
      </c>
      <c r="U35" s="110">
        <v>20436</v>
      </c>
      <c r="V35" s="108">
        <v>114.8</v>
      </c>
      <c r="W35" s="110">
        <v>9172</v>
      </c>
      <c r="X35" s="108">
        <v>50.2</v>
      </c>
      <c r="Y35" s="110">
        <v>1750</v>
      </c>
      <c r="Z35" s="108">
        <v>9.6999999999999993</v>
      </c>
      <c r="AA35" s="108">
        <v>101</v>
      </c>
      <c r="AB35" s="108">
        <v>0.6</v>
      </c>
    </row>
    <row r="36" spans="1:28" x14ac:dyDescent="0.3">
      <c r="A36" s="139">
        <v>2023</v>
      </c>
      <c r="B36" s="107">
        <v>10.1</v>
      </c>
      <c r="C36" s="110">
        <v>59739</v>
      </c>
      <c r="D36" s="106">
        <v>53.6</v>
      </c>
      <c r="E36" s="108">
        <v>20</v>
      </c>
      <c r="F36" s="108">
        <v>0.1</v>
      </c>
      <c r="G36" s="108">
        <v>474</v>
      </c>
      <c r="H36" s="108">
        <v>4.2</v>
      </c>
      <c r="I36" s="108">
        <v>494</v>
      </c>
      <c r="J36" s="108">
        <v>4.3</v>
      </c>
      <c r="K36" s="110">
        <v>1407</v>
      </c>
      <c r="L36" s="108">
        <v>18.5</v>
      </c>
      <c r="M36" s="110">
        <v>1881</v>
      </c>
      <c r="N36" s="108">
        <v>9.9</v>
      </c>
      <c r="O36" s="110">
        <v>1901</v>
      </c>
      <c r="P36" s="108">
        <v>10</v>
      </c>
      <c r="Q36" s="110">
        <v>9027</v>
      </c>
      <c r="R36" s="108">
        <v>46.3</v>
      </c>
      <c r="S36" s="110">
        <v>17803</v>
      </c>
      <c r="T36" s="108">
        <v>99.9</v>
      </c>
      <c r="U36" s="110">
        <v>19875</v>
      </c>
      <c r="V36" s="108">
        <v>108.6</v>
      </c>
      <c r="W36" s="110">
        <v>9258</v>
      </c>
      <c r="X36" s="108">
        <v>50.7</v>
      </c>
      <c r="Y36" s="110">
        <v>1770</v>
      </c>
      <c r="Z36" s="108">
        <v>9.5</v>
      </c>
      <c r="AA36" s="108">
        <v>104</v>
      </c>
      <c r="AB36" s="108">
        <v>0.6</v>
      </c>
    </row>
    <row r="37" spans="1:28" x14ac:dyDescent="0.3">
      <c r="A37" s="139">
        <v>2024</v>
      </c>
      <c r="B37" s="107">
        <v>10</v>
      </c>
      <c r="C37" s="110">
        <v>59675</v>
      </c>
      <c r="D37" s="106">
        <v>52.8</v>
      </c>
      <c r="E37" s="108">
        <v>30</v>
      </c>
      <c r="F37" s="108">
        <v>0.2</v>
      </c>
      <c r="G37" s="108">
        <v>484</v>
      </c>
      <c r="H37" s="108">
        <v>4.2</v>
      </c>
      <c r="I37" s="108">
        <v>514</v>
      </c>
      <c r="J37" s="108">
        <v>4.5</v>
      </c>
      <c r="K37" s="110">
        <v>1367</v>
      </c>
      <c r="L37" s="108">
        <v>17.7</v>
      </c>
      <c r="M37" s="110">
        <v>1851</v>
      </c>
      <c r="N37" s="108">
        <v>9.6999999999999993</v>
      </c>
      <c r="O37" s="110">
        <v>1881</v>
      </c>
      <c r="P37" s="108">
        <v>9.8000000000000007</v>
      </c>
      <c r="Q37" s="110">
        <v>8998</v>
      </c>
      <c r="R37" s="108">
        <v>45.2</v>
      </c>
      <c r="S37" s="110">
        <v>17433</v>
      </c>
      <c r="T37" s="108">
        <v>96.1</v>
      </c>
      <c r="U37" s="110">
        <v>19980</v>
      </c>
      <c r="V37" s="108">
        <v>106.7</v>
      </c>
      <c r="W37" s="110">
        <v>9379</v>
      </c>
      <c r="X37" s="108">
        <v>51.2</v>
      </c>
      <c r="Y37" s="110">
        <v>1903</v>
      </c>
      <c r="Z37" s="108">
        <v>10.1</v>
      </c>
      <c r="AA37" s="108">
        <v>98</v>
      </c>
      <c r="AB37" s="108">
        <v>0.6</v>
      </c>
    </row>
  </sheetData>
  <mergeCells count="1">
    <mergeCell ref="A1:AB1"/>
  </mergeCells>
  <hyperlinks>
    <hyperlink ref="AC1" location="'Table of Contents'!A1" display="Click to return to table of contents" xr:uid="{585AB15B-DB54-4F90-848F-71ECC294E883}"/>
  </hyperlinks>
  <pageMargins left="0.7" right="0.7" top="0.75" bottom="0.75" header="0.3" footer="0.3"/>
  <pageSetup paperSize="9" orientation="portrait" horizontalDpi="300" verticalDpi="300"/>
  <tableParts count="1">
    <tablePart r:id="rId1"/>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J37"/>
  <sheetViews>
    <sheetView workbookViewId="0">
      <selection activeCell="A2" sqref="A2"/>
    </sheetView>
  </sheetViews>
  <sheetFormatPr defaultColWidth="11.5546875" defaultRowHeight="14.4" x14ac:dyDescent="0.3"/>
  <cols>
    <col min="1" max="1" width="11.5546875" style="126"/>
    <col min="2" max="2" width="15.88671875" bestFit="1" customWidth="1"/>
    <col min="3" max="3" width="15.5546875" style="74" bestFit="1" customWidth="1"/>
    <col min="4" max="4" width="18.5546875" bestFit="1" customWidth="1"/>
    <col min="5" max="5" width="16.88671875" bestFit="1" customWidth="1"/>
    <col min="6" max="6" width="17.88671875" customWidth="1"/>
    <col min="7" max="7" width="16.6640625" customWidth="1"/>
    <col min="8" max="8" width="17.109375" customWidth="1"/>
    <col min="9" max="9" width="16" customWidth="1"/>
  </cols>
  <sheetData>
    <row r="1" spans="1:10" ht="16.2" x14ac:dyDescent="0.3">
      <c r="A1" s="328" t="s">
        <v>1198</v>
      </c>
      <c r="B1" s="328"/>
      <c r="C1" s="328"/>
      <c r="D1" s="328"/>
      <c r="E1" s="328"/>
      <c r="F1" s="328"/>
      <c r="G1" s="328"/>
      <c r="H1" s="328"/>
      <c r="I1" s="328"/>
      <c r="J1" s="4" t="s">
        <v>1341</v>
      </c>
    </row>
    <row r="2" spans="1:10" ht="31.5" customHeight="1" x14ac:dyDescent="0.3">
      <c r="A2" s="141" t="s">
        <v>995</v>
      </c>
      <c r="B2" s="140" t="s">
        <v>774</v>
      </c>
      <c r="C2" s="101" t="s">
        <v>1191</v>
      </c>
      <c r="D2" s="140" t="s">
        <v>1192</v>
      </c>
      <c r="E2" s="140" t="s">
        <v>1193</v>
      </c>
      <c r="F2" s="140" t="s">
        <v>1194</v>
      </c>
      <c r="G2" s="140" t="s">
        <v>1195</v>
      </c>
      <c r="H2" s="140" t="s">
        <v>1196</v>
      </c>
      <c r="I2" s="102" t="s">
        <v>1197</v>
      </c>
    </row>
    <row r="3" spans="1:10" x14ac:dyDescent="0.3">
      <c r="A3" s="138">
        <v>1990</v>
      </c>
      <c r="B3" s="127">
        <v>72636</v>
      </c>
      <c r="C3" s="137">
        <v>14.8</v>
      </c>
      <c r="D3" s="127">
        <v>2485</v>
      </c>
      <c r="E3" s="137">
        <v>3.4</v>
      </c>
      <c r="F3" s="127">
        <v>4925</v>
      </c>
      <c r="G3" s="137">
        <v>6.8</v>
      </c>
      <c r="H3" s="127">
        <v>17615</v>
      </c>
      <c r="I3" s="137">
        <v>24.3</v>
      </c>
    </row>
    <row r="4" spans="1:10" x14ac:dyDescent="0.3">
      <c r="A4" s="138">
        <v>1991</v>
      </c>
      <c r="B4" s="127">
        <v>72039</v>
      </c>
      <c r="C4" s="137">
        <v>14.6</v>
      </c>
      <c r="D4" s="127">
        <v>2587</v>
      </c>
      <c r="E4" s="137">
        <v>3.6</v>
      </c>
      <c r="F4" s="127">
        <v>4828</v>
      </c>
      <c r="G4" s="137">
        <v>6.7</v>
      </c>
      <c r="H4" s="127">
        <v>18226</v>
      </c>
      <c r="I4" s="137">
        <v>25.3</v>
      </c>
    </row>
    <row r="5" spans="1:10" x14ac:dyDescent="0.3">
      <c r="A5" s="138">
        <v>1992</v>
      </c>
      <c r="B5" s="127">
        <v>70662</v>
      </c>
      <c r="C5" s="137">
        <v>14.2</v>
      </c>
      <c r="D5" s="127">
        <v>2586</v>
      </c>
      <c r="E5" s="137">
        <v>3.7</v>
      </c>
      <c r="F5" s="127">
        <v>4622</v>
      </c>
      <c r="G5" s="137">
        <v>6.5</v>
      </c>
      <c r="H5" s="127">
        <v>18443</v>
      </c>
      <c r="I5" s="137">
        <v>26.1</v>
      </c>
    </row>
    <row r="6" spans="1:10" x14ac:dyDescent="0.3">
      <c r="A6" s="138">
        <v>1993</v>
      </c>
      <c r="B6" s="127">
        <v>69760</v>
      </c>
      <c r="C6" s="137">
        <v>13.8</v>
      </c>
      <c r="D6" s="127">
        <v>2656</v>
      </c>
      <c r="E6" s="137">
        <v>3.8</v>
      </c>
      <c r="F6" s="127">
        <v>4576</v>
      </c>
      <c r="G6" s="137">
        <v>6.6</v>
      </c>
      <c r="H6" s="127">
        <v>18878</v>
      </c>
      <c r="I6" s="137">
        <v>27.1</v>
      </c>
    </row>
    <row r="7" spans="1:10" x14ac:dyDescent="0.3">
      <c r="A7" s="138">
        <v>1994</v>
      </c>
      <c r="B7" s="127">
        <v>68267</v>
      </c>
      <c r="C7" s="137">
        <v>13.4</v>
      </c>
      <c r="D7" s="127">
        <v>2658</v>
      </c>
      <c r="E7" s="137">
        <v>3.9</v>
      </c>
      <c r="F7" s="127">
        <v>4379</v>
      </c>
      <c r="G7" s="137">
        <v>6.4</v>
      </c>
      <c r="H7" s="127">
        <v>18523</v>
      </c>
      <c r="I7" s="137">
        <v>27.1</v>
      </c>
    </row>
    <row r="8" spans="1:10" x14ac:dyDescent="0.3">
      <c r="A8" s="138">
        <v>1995</v>
      </c>
      <c r="B8" s="127">
        <v>67493</v>
      </c>
      <c r="C8" s="137">
        <v>13.2</v>
      </c>
      <c r="D8" s="127">
        <v>2731</v>
      </c>
      <c r="E8" s="137">
        <v>4</v>
      </c>
      <c r="F8" s="127">
        <v>4379</v>
      </c>
      <c r="G8" s="137">
        <v>6.5</v>
      </c>
      <c r="H8" s="127">
        <v>18420</v>
      </c>
      <c r="I8" s="137">
        <v>27.3</v>
      </c>
    </row>
    <row r="9" spans="1:10" x14ac:dyDescent="0.3">
      <c r="A9" s="138">
        <v>1996</v>
      </c>
      <c r="B9" s="127">
        <v>67076</v>
      </c>
      <c r="C9" s="137">
        <v>13</v>
      </c>
      <c r="D9" s="127">
        <v>2650</v>
      </c>
      <c r="E9" s="137">
        <v>4</v>
      </c>
      <c r="F9" s="127">
        <v>4453</v>
      </c>
      <c r="G9" s="137">
        <v>6.6</v>
      </c>
      <c r="H9" s="127">
        <v>18526</v>
      </c>
      <c r="I9" s="137">
        <v>27.6</v>
      </c>
    </row>
    <row r="10" spans="1:10" x14ac:dyDescent="0.3">
      <c r="A10" s="138">
        <v>1997</v>
      </c>
      <c r="B10" s="127">
        <v>66490</v>
      </c>
      <c r="C10" s="137">
        <v>12.7</v>
      </c>
      <c r="D10" s="127">
        <v>2704</v>
      </c>
      <c r="E10" s="137">
        <v>4.0999999999999996</v>
      </c>
      <c r="F10" s="127">
        <v>4384</v>
      </c>
      <c r="G10" s="137">
        <v>6.6</v>
      </c>
      <c r="H10" s="127">
        <v>18884</v>
      </c>
      <c r="I10" s="137">
        <v>28.4</v>
      </c>
    </row>
    <row r="11" spans="1:10" x14ac:dyDescent="0.3">
      <c r="A11" s="138">
        <v>1998</v>
      </c>
      <c r="B11" s="127">
        <v>67379</v>
      </c>
      <c r="C11" s="137">
        <v>12.8</v>
      </c>
      <c r="D11" s="127">
        <v>2477</v>
      </c>
      <c r="E11" s="137">
        <v>3.7</v>
      </c>
      <c r="F11" s="127">
        <v>4570</v>
      </c>
      <c r="G11" s="137">
        <v>6.8</v>
      </c>
      <c r="H11" s="127">
        <v>19599</v>
      </c>
      <c r="I11" s="137">
        <v>29.1</v>
      </c>
    </row>
    <row r="12" spans="1:10" x14ac:dyDescent="0.3">
      <c r="A12" s="138">
        <v>1999</v>
      </c>
      <c r="B12" s="127">
        <v>68181</v>
      </c>
      <c r="C12" s="137">
        <v>12.9</v>
      </c>
      <c r="D12" s="127">
        <v>2548</v>
      </c>
      <c r="E12" s="137">
        <v>3.7</v>
      </c>
      <c r="F12" s="127">
        <v>4760</v>
      </c>
      <c r="G12" s="137">
        <v>7</v>
      </c>
      <c r="H12" s="127">
        <v>20131</v>
      </c>
      <c r="I12" s="137">
        <v>29.5</v>
      </c>
    </row>
    <row r="13" spans="1:10" x14ac:dyDescent="0.3">
      <c r="A13" s="138">
        <v>2000</v>
      </c>
      <c r="B13" s="127">
        <v>69289</v>
      </c>
      <c r="C13" s="137">
        <v>12.9</v>
      </c>
      <c r="D13" s="127">
        <v>2324</v>
      </c>
      <c r="E13" s="137">
        <v>3.4</v>
      </c>
      <c r="F13" s="127">
        <v>4753</v>
      </c>
      <c r="G13" s="137">
        <v>6.9</v>
      </c>
      <c r="H13" s="127">
        <v>20543</v>
      </c>
      <c r="I13" s="137">
        <v>29.6</v>
      </c>
    </row>
    <row r="14" spans="1:10" x14ac:dyDescent="0.3">
      <c r="A14" s="138">
        <v>2001</v>
      </c>
      <c r="B14" s="127">
        <v>69012</v>
      </c>
      <c r="C14" s="137">
        <v>12.7</v>
      </c>
      <c r="D14" s="127">
        <v>2247</v>
      </c>
      <c r="E14" s="137">
        <v>3.3</v>
      </c>
      <c r="F14" s="127">
        <v>4602</v>
      </c>
      <c r="G14" s="137">
        <v>6.7</v>
      </c>
      <c r="H14" s="127">
        <v>20879</v>
      </c>
      <c r="I14" s="137">
        <v>30.3</v>
      </c>
    </row>
    <row r="15" spans="1:10" x14ac:dyDescent="0.3">
      <c r="A15" s="138">
        <v>2002</v>
      </c>
      <c r="B15" s="127">
        <v>68510</v>
      </c>
      <c r="C15" s="137">
        <v>12.6</v>
      </c>
      <c r="D15" s="127">
        <v>2006</v>
      </c>
      <c r="E15" s="137">
        <v>2.9</v>
      </c>
      <c r="F15" s="127">
        <v>4528</v>
      </c>
      <c r="G15" s="137">
        <v>6.6</v>
      </c>
      <c r="H15" s="127">
        <v>20707</v>
      </c>
      <c r="I15" s="137">
        <v>30.2</v>
      </c>
    </row>
    <row r="16" spans="1:10" x14ac:dyDescent="0.3">
      <c r="A16" s="138">
        <v>2003</v>
      </c>
      <c r="B16" s="127">
        <v>69999</v>
      </c>
      <c r="C16" s="137">
        <v>12.7</v>
      </c>
      <c r="D16" s="127">
        <v>1946</v>
      </c>
      <c r="E16" s="137">
        <v>2.8</v>
      </c>
      <c r="F16" s="127">
        <v>4371</v>
      </c>
      <c r="G16" s="137">
        <v>6.2</v>
      </c>
      <c r="H16" s="127">
        <v>21497</v>
      </c>
      <c r="I16" s="137">
        <v>30.7</v>
      </c>
    </row>
    <row r="17" spans="1:9" x14ac:dyDescent="0.3">
      <c r="A17" s="138">
        <v>2004</v>
      </c>
      <c r="B17" s="127">
        <v>70130</v>
      </c>
      <c r="C17" s="137">
        <v>12.7</v>
      </c>
      <c r="D17" s="127">
        <v>1856</v>
      </c>
      <c r="E17" s="137">
        <v>2.6</v>
      </c>
      <c r="F17" s="127">
        <v>4230</v>
      </c>
      <c r="G17" s="137">
        <v>6</v>
      </c>
      <c r="H17" s="127">
        <v>22151</v>
      </c>
      <c r="I17" s="137">
        <v>31.6</v>
      </c>
    </row>
    <row r="18" spans="1:9" x14ac:dyDescent="0.3">
      <c r="A18" s="138">
        <v>2005</v>
      </c>
      <c r="B18" s="127">
        <v>70934</v>
      </c>
      <c r="C18" s="137">
        <v>12.7</v>
      </c>
      <c r="D18" s="127">
        <v>1862</v>
      </c>
      <c r="E18" s="137">
        <v>2.6</v>
      </c>
      <c r="F18" s="127">
        <v>4231</v>
      </c>
      <c r="G18" s="137">
        <v>6</v>
      </c>
      <c r="H18" s="127">
        <v>23244</v>
      </c>
      <c r="I18" s="137">
        <v>32.799999999999997</v>
      </c>
    </row>
    <row r="19" spans="1:9" x14ac:dyDescent="0.3">
      <c r="A19" s="138">
        <v>2006</v>
      </c>
      <c r="B19" s="127">
        <v>72302</v>
      </c>
      <c r="C19" s="137">
        <v>12.9</v>
      </c>
      <c r="D19" s="127">
        <v>1932</v>
      </c>
      <c r="E19" s="137">
        <v>2.7</v>
      </c>
      <c r="F19" s="127">
        <v>4168</v>
      </c>
      <c r="G19" s="137">
        <v>5.8</v>
      </c>
      <c r="H19" s="127">
        <v>24809</v>
      </c>
      <c r="I19" s="137">
        <v>34.299999999999997</v>
      </c>
    </row>
    <row r="20" spans="1:9" x14ac:dyDescent="0.3">
      <c r="A20" s="138">
        <v>2007</v>
      </c>
      <c r="B20" s="127">
        <v>72757</v>
      </c>
      <c r="C20" s="137">
        <v>12.9</v>
      </c>
      <c r="D20" s="127">
        <v>1954</v>
      </c>
      <c r="E20" s="137">
        <v>2.7</v>
      </c>
      <c r="F20" s="127">
        <v>4366</v>
      </c>
      <c r="G20" s="137">
        <v>6</v>
      </c>
      <c r="H20" s="127">
        <v>26020</v>
      </c>
      <c r="I20" s="137">
        <v>35.799999999999997</v>
      </c>
    </row>
    <row r="21" spans="1:9" x14ac:dyDescent="0.3">
      <c r="A21" s="138">
        <v>2008</v>
      </c>
      <c r="B21" s="127">
        <v>72002</v>
      </c>
      <c r="C21" s="137">
        <v>12.7</v>
      </c>
      <c r="D21" s="127">
        <v>1859</v>
      </c>
      <c r="E21" s="137">
        <v>2.6</v>
      </c>
      <c r="F21" s="127">
        <v>4237</v>
      </c>
      <c r="G21" s="137">
        <v>5.9</v>
      </c>
      <c r="H21" s="127">
        <v>26504</v>
      </c>
      <c r="I21" s="137">
        <v>36.799999999999997</v>
      </c>
    </row>
    <row r="22" spans="1:9" x14ac:dyDescent="0.3">
      <c r="A22" s="138">
        <v>2009</v>
      </c>
      <c r="B22" s="127">
        <v>70824</v>
      </c>
      <c r="C22" s="137">
        <v>12.5</v>
      </c>
      <c r="D22" s="127">
        <v>1669</v>
      </c>
      <c r="E22" s="137">
        <v>2.4</v>
      </c>
      <c r="F22" s="127">
        <v>4186</v>
      </c>
      <c r="G22" s="137">
        <v>5.9</v>
      </c>
      <c r="H22" s="127">
        <v>26656</v>
      </c>
      <c r="I22" s="137">
        <v>37.6</v>
      </c>
    </row>
    <row r="23" spans="1:9" x14ac:dyDescent="0.3">
      <c r="A23" s="138">
        <v>2010</v>
      </c>
      <c r="B23" s="127">
        <v>68367</v>
      </c>
      <c r="C23" s="137">
        <v>12</v>
      </c>
      <c r="D23" s="127">
        <v>1402</v>
      </c>
      <c r="E23" s="137">
        <v>2.1</v>
      </c>
      <c r="F23" s="127">
        <v>3745</v>
      </c>
      <c r="G23" s="137">
        <v>5.5</v>
      </c>
      <c r="H23" s="127">
        <v>25228</v>
      </c>
      <c r="I23" s="137">
        <v>36.9</v>
      </c>
    </row>
    <row r="24" spans="1:9" x14ac:dyDescent="0.3">
      <c r="A24" s="138">
        <v>2011</v>
      </c>
      <c r="B24" s="127">
        <v>67741</v>
      </c>
      <c r="C24" s="137">
        <v>11.9</v>
      </c>
      <c r="D24" s="127">
        <v>1247</v>
      </c>
      <c r="E24" s="137">
        <v>1.8</v>
      </c>
      <c r="F24" s="127">
        <v>3312</v>
      </c>
      <c r="G24" s="137">
        <v>4.9000000000000004</v>
      </c>
      <c r="H24" s="127">
        <v>24465</v>
      </c>
      <c r="I24" s="137">
        <v>36.1</v>
      </c>
    </row>
    <row r="25" spans="1:9" x14ac:dyDescent="0.3">
      <c r="A25" s="138">
        <v>2012</v>
      </c>
      <c r="B25" s="127">
        <v>67229</v>
      </c>
      <c r="C25" s="137">
        <v>11.8</v>
      </c>
      <c r="D25" s="127">
        <v>1171</v>
      </c>
      <c r="E25" s="137">
        <v>1.7</v>
      </c>
      <c r="F25" s="127">
        <v>3024</v>
      </c>
      <c r="G25" s="137">
        <v>4.5</v>
      </c>
      <c r="H25" s="127">
        <v>24561</v>
      </c>
      <c r="I25" s="137">
        <v>36.5</v>
      </c>
    </row>
    <row r="26" spans="1:9" x14ac:dyDescent="0.3">
      <c r="A26" s="138">
        <v>2013</v>
      </c>
      <c r="B26" s="127">
        <v>66566</v>
      </c>
      <c r="C26" s="137">
        <v>11.6</v>
      </c>
      <c r="D26" s="127">
        <v>977</v>
      </c>
      <c r="E26" s="137">
        <v>1.5</v>
      </c>
      <c r="F26" s="127">
        <v>2752</v>
      </c>
      <c r="G26" s="137">
        <v>4.0999999999999996</v>
      </c>
      <c r="H26" s="127">
        <v>24147</v>
      </c>
      <c r="I26" s="137">
        <v>36.299999999999997</v>
      </c>
    </row>
    <row r="27" spans="1:9" x14ac:dyDescent="0.3">
      <c r="A27" s="138">
        <v>2014</v>
      </c>
      <c r="B27" s="129">
        <v>67119</v>
      </c>
      <c r="C27" s="132">
        <v>11.7</v>
      </c>
      <c r="D27" s="129">
        <v>858</v>
      </c>
      <c r="E27" s="131">
        <v>1.3</v>
      </c>
      <c r="F27" s="129">
        <v>2555</v>
      </c>
      <c r="G27" s="131">
        <v>3.8</v>
      </c>
      <c r="H27" s="129">
        <v>25264</v>
      </c>
      <c r="I27" s="131">
        <v>37.6</v>
      </c>
    </row>
    <row r="28" spans="1:9" x14ac:dyDescent="0.3">
      <c r="A28" s="138">
        <v>2015</v>
      </c>
      <c r="B28" s="129">
        <v>67004</v>
      </c>
      <c r="C28" s="132">
        <v>11.7</v>
      </c>
      <c r="D28" s="129">
        <v>741</v>
      </c>
      <c r="E28" s="131">
        <v>1.1000000000000001</v>
      </c>
      <c r="F28" s="129">
        <v>2333</v>
      </c>
      <c r="G28" s="131">
        <v>3.5</v>
      </c>
      <c r="H28" s="129">
        <v>25011</v>
      </c>
      <c r="I28" s="131">
        <v>37.299999999999997</v>
      </c>
    </row>
    <row r="29" spans="1:9" x14ac:dyDescent="0.3">
      <c r="A29" s="138">
        <v>2016</v>
      </c>
      <c r="B29" s="129">
        <v>66593</v>
      </c>
      <c r="C29" s="132">
        <v>11.5</v>
      </c>
      <c r="D29" s="131">
        <v>696</v>
      </c>
      <c r="E29" s="132">
        <v>1</v>
      </c>
      <c r="F29" s="129">
        <v>2133</v>
      </c>
      <c r="G29" s="131">
        <v>3.2</v>
      </c>
      <c r="H29" s="129">
        <v>24705</v>
      </c>
      <c r="I29" s="131">
        <v>37.1</v>
      </c>
    </row>
    <row r="30" spans="1:9" x14ac:dyDescent="0.3">
      <c r="A30" s="139">
        <v>2017</v>
      </c>
      <c r="B30" s="133">
        <v>64994</v>
      </c>
      <c r="C30" s="135">
        <v>11.3</v>
      </c>
      <c r="D30" s="134">
        <v>630</v>
      </c>
      <c r="E30" s="135">
        <v>1</v>
      </c>
      <c r="F30" s="133">
        <v>1961</v>
      </c>
      <c r="G30" s="135">
        <v>3</v>
      </c>
      <c r="H30" s="133">
        <v>24397</v>
      </c>
      <c r="I30" s="134">
        <v>37.5</v>
      </c>
    </row>
    <row r="31" spans="1:9" x14ac:dyDescent="0.3">
      <c r="A31" s="139">
        <v>2018</v>
      </c>
      <c r="B31" s="130">
        <v>64143</v>
      </c>
      <c r="C31" s="136">
        <v>11.1</v>
      </c>
      <c r="D31" s="128">
        <v>567</v>
      </c>
      <c r="E31" s="128">
        <v>0.9</v>
      </c>
      <c r="F31" s="130">
        <v>1864</v>
      </c>
      <c r="G31" s="128">
        <v>2.9</v>
      </c>
      <c r="H31" s="130">
        <v>23889</v>
      </c>
      <c r="I31" s="128">
        <v>37.200000000000003</v>
      </c>
    </row>
    <row r="32" spans="1:9" x14ac:dyDescent="0.3">
      <c r="A32" s="139">
        <v>2019</v>
      </c>
      <c r="B32" s="130">
        <v>63280</v>
      </c>
      <c r="C32" s="136">
        <v>10.8</v>
      </c>
      <c r="D32" s="128">
        <v>504</v>
      </c>
      <c r="E32" s="128">
        <v>0.8</v>
      </c>
      <c r="F32" s="130">
        <v>1836</v>
      </c>
      <c r="G32" s="128">
        <v>2.9</v>
      </c>
      <c r="H32" s="130">
        <v>23683</v>
      </c>
      <c r="I32" s="128">
        <v>37.4</v>
      </c>
    </row>
    <row r="33" spans="1:9" x14ac:dyDescent="0.3">
      <c r="A33" s="139">
        <v>2020</v>
      </c>
      <c r="B33" s="130">
        <v>60614</v>
      </c>
      <c r="C33" s="136">
        <v>10.4</v>
      </c>
      <c r="D33" s="128">
        <v>488</v>
      </c>
      <c r="E33" s="128">
        <v>0.8</v>
      </c>
      <c r="F33" s="130">
        <v>1655</v>
      </c>
      <c r="G33" s="128">
        <v>2.7</v>
      </c>
      <c r="H33" s="130">
        <v>22842</v>
      </c>
      <c r="I33" s="128">
        <v>37.700000000000003</v>
      </c>
    </row>
    <row r="34" spans="1:9" x14ac:dyDescent="0.3">
      <c r="A34" s="139">
        <v>2021</v>
      </c>
      <c r="B34" s="130">
        <v>61814</v>
      </c>
      <c r="C34" s="136">
        <v>10.5</v>
      </c>
      <c r="D34" s="128">
        <v>458</v>
      </c>
      <c r="E34" s="128">
        <v>0.7</v>
      </c>
      <c r="F34" s="130">
        <v>1474</v>
      </c>
      <c r="G34" s="128">
        <v>2.4</v>
      </c>
      <c r="H34" s="130">
        <v>22596</v>
      </c>
      <c r="I34" s="128">
        <v>36.6</v>
      </c>
    </row>
    <row r="35" spans="1:9" x14ac:dyDescent="0.3">
      <c r="A35" s="139">
        <v>2022</v>
      </c>
      <c r="B35" s="130">
        <v>60032</v>
      </c>
      <c r="C35" s="136">
        <v>10.199999999999999</v>
      </c>
      <c r="D35" s="128">
        <v>477</v>
      </c>
      <c r="E35" s="128">
        <v>0.8</v>
      </c>
      <c r="F35" s="130">
        <v>1374</v>
      </c>
      <c r="G35" s="128">
        <v>2.2999999999999998</v>
      </c>
      <c r="H35" s="130">
        <v>21978</v>
      </c>
      <c r="I35" s="128">
        <v>36.6</v>
      </c>
    </row>
    <row r="36" spans="1:9" s="120" customFormat="1" x14ac:dyDescent="0.3">
      <c r="A36" s="139">
        <v>2023</v>
      </c>
      <c r="B36" s="130">
        <v>59739</v>
      </c>
      <c r="C36" s="136">
        <v>10.1</v>
      </c>
      <c r="D36" s="128">
        <v>494</v>
      </c>
      <c r="E36" s="128">
        <v>0.8</v>
      </c>
      <c r="F36" s="130">
        <v>1407</v>
      </c>
      <c r="G36" s="128">
        <v>2.4</v>
      </c>
      <c r="H36" s="130">
        <v>22003</v>
      </c>
      <c r="I36" s="128">
        <v>36.799999999999997</v>
      </c>
    </row>
    <row r="37" spans="1:9" x14ac:dyDescent="0.3">
      <c r="A37" s="139">
        <v>2024</v>
      </c>
      <c r="B37" s="130">
        <v>59675</v>
      </c>
      <c r="C37" s="136">
        <v>10</v>
      </c>
      <c r="D37" s="128">
        <v>514</v>
      </c>
      <c r="E37" s="128">
        <v>0.9</v>
      </c>
      <c r="F37" s="130">
        <v>1367</v>
      </c>
      <c r="G37" s="128">
        <v>2.2999999999999998</v>
      </c>
      <c r="H37" s="130">
        <v>21771</v>
      </c>
      <c r="I37" s="128">
        <v>36.5</v>
      </c>
    </row>
  </sheetData>
  <mergeCells count="1">
    <mergeCell ref="A1:I1"/>
  </mergeCells>
  <hyperlinks>
    <hyperlink ref="J1" location="'Table of Contents'!A1" display="Click to return to table of contents" xr:uid="{42020D36-5DF5-463A-9D7E-DDF0F9B96AA8}"/>
  </hyperlinks>
  <pageMargins left="0.7" right="0.7" top="0.75" bottom="0.75" header="0.3" footer="0.3"/>
  <pageSetup paperSize="9" orientation="portrait" horizontalDpi="300" verticalDpi="300"/>
  <tableParts count="1">
    <tablePart r:id="rId1"/>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L37"/>
  <sheetViews>
    <sheetView workbookViewId="0">
      <selection activeCell="A2" sqref="A2"/>
    </sheetView>
  </sheetViews>
  <sheetFormatPr defaultColWidth="20.6640625" defaultRowHeight="14.4" x14ac:dyDescent="0.3"/>
  <cols>
    <col min="1" max="1" width="20.6640625" style="126"/>
    <col min="3" max="3" width="20.6640625" style="74"/>
    <col min="5" max="5" width="20.6640625" style="74"/>
    <col min="7" max="7" width="20.6640625" style="74"/>
    <col min="9" max="9" width="20.6640625" style="74"/>
    <col min="11" max="11" width="20.6640625" style="74"/>
  </cols>
  <sheetData>
    <row r="1" spans="1:12" ht="16.2" x14ac:dyDescent="0.35">
      <c r="A1" s="329" t="s">
        <v>1199</v>
      </c>
      <c r="B1" s="329"/>
      <c r="C1" s="329"/>
      <c r="D1" s="329"/>
      <c r="E1" s="329"/>
      <c r="F1" s="329"/>
      <c r="G1" s="329"/>
      <c r="H1" s="329"/>
      <c r="I1" s="329"/>
      <c r="J1" s="329"/>
      <c r="K1" s="329"/>
      <c r="L1" s="4" t="s">
        <v>1341</v>
      </c>
    </row>
    <row r="2" spans="1:12" s="123" customFormat="1" ht="75.75" customHeight="1" x14ac:dyDescent="0.3">
      <c r="A2" s="121" t="s">
        <v>995</v>
      </c>
      <c r="B2" s="158" t="s">
        <v>780</v>
      </c>
      <c r="C2" s="124" t="s">
        <v>781</v>
      </c>
      <c r="D2" s="158" t="s">
        <v>782</v>
      </c>
      <c r="E2" s="124" t="s">
        <v>783</v>
      </c>
      <c r="F2" s="158" t="s">
        <v>784</v>
      </c>
      <c r="G2" s="124" t="s">
        <v>785</v>
      </c>
      <c r="H2" s="158" t="s">
        <v>786</v>
      </c>
      <c r="I2" s="124" t="s">
        <v>787</v>
      </c>
      <c r="J2" s="158" t="s">
        <v>788</v>
      </c>
      <c r="K2" s="122" t="s">
        <v>789</v>
      </c>
    </row>
    <row r="3" spans="1:12" x14ac:dyDescent="0.3">
      <c r="A3" s="117">
        <v>1990</v>
      </c>
      <c r="B3" s="143">
        <v>8272</v>
      </c>
      <c r="C3" s="148">
        <v>11.4</v>
      </c>
      <c r="D3" s="143">
        <v>59275</v>
      </c>
      <c r="E3" s="148">
        <v>81.599999999999994</v>
      </c>
      <c r="F3" s="143">
        <v>4284</v>
      </c>
      <c r="G3" s="148">
        <v>5.9</v>
      </c>
      <c r="H3" s="143">
        <v>5036</v>
      </c>
      <c r="I3" s="148">
        <v>6.9</v>
      </c>
      <c r="J3" s="143">
        <v>1523</v>
      </c>
      <c r="K3" s="156">
        <v>21</v>
      </c>
    </row>
    <row r="4" spans="1:12" x14ac:dyDescent="0.3">
      <c r="A4" s="117">
        <v>1991</v>
      </c>
      <c r="B4" s="143">
        <v>8323</v>
      </c>
      <c r="C4" s="148">
        <v>11.6</v>
      </c>
      <c r="D4" s="143">
        <v>58705</v>
      </c>
      <c r="E4" s="148">
        <v>81.5</v>
      </c>
      <c r="F4" s="143">
        <v>4435</v>
      </c>
      <c r="G4" s="148">
        <v>6.2</v>
      </c>
      <c r="H4" s="143">
        <v>5151</v>
      </c>
      <c r="I4" s="148">
        <v>7.2</v>
      </c>
      <c r="J4" s="143">
        <v>1355</v>
      </c>
      <c r="K4" s="156">
        <v>18.8</v>
      </c>
    </row>
    <row r="5" spans="1:12" x14ac:dyDescent="0.3">
      <c r="A5" s="117">
        <v>1992</v>
      </c>
      <c r="B5" s="143">
        <v>8396</v>
      </c>
      <c r="C5" s="148">
        <v>11.9</v>
      </c>
      <c r="D5" s="143">
        <v>57804</v>
      </c>
      <c r="E5" s="148">
        <v>81.8</v>
      </c>
      <c r="F5" s="143">
        <v>4204</v>
      </c>
      <c r="G5" s="148">
        <v>5.9</v>
      </c>
      <c r="H5" s="143">
        <v>5231</v>
      </c>
      <c r="I5" s="148">
        <v>7.4</v>
      </c>
      <c r="J5" s="143">
        <v>1260</v>
      </c>
      <c r="K5" s="156">
        <v>17.8</v>
      </c>
    </row>
    <row r="6" spans="1:12" x14ac:dyDescent="0.3">
      <c r="A6" s="117">
        <v>1993</v>
      </c>
      <c r="B6" s="143">
        <v>8274</v>
      </c>
      <c r="C6" s="148">
        <v>11.9</v>
      </c>
      <c r="D6" s="143">
        <v>57251</v>
      </c>
      <c r="E6" s="148">
        <v>82.1</v>
      </c>
      <c r="F6" s="143">
        <v>4299</v>
      </c>
      <c r="G6" s="148">
        <v>6.2</v>
      </c>
      <c r="H6" s="143">
        <v>5214</v>
      </c>
      <c r="I6" s="148">
        <v>7.5</v>
      </c>
      <c r="J6" s="143">
        <v>1098</v>
      </c>
      <c r="K6" s="156">
        <v>15.7</v>
      </c>
    </row>
    <row r="7" spans="1:12" x14ac:dyDescent="0.3">
      <c r="A7" s="117">
        <v>1994</v>
      </c>
      <c r="B7" s="143">
        <v>8149</v>
      </c>
      <c r="C7" s="148">
        <v>11.9</v>
      </c>
      <c r="D7" s="143">
        <v>56717</v>
      </c>
      <c r="E7" s="148">
        <v>83.1</v>
      </c>
      <c r="F7" s="143">
        <v>4358</v>
      </c>
      <c r="G7" s="148">
        <v>6.4</v>
      </c>
      <c r="H7" s="143">
        <v>5462</v>
      </c>
      <c r="I7" s="148">
        <v>8</v>
      </c>
      <c r="J7" s="143">
        <v>847</v>
      </c>
      <c r="K7" s="156">
        <v>12.4</v>
      </c>
    </row>
    <row r="8" spans="1:12" x14ac:dyDescent="0.3">
      <c r="A8" s="117">
        <v>1995</v>
      </c>
      <c r="B8" s="143">
        <v>7935</v>
      </c>
      <c r="C8" s="148">
        <v>11.8</v>
      </c>
      <c r="D8" s="143">
        <v>56155</v>
      </c>
      <c r="E8" s="148">
        <v>83.2</v>
      </c>
      <c r="F8" s="143">
        <v>4066</v>
      </c>
      <c r="G8" s="148">
        <v>6</v>
      </c>
      <c r="H8" s="143">
        <v>5253</v>
      </c>
      <c r="I8" s="148">
        <v>7.8</v>
      </c>
      <c r="J8" s="143">
        <v>899</v>
      </c>
      <c r="K8" s="156">
        <v>13.3</v>
      </c>
    </row>
    <row r="9" spans="1:12" x14ac:dyDescent="0.3">
      <c r="A9" s="117">
        <v>1996</v>
      </c>
      <c r="B9" s="143">
        <v>7689</v>
      </c>
      <c r="C9" s="148">
        <v>11.5</v>
      </c>
      <c r="D9" s="143">
        <v>56273</v>
      </c>
      <c r="E9" s="148">
        <v>83.9</v>
      </c>
      <c r="F9" s="143">
        <v>4217</v>
      </c>
      <c r="G9" s="148">
        <v>6.3</v>
      </c>
      <c r="H9" s="143">
        <v>5441</v>
      </c>
      <c r="I9" s="148">
        <v>8.1</v>
      </c>
      <c r="J9" s="143">
        <v>912</v>
      </c>
      <c r="K9" s="156">
        <v>13.6</v>
      </c>
    </row>
    <row r="10" spans="1:12" x14ac:dyDescent="0.3">
      <c r="A10" s="117">
        <v>1997</v>
      </c>
      <c r="B10" s="143">
        <v>7622</v>
      </c>
      <c r="C10" s="148">
        <v>11.5</v>
      </c>
      <c r="D10" s="143">
        <v>56112</v>
      </c>
      <c r="E10" s="148">
        <v>84.4</v>
      </c>
      <c r="F10" s="143">
        <v>4262</v>
      </c>
      <c r="G10" s="148">
        <v>6.4</v>
      </c>
      <c r="H10" s="143">
        <v>5382</v>
      </c>
      <c r="I10" s="148">
        <v>8.1</v>
      </c>
      <c r="J10" s="143">
        <v>1038</v>
      </c>
      <c r="K10" s="156">
        <v>15.6</v>
      </c>
    </row>
    <row r="11" spans="1:12" x14ac:dyDescent="0.3">
      <c r="A11" s="117">
        <v>1998</v>
      </c>
      <c r="B11" s="143">
        <v>7644</v>
      </c>
      <c r="C11" s="148">
        <v>11.3</v>
      </c>
      <c r="D11" s="143">
        <v>56645</v>
      </c>
      <c r="E11" s="148">
        <v>84.1</v>
      </c>
      <c r="F11" s="143">
        <v>4412</v>
      </c>
      <c r="G11" s="148">
        <v>6.5</v>
      </c>
      <c r="H11" s="143">
        <v>5574</v>
      </c>
      <c r="I11" s="148">
        <v>8.3000000000000007</v>
      </c>
      <c r="J11" s="143">
        <v>988</v>
      </c>
      <c r="K11" s="156">
        <v>14.7</v>
      </c>
    </row>
    <row r="12" spans="1:12" x14ac:dyDescent="0.3">
      <c r="A12" s="117">
        <v>1999</v>
      </c>
      <c r="B12" s="143">
        <v>7494</v>
      </c>
      <c r="C12" s="148">
        <v>11</v>
      </c>
      <c r="D12" s="143">
        <v>57203</v>
      </c>
      <c r="E12" s="148">
        <v>83.9</v>
      </c>
      <c r="F12" s="143">
        <v>4552</v>
      </c>
      <c r="G12" s="148">
        <v>6.7</v>
      </c>
      <c r="H12" s="143">
        <v>5721</v>
      </c>
      <c r="I12" s="148">
        <v>8.4</v>
      </c>
      <c r="J12" s="143">
        <v>908</v>
      </c>
      <c r="K12" s="156">
        <v>13.3</v>
      </c>
    </row>
    <row r="13" spans="1:12" x14ac:dyDescent="0.3">
      <c r="A13" s="117">
        <v>2000</v>
      </c>
      <c r="B13" s="143">
        <v>7800</v>
      </c>
      <c r="C13" s="148">
        <v>11.3</v>
      </c>
      <c r="D13" s="143">
        <v>58129</v>
      </c>
      <c r="E13" s="148">
        <v>83.9</v>
      </c>
      <c r="F13" s="143">
        <v>4526</v>
      </c>
      <c r="G13" s="148">
        <v>6.5</v>
      </c>
      <c r="H13" s="143">
        <v>5888</v>
      </c>
      <c r="I13" s="148">
        <v>8.5</v>
      </c>
      <c r="J13" s="143">
        <v>902</v>
      </c>
      <c r="K13" s="156">
        <v>13</v>
      </c>
    </row>
    <row r="14" spans="1:12" x14ac:dyDescent="0.3">
      <c r="A14" s="117">
        <v>2001</v>
      </c>
      <c r="B14" s="143">
        <v>7897</v>
      </c>
      <c r="C14" s="148">
        <v>11.4</v>
      </c>
      <c r="D14" s="143">
        <v>57747</v>
      </c>
      <c r="E14" s="148">
        <v>83.7</v>
      </c>
      <c r="F14" s="143">
        <v>4557</v>
      </c>
      <c r="G14" s="148">
        <v>6.6</v>
      </c>
      <c r="H14" s="143">
        <v>6025</v>
      </c>
      <c r="I14" s="148">
        <v>8.6999999999999993</v>
      </c>
      <c r="J14" s="143">
        <v>876</v>
      </c>
      <c r="K14" s="156">
        <v>12.7</v>
      </c>
    </row>
    <row r="15" spans="1:12" x14ac:dyDescent="0.3">
      <c r="A15" s="117">
        <v>2002</v>
      </c>
      <c r="B15" s="143">
        <v>7578</v>
      </c>
      <c r="C15" s="148">
        <v>11.1</v>
      </c>
      <c r="D15" s="143">
        <v>57686</v>
      </c>
      <c r="E15" s="148">
        <v>84.2</v>
      </c>
      <c r="F15" s="143">
        <v>4549</v>
      </c>
      <c r="G15" s="148">
        <v>6.6</v>
      </c>
      <c r="H15" s="143">
        <v>5954</v>
      </c>
      <c r="I15" s="148">
        <v>8.6999999999999993</v>
      </c>
      <c r="J15" s="143">
        <v>879</v>
      </c>
      <c r="K15" s="156">
        <v>12.8</v>
      </c>
    </row>
    <row r="16" spans="1:12" x14ac:dyDescent="0.3">
      <c r="A16" s="117">
        <v>2003</v>
      </c>
      <c r="B16" s="143">
        <v>7808</v>
      </c>
      <c r="C16" s="148">
        <v>11.2</v>
      </c>
      <c r="D16" s="143">
        <v>59296</v>
      </c>
      <c r="E16" s="148">
        <v>84.7</v>
      </c>
      <c r="F16" s="143">
        <v>4773</v>
      </c>
      <c r="G16" s="148">
        <v>6.8</v>
      </c>
      <c r="H16" s="143">
        <v>6351</v>
      </c>
      <c r="I16" s="148">
        <v>9.1</v>
      </c>
      <c r="J16" s="143">
        <v>890</v>
      </c>
      <c r="K16" s="156">
        <v>12.7</v>
      </c>
    </row>
    <row r="17" spans="1:11" x14ac:dyDescent="0.3">
      <c r="A17" s="117">
        <v>2004</v>
      </c>
      <c r="B17" s="143">
        <v>7825</v>
      </c>
      <c r="C17" s="148">
        <v>11.2</v>
      </c>
      <c r="D17" s="143">
        <v>59666</v>
      </c>
      <c r="E17" s="148">
        <v>85.1</v>
      </c>
      <c r="F17" s="143">
        <v>4906</v>
      </c>
      <c r="G17" s="148">
        <v>7</v>
      </c>
      <c r="H17" s="143">
        <v>6452</v>
      </c>
      <c r="I17" s="148">
        <v>9.1999999999999993</v>
      </c>
      <c r="J17" s="143">
        <v>971</v>
      </c>
      <c r="K17" s="156">
        <v>13.8</v>
      </c>
    </row>
    <row r="18" spans="1:11" x14ac:dyDescent="0.3">
      <c r="A18" s="117">
        <v>2005</v>
      </c>
      <c r="B18" s="143">
        <v>8030</v>
      </c>
      <c r="C18" s="148">
        <v>11.3</v>
      </c>
      <c r="D18" s="143">
        <v>60309</v>
      </c>
      <c r="E18" s="148">
        <v>85</v>
      </c>
      <c r="F18" s="143">
        <v>4992</v>
      </c>
      <c r="G18" s="148">
        <v>7</v>
      </c>
      <c r="H18" s="143">
        <v>6645</v>
      </c>
      <c r="I18" s="148">
        <v>9.4</v>
      </c>
      <c r="J18" s="143">
        <v>916</v>
      </c>
      <c r="K18" s="156">
        <v>12.9</v>
      </c>
    </row>
    <row r="19" spans="1:11" x14ac:dyDescent="0.3">
      <c r="A19" s="117">
        <v>2006</v>
      </c>
      <c r="B19" s="143">
        <v>8628</v>
      </c>
      <c r="C19" s="148">
        <v>11.9</v>
      </c>
      <c r="D19" s="143">
        <v>60610</v>
      </c>
      <c r="E19" s="148">
        <v>83.8</v>
      </c>
      <c r="F19" s="143">
        <v>4994</v>
      </c>
      <c r="G19" s="148">
        <v>6.9</v>
      </c>
      <c r="H19" s="143">
        <v>6411</v>
      </c>
      <c r="I19" s="148">
        <v>8.9</v>
      </c>
      <c r="J19" s="143">
        <v>1142</v>
      </c>
      <c r="K19" s="156">
        <v>15.8</v>
      </c>
    </row>
    <row r="20" spans="1:11" x14ac:dyDescent="0.3">
      <c r="A20" s="117">
        <v>2007</v>
      </c>
      <c r="B20" s="143">
        <v>8518</v>
      </c>
      <c r="C20" s="148">
        <v>11.7</v>
      </c>
      <c r="D20" s="143">
        <v>60275</v>
      </c>
      <c r="E20" s="148">
        <v>82.8</v>
      </c>
      <c r="F20" s="143">
        <v>5089</v>
      </c>
      <c r="G20" s="148">
        <v>7</v>
      </c>
      <c r="H20" s="143">
        <v>6006</v>
      </c>
      <c r="I20" s="148">
        <v>8.3000000000000007</v>
      </c>
      <c r="J20" s="143">
        <v>1259</v>
      </c>
      <c r="K20" s="156">
        <v>17.3</v>
      </c>
    </row>
    <row r="21" spans="1:11" x14ac:dyDescent="0.3">
      <c r="A21" s="117">
        <v>2008</v>
      </c>
      <c r="B21" s="143">
        <v>8507</v>
      </c>
      <c r="C21" s="148">
        <v>11.8</v>
      </c>
      <c r="D21" s="143">
        <v>59217</v>
      </c>
      <c r="E21" s="148">
        <v>82.2</v>
      </c>
      <c r="F21" s="143">
        <v>5051</v>
      </c>
      <c r="G21" s="148">
        <v>7</v>
      </c>
      <c r="H21" s="143">
        <v>6080</v>
      </c>
      <c r="I21" s="148">
        <v>8.4</v>
      </c>
      <c r="J21" s="143">
        <v>1117</v>
      </c>
      <c r="K21" s="156">
        <v>15.5</v>
      </c>
    </row>
    <row r="22" spans="1:11" x14ac:dyDescent="0.3">
      <c r="A22" s="117">
        <v>2009</v>
      </c>
      <c r="B22" s="143">
        <v>8642</v>
      </c>
      <c r="C22" s="148">
        <v>12.2</v>
      </c>
      <c r="D22" s="143">
        <v>59060</v>
      </c>
      <c r="E22" s="148">
        <v>83.4</v>
      </c>
      <c r="F22" s="143">
        <v>5040</v>
      </c>
      <c r="G22" s="148">
        <v>7.1</v>
      </c>
      <c r="H22" s="143">
        <v>5789</v>
      </c>
      <c r="I22" s="148">
        <v>8.1999999999999993</v>
      </c>
      <c r="J22" s="143">
        <v>1248</v>
      </c>
      <c r="K22" s="156">
        <v>17.600000000000001</v>
      </c>
    </row>
    <row r="23" spans="1:11" x14ac:dyDescent="0.3">
      <c r="A23" s="117">
        <v>2010</v>
      </c>
      <c r="B23" s="143">
        <v>8403</v>
      </c>
      <c r="C23" s="148">
        <v>12.3</v>
      </c>
      <c r="D23" s="143">
        <v>57595</v>
      </c>
      <c r="E23" s="148">
        <v>84.2</v>
      </c>
      <c r="F23" s="143">
        <v>4813</v>
      </c>
      <c r="G23" s="148">
        <v>7</v>
      </c>
      <c r="H23" s="143">
        <v>5607</v>
      </c>
      <c r="I23" s="148">
        <v>8.1999999999999993</v>
      </c>
      <c r="J23" s="143">
        <v>1244</v>
      </c>
      <c r="K23" s="156">
        <v>18.2</v>
      </c>
    </row>
    <row r="24" spans="1:11" x14ac:dyDescent="0.3">
      <c r="A24" s="117">
        <v>2011</v>
      </c>
      <c r="B24" s="143">
        <v>8415</v>
      </c>
      <c r="C24" s="148">
        <v>12.4</v>
      </c>
      <c r="D24" s="143">
        <v>51183</v>
      </c>
      <c r="E24" s="148">
        <v>75.599999999999994</v>
      </c>
      <c r="F24" s="143">
        <v>4877</v>
      </c>
      <c r="G24" s="148">
        <v>7.2</v>
      </c>
      <c r="H24" s="143">
        <v>6262</v>
      </c>
      <c r="I24" s="148">
        <v>9.1999999999999993</v>
      </c>
      <c r="J24" s="143">
        <v>450</v>
      </c>
      <c r="K24" s="156">
        <v>6.6</v>
      </c>
    </row>
    <row r="25" spans="1:11" x14ac:dyDescent="0.3">
      <c r="A25" s="117">
        <v>2012</v>
      </c>
      <c r="B25" s="143">
        <v>8621</v>
      </c>
      <c r="C25" s="148">
        <v>12.8</v>
      </c>
      <c r="D25" s="143">
        <v>51439</v>
      </c>
      <c r="E25" s="148">
        <v>76.5</v>
      </c>
      <c r="F25" s="143">
        <v>4810</v>
      </c>
      <c r="G25" s="148">
        <v>7.2</v>
      </c>
      <c r="H25" s="143">
        <v>6316</v>
      </c>
      <c r="I25" s="148">
        <v>9.4</v>
      </c>
      <c r="J25" s="142">
        <v>464</v>
      </c>
      <c r="K25" s="156">
        <v>6.9</v>
      </c>
    </row>
    <row r="26" spans="1:11" x14ac:dyDescent="0.3">
      <c r="A26" s="117">
        <v>2013</v>
      </c>
      <c r="B26" s="143">
        <v>8562</v>
      </c>
      <c r="C26" s="148">
        <v>12.9</v>
      </c>
      <c r="D26" s="143">
        <v>50309</v>
      </c>
      <c r="E26" s="148">
        <v>75.599999999999994</v>
      </c>
      <c r="F26" s="143">
        <v>4665</v>
      </c>
      <c r="G26" s="148">
        <v>7</v>
      </c>
      <c r="H26" s="143">
        <v>5950</v>
      </c>
      <c r="I26" s="148">
        <v>8.9</v>
      </c>
      <c r="J26" s="142">
        <v>466</v>
      </c>
      <c r="K26" s="156">
        <v>7</v>
      </c>
    </row>
    <row r="27" spans="1:11" x14ac:dyDescent="0.3">
      <c r="A27" s="117">
        <v>2014</v>
      </c>
      <c r="B27" s="145">
        <v>8890</v>
      </c>
      <c r="C27" s="149">
        <v>13.2</v>
      </c>
      <c r="D27" s="145">
        <v>50626</v>
      </c>
      <c r="E27" s="149">
        <v>75.400000000000006</v>
      </c>
      <c r="F27" s="145">
        <v>4925</v>
      </c>
      <c r="G27" s="149">
        <v>7.3</v>
      </c>
      <c r="H27" s="145">
        <v>6133</v>
      </c>
      <c r="I27" s="149">
        <v>9.1</v>
      </c>
      <c r="J27" s="145">
        <v>403</v>
      </c>
      <c r="K27" s="151">
        <v>6</v>
      </c>
    </row>
    <row r="28" spans="1:11" x14ac:dyDescent="0.3">
      <c r="A28" s="117">
        <v>2015</v>
      </c>
      <c r="B28" s="145">
        <v>9169</v>
      </c>
      <c r="C28" s="149">
        <v>13.7</v>
      </c>
      <c r="D28" s="145">
        <v>50555</v>
      </c>
      <c r="E28" s="149">
        <v>75.5</v>
      </c>
      <c r="F28" s="145">
        <v>4889</v>
      </c>
      <c r="G28" s="149">
        <v>7.3</v>
      </c>
      <c r="H28" s="145">
        <v>6251</v>
      </c>
      <c r="I28" s="149">
        <v>9.3000000000000007</v>
      </c>
      <c r="J28" s="145">
        <v>404</v>
      </c>
      <c r="K28" s="151">
        <v>6</v>
      </c>
    </row>
    <row r="29" spans="1:11" x14ac:dyDescent="0.3">
      <c r="A29" s="117">
        <v>2016</v>
      </c>
      <c r="B29" s="146">
        <v>9230</v>
      </c>
      <c r="C29" s="149">
        <v>14</v>
      </c>
      <c r="D29" s="145">
        <v>50860</v>
      </c>
      <c r="E29" s="149">
        <v>76.400000000000006</v>
      </c>
      <c r="F29" s="145">
        <v>4938</v>
      </c>
      <c r="G29" s="149">
        <v>7.4</v>
      </c>
      <c r="H29" s="145">
        <v>6373</v>
      </c>
      <c r="I29" s="149">
        <v>9.6</v>
      </c>
      <c r="J29" s="150">
        <v>382</v>
      </c>
      <c r="K29" s="151">
        <v>5.7</v>
      </c>
    </row>
    <row r="30" spans="1:11" x14ac:dyDescent="0.3">
      <c r="A30" s="118">
        <v>2017</v>
      </c>
      <c r="B30" s="152">
        <v>9268</v>
      </c>
      <c r="C30" s="154">
        <v>14.3</v>
      </c>
      <c r="D30" s="152">
        <v>49275</v>
      </c>
      <c r="E30" s="154">
        <v>75.8</v>
      </c>
      <c r="F30" s="152">
        <v>4993</v>
      </c>
      <c r="G30" s="154">
        <v>7.7</v>
      </c>
      <c r="H30" s="152">
        <v>6257</v>
      </c>
      <c r="I30" s="154">
        <v>9.6</v>
      </c>
      <c r="J30" s="153">
        <v>391</v>
      </c>
      <c r="K30" s="154">
        <v>6</v>
      </c>
    </row>
    <row r="31" spans="1:11" x14ac:dyDescent="0.3">
      <c r="A31" s="118">
        <v>2018</v>
      </c>
      <c r="B31" s="147">
        <v>9372</v>
      </c>
      <c r="C31" s="155">
        <v>14.6</v>
      </c>
      <c r="D31" s="147">
        <v>48741</v>
      </c>
      <c r="E31" s="155">
        <v>76</v>
      </c>
      <c r="F31" s="147">
        <v>4953</v>
      </c>
      <c r="G31" s="155">
        <v>7.7</v>
      </c>
      <c r="H31" s="147">
        <v>6344</v>
      </c>
      <c r="I31" s="155">
        <v>9.9</v>
      </c>
      <c r="J31" s="144">
        <v>405</v>
      </c>
      <c r="K31" s="155">
        <v>6.3</v>
      </c>
    </row>
    <row r="32" spans="1:11" x14ac:dyDescent="0.3">
      <c r="A32" s="118">
        <v>2019</v>
      </c>
      <c r="B32" s="147">
        <v>9507</v>
      </c>
      <c r="C32" s="155">
        <v>15</v>
      </c>
      <c r="D32" s="147">
        <v>48048</v>
      </c>
      <c r="E32" s="157">
        <v>75.900000000000006</v>
      </c>
      <c r="F32" s="147">
        <v>4812</v>
      </c>
      <c r="G32" s="155">
        <v>7.6</v>
      </c>
      <c r="H32" s="147">
        <v>6364</v>
      </c>
      <c r="I32" s="155">
        <v>10</v>
      </c>
      <c r="J32" s="144">
        <v>369</v>
      </c>
      <c r="K32" s="155">
        <v>5.8</v>
      </c>
    </row>
    <row r="33" spans="1:11" x14ac:dyDescent="0.3">
      <c r="A33" s="118">
        <v>2020</v>
      </c>
      <c r="B33" s="147">
        <v>9155</v>
      </c>
      <c r="C33" s="155">
        <v>15.1</v>
      </c>
      <c r="D33" s="147">
        <v>46508</v>
      </c>
      <c r="E33" s="157">
        <v>76.7</v>
      </c>
      <c r="F33" s="147">
        <v>4686</v>
      </c>
      <c r="G33" s="155">
        <v>7.7</v>
      </c>
      <c r="H33" s="147">
        <v>6015</v>
      </c>
      <c r="I33" s="155">
        <v>9.9</v>
      </c>
      <c r="J33" s="144">
        <v>410</v>
      </c>
      <c r="K33" s="155">
        <v>6.8</v>
      </c>
    </row>
    <row r="34" spans="1:11" x14ac:dyDescent="0.3">
      <c r="A34" s="118">
        <v>2021</v>
      </c>
      <c r="B34" s="147">
        <v>9164</v>
      </c>
      <c r="C34" s="155">
        <v>14.8</v>
      </c>
      <c r="D34" s="147">
        <v>47931</v>
      </c>
      <c r="E34" s="157">
        <v>77.5</v>
      </c>
      <c r="F34" s="147">
        <v>4768</v>
      </c>
      <c r="G34" s="155">
        <v>7.7</v>
      </c>
      <c r="H34" s="147">
        <v>6162</v>
      </c>
      <c r="I34" s="155">
        <v>10</v>
      </c>
      <c r="J34" s="144">
        <v>358</v>
      </c>
      <c r="K34" s="155">
        <v>5.8</v>
      </c>
    </row>
    <row r="35" spans="1:11" x14ac:dyDescent="0.3">
      <c r="A35" s="118">
        <v>2022</v>
      </c>
      <c r="B35" s="147">
        <v>8801</v>
      </c>
      <c r="C35" s="155">
        <v>14.7</v>
      </c>
      <c r="D35" s="147">
        <v>46796</v>
      </c>
      <c r="E35" s="157">
        <v>78</v>
      </c>
      <c r="F35" s="147">
        <v>4822</v>
      </c>
      <c r="G35" s="155">
        <v>8</v>
      </c>
      <c r="H35" s="147">
        <v>6149</v>
      </c>
      <c r="I35" s="155">
        <v>10.199999999999999</v>
      </c>
      <c r="J35" s="144">
        <v>348</v>
      </c>
      <c r="K35" s="155">
        <v>5.8</v>
      </c>
    </row>
    <row r="36" spans="1:11" s="120" customFormat="1" x14ac:dyDescent="0.3">
      <c r="A36" s="118">
        <v>2023</v>
      </c>
      <c r="B36" s="147">
        <v>8640</v>
      </c>
      <c r="C36" s="155">
        <v>14.5</v>
      </c>
      <c r="D36" s="147">
        <v>46241</v>
      </c>
      <c r="E36" s="157">
        <v>77.400000000000006</v>
      </c>
      <c r="F36" s="147">
        <v>4701</v>
      </c>
      <c r="G36" s="155">
        <v>7.9</v>
      </c>
      <c r="H36" s="147">
        <v>5909</v>
      </c>
      <c r="I36" s="155">
        <v>9.9</v>
      </c>
      <c r="J36" s="144">
        <v>294</v>
      </c>
      <c r="K36" s="155">
        <v>4.9000000000000004</v>
      </c>
    </row>
    <row r="37" spans="1:11" s="120" customFormat="1" x14ac:dyDescent="0.3">
      <c r="A37" s="118">
        <v>2024</v>
      </c>
      <c r="B37" s="147">
        <v>8734</v>
      </c>
      <c r="C37" s="155">
        <v>14.6</v>
      </c>
      <c r="D37" s="147">
        <v>45336</v>
      </c>
      <c r="E37" s="157">
        <v>76</v>
      </c>
      <c r="F37" s="147">
        <v>4644</v>
      </c>
      <c r="G37" s="155">
        <v>7.8</v>
      </c>
      <c r="H37" s="147">
        <v>5947</v>
      </c>
      <c r="I37" s="155">
        <v>10</v>
      </c>
      <c r="J37" s="144">
        <v>320</v>
      </c>
      <c r="K37" s="155">
        <v>5.4</v>
      </c>
    </row>
  </sheetData>
  <mergeCells count="1">
    <mergeCell ref="A1:K1"/>
  </mergeCells>
  <hyperlinks>
    <hyperlink ref="L1" location="'Table of Contents'!A1" display="Click to return to table of contents" xr:uid="{8894BEB0-F880-464E-A845-8E2447F609C1}"/>
  </hyperlinks>
  <pageMargins left="0.7" right="0.7" top="0.75" bottom="0.75" header="0.3" footer="0.3"/>
  <pageSetup paperSize="9" orientation="portrait" horizontalDpi="300" verticalDpi="300"/>
  <tableParts count="1">
    <tablePart r:id="rId1"/>
  </tablePart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N38"/>
  <sheetViews>
    <sheetView workbookViewId="0">
      <selection activeCell="A2" sqref="A2"/>
    </sheetView>
  </sheetViews>
  <sheetFormatPr defaultColWidth="15.6640625" defaultRowHeight="14.4" x14ac:dyDescent="0.3"/>
  <cols>
    <col min="1" max="1" width="15.6640625" style="126"/>
    <col min="2" max="2" width="15.6640625" customWidth="1"/>
    <col min="3" max="4" width="15.6640625" style="74"/>
    <col min="6" max="7" width="15.6640625" style="74"/>
    <col min="9" max="10" width="15.6640625" style="74"/>
    <col min="12" max="13" width="15.6640625" style="74"/>
  </cols>
  <sheetData>
    <row r="1" spans="1:14" ht="16.2" x14ac:dyDescent="0.35">
      <c r="A1" s="330" t="s">
        <v>1201</v>
      </c>
      <c r="B1" s="330"/>
      <c r="C1" s="330"/>
      <c r="D1" s="330"/>
      <c r="E1" s="330"/>
      <c r="F1" s="330"/>
      <c r="G1" s="330"/>
      <c r="H1" s="330"/>
      <c r="I1" s="330"/>
      <c r="J1" s="330"/>
      <c r="K1" s="330"/>
      <c r="L1" s="330"/>
      <c r="M1" s="330"/>
      <c r="N1" s="4" t="s">
        <v>1341</v>
      </c>
    </row>
    <row r="2" spans="1:14" s="125" customFormat="1" ht="30" customHeight="1" x14ac:dyDescent="0.3">
      <c r="A2" s="119" t="s">
        <v>995</v>
      </c>
      <c r="B2" s="169" t="s">
        <v>1204</v>
      </c>
      <c r="C2" s="282" t="s">
        <v>1203</v>
      </c>
      <c r="D2" s="287" t="s">
        <v>1205</v>
      </c>
      <c r="E2" s="169" t="s">
        <v>1206</v>
      </c>
      <c r="F2" s="282" t="s">
        <v>1207</v>
      </c>
      <c r="G2" s="124" t="s">
        <v>1208</v>
      </c>
      <c r="H2" s="169" t="s">
        <v>1209</v>
      </c>
      <c r="I2" s="282" t="s">
        <v>1210</v>
      </c>
      <c r="J2" s="124" t="s">
        <v>1211</v>
      </c>
      <c r="K2" s="169" t="s">
        <v>1212</v>
      </c>
      <c r="L2" s="282" t="s">
        <v>1213</v>
      </c>
      <c r="M2" s="284" t="s">
        <v>1214</v>
      </c>
    </row>
    <row r="3" spans="1:14" x14ac:dyDescent="0.3">
      <c r="A3" s="168">
        <v>1990</v>
      </c>
      <c r="B3" s="162">
        <v>611</v>
      </c>
      <c r="C3" s="180">
        <v>8.4</v>
      </c>
      <c r="D3" s="180">
        <v>9.1999999999999993</v>
      </c>
      <c r="E3" s="162">
        <v>358</v>
      </c>
      <c r="F3" s="180">
        <v>4.9000000000000004</v>
      </c>
      <c r="G3" s="180">
        <v>5.8</v>
      </c>
      <c r="H3" s="162">
        <v>444</v>
      </c>
      <c r="I3" s="180">
        <v>6.1</v>
      </c>
      <c r="J3" s="184">
        <v>7.5</v>
      </c>
      <c r="K3" s="162">
        <v>802</v>
      </c>
      <c r="L3" s="180">
        <v>11</v>
      </c>
      <c r="M3" s="180">
        <v>13.3</v>
      </c>
    </row>
    <row r="4" spans="1:14" x14ac:dyDescent="0.3">
      <c r="A4" s="168">
        <v>1991</v>
      </c>
      <c r="B4" s="162">
        <v>608</v>
      </c>
      <c r="C4" s="180">
        <v>8.4</v>
      </c>
      <c r="D4" s="180">
        <v>8.9</v>
      </c>
      <c r="E4" s="162">
        <v>370</v>
      </c>
      <c r="F4" s="180">
        <v>5.0999999999999996</v>
      </c>
      <c r="G4" s="180">
        <v>5.6</v>
      </c>
      <c r="H4" s="162">
        <v>427</v>
      </c>
      <c r="I4" s="180">
        <v>5.9</v>
      </c>
      <c r="J4" s="184">
        <v>7.3</v>
      </c>
      <c r="K4" s="162">
        <v>797</v>
      </c>
      <c r="L4" s="180">
        <v>11</v>
      </c>
      <c r="M4" s="180">
        <v>12.8</v>
      </c>
    </row>
    <row r="5" spans="1:14" x14ac:dyDescent="0.3">
      <c r="A5" s="168">
        <v>1992</v>
      </c>
      <c r="B5" s="162">
        <v>514</v>
      </c>
      <c r="C5" s="180">
        <v>7.3</v>
      </c>
      <c r="D5" s="180">
        <v>8.6</v>
      </c>
      <c r="E5" s="162">
        <v>310</v>
      </c>
      <c r="F5" s="180">
        <v>4.4000000000000004</v>
      </c>
      <c r="G5" s="180">
        <v>5.4</v>
      </c>
      <c r="H5" s="162">
        <v>457</v>
      </c>
      <c r="I5" s="180">
        <v>6.4</v>
      </c>
      <c r="J5" s="184">
        <v>7.4</v>
      </c>
      <c r="K5" s="162">
        <v>767</v>
      </c>
      <c r="L5" s="180">
        <v>10.8</v>
      </c>
      <c r="M5" s="180">
        <v>12.7</v>
      </c>
    </row>
    <row r="6" spans="1:14" x14ac:dyDescent="0.3">
      <c r="A6" s="168">
        <v>1993</v>
      </c>
      <c r="B6" s="162">
        <v>553</v>
      </c>
      <c r="C6" s="180">
        <v>7.9</v>
      </c>
      <c r="D6" s="180">
        <v>8.4</v>
      </c>
      <c r="E6" s="162">
        <v>331</v>
      </c>
      <c r="F6" s="180">
        <v>4.7</v>
      </c>
      <c r="G6" s="180">
        <v>5.3</v>
      </c>
      <c r="H6" s="162">
        <v>401</v>
      </c>
      <c r="I6" s="180">
        <v>5.7</v>
      </c>
      <c r="J6" s="184">
        <v>7.1</v>
      </c>
      <c r="K6" s="162">
        <v>732</v>
      </c>
      <c r="L6" s="180">
        <v>10.4</v>
      </c>
      <c r="M6" s="180">
        <v>12.4</v>
      </c>
    </row>
    <row r="7" spans="1:14" x14ac:dyDescent="0.3">
      <c r="A7" s="168">
        <v>1994</v>
      </c>
      <c r="B7" s="162">
        <v>541</v>
      </c>
      <c r="C7" s="180">
        <v>7.9</v>
      </c>
      <c r="D7" s="180">
        <v>8</v>
      </c>
      <c r="E7" s="162">
        <v>327</v>
      </c>
      <c r="F7" s="180">
        <v>4.8</v>
      </c>
      <c r="G7" s="180">
        <v>5.0999999999999996</v>
      </c>
      <c r="H7" s="162">
        <v>438</v>
      </c>
      <c r="I7" s="180">
        <v>6.4</v>
      </c>
      <c r="J7" s="184">
        <v>7</v>
      </c>
      <c r="K7" s="162">
        <v>765</v>
      </c>
      <c r="L7" s="180">
        <v>11.1</v>
      </c>
      <c r="M7" s="180">
        <v>12.1</v>
      </c>
    </row>
    <row r="8" spans="1:14" x14ac:dyDescent="0.3">
      <c r="A8" s="168">
        <v>1995</v>
      </c>
      <c r="B8" s="162">
        <v>493</v>
      </c>
      <c r="C8" s="180">
        <v>7.3</v>
      </c>
      <c r="D8" s="180">
        <v>7.6</v>
      </c>
      <c r="E8" s="162">
        <v>311</v>
      </c>
      <c r="F8" s="180">
        <v>4.5999999999999996</v>
      </c>
      <c r="G8" s="180">
        <v>4.9000000000000004</v>
      </c>
      <c r="H8" s="162">
        <v>403</v>
      </c>
      <c r="I8" s="180">
        <v>5.9</v>
      </c>
      <c r="J8" s="184">
        <v>7</v>
      </c>
      <c r="K8" s="162">
        <v>714</v>
      </c>
      <c r="L8" s="180">
        <v>10.5</v>
      </c>
      <c r="M8" s="180">
        <v>11.8</v>
      </c>
    </row>
    <row r="9" spans="1:14" x14ac:dyDescent="0.3">
      <c r="A9" s="168">
        <v>1996</v>
      </c>
      <c r="B9" s="162">
        <v>492</v>
      </c>
      <c r="C9" s="180">
        <v>7.3</v>
      </c>
      <c r="D9" s="180">
        <v>7.3</v>
      </c>
      <c r="E9" s="162">
        <v>314</v>
      </c>
      <c r="F9" s="180">
        <v>4.7</v>
      </c>
      <c r="G9" s="180">
        <v>4.8</v>
      </c>
      <c r="H9" s="162">
        <v>416</v>
      </c>
      <c r="I9" s="180">
        <v>6.2</v>
      </c>
      <c r="J9" s="184">
        <v>6.9</v>
      </c>
      <c r="K9" s="162">
        <v>730</v>
      </c>
      <c r="L9" s="180">
        <v>10.9</v>
      </c>
      <c r="M9" s="180">
        <v>11.6</v>
      </c>
    </row>
    <row r="10" spans="1:14" x14ac:dyDescent="0.3">
      <c r="A10" s="168">
        <v>1997</v>
      </c>
      <c r="B10" s="162">
        <v>431</v>
      </c>
      <c r="C10" s="180">
        <v>6.5</v>
      </c>
      <c r="D10" s="180">
        <v>7.2</v>
      </c>
      <c r="E10" s="162">
        <v>294</v>
      </c>
      <c r="F10" s="180">
        <v>4.4000000000000004</v>
      </c>
      <c r="G10" s="180">
        <v>4.8</v>
      </c>
      <c r="H10" s="162">
        <v>361</v>
      </c>
      <c r="I10" s="180">
        <v>5.4</v>
      </c>
      <c r="J10" s="184">
        <v>6.8</v>
      </c>
      <c r="K10" s="162">
        <v>655</v>
      </c>
      <c r="L10" s="180">
        <v>9.8000000000000007</v>
      </c>
      <c r="M10" s="180">
        <v>11.5</v>
      </c>
    </row>
    <row r="11" spans="1:14" x14ac:dyDescent="0.3">
      <c r="A11" s="168">
        <v>1998</v>
      </c>
      <c r="B11" s="162">
        <v>488</v>
      </c>
      <c r="C11" s="180">
        <v>7.2</v>
      </c>
      <c r="D11" s="180">
        <v>7.2</v>
      </c>
      <c r="E11" s="162">
        <v>343</v>
      </c>
      <c r="F11" s="180">
        <v>5.0999999999999996</v>
      </c>
      <c r="G11" s="180">
        <v>4.8</v>
      </c>
      <c r="H11" s="162">
        <v>401</v>
      </c>
      <c r="I11" s="180">
        <v>5.9</v>
      </c>
      <c r="J11" s="184">
        <v>6.7</v>
      </c>
      <c r="K11" s="162">
        <v>744</v>
      </c>
      <c r="L11" s="180">
        <v>11</v>
      </c>
      <c r="M11" s="184">
        <v>11.5</v>
      </c>
    </row>
    <row r="12" spans="1:14" x14ac:dyDescent="0.3">
      <c r="A12" s="168">
        <v>1999</v>
      </c>
      <c r="B12" s="162">
        <v>456</v>
      </c>
      <c r="C12" s="180">
        <v>6.7</v>
      </c>
      <c r="D12" s="180">
        <v>7.1</v>
      </c>
      <c r="E12" s="162">
        <v>294</v>
      </c>
      <c r="F12" s="180">
        <v>4.3</v>
      </c>
      <c r="G12" s="180">
        <v>4.7</v>
      </c>
      <c r="H12" s="162">
        <v>353</v>
      </c>
      <c r="I12" s="180">
        <v>5.2</v>
      </c>
      <c r="J12" s="184">
        <v>6.7</v>
      </c>
      <c r="K12" s="162">
        <v>647</v>
      </c>
      <c r="L12" s="180">
        <v>9.4</v>
      </c>
      <c r="M12" s="184">
        <v>11.4</v>
      </c>
    </row>
    <row r="13" spans="1:14" x14ac:dyDescent="0.3">
      <c r="A13" s="168">
        <v>2000</v>
      </c>
      <c r="B13" s="162">
        <v>457</v>
      </c>
      <c r="C13" s="180">
        <v>6.6</v>
      </c>
      <c r="D13" s="180">
        <v>6.9</v>
      </c>
      <c r="E13" s="162">
        <v>302</v>
      </c>
      <c r="F13" s="180">
        <v>4.4000000000000004</v>
      </c>
      <c r="G13" s="180">
        <v>4.5999999999999996</v>
      </c>
      <c r="H13" s="162">
        <v>414</v>
      </c>
      <c r="I13" s="180">
        <v>5.9</v>
      </c>
      <c r="J13" s="184">
        <v>6.6</v>
      </c>
      <c r="K13" s="162">
        <v>716</v>
      </c>
      <c r="L13" s="180">
        <v>10.3</v>
      </c>
      <c r="M13" s="184">
        <v>11.2</v>
      </c>
    </row>
    <row r="14" spans="1:14" x14ac:dyDescent="0.3">
      <c r="A14" s="168">
        <v>2001</v>
      </c>
      <c r="B14" s="162">
        <v>491</v>
      </c>
      <c r="C14" s="180">
        <v>7.1</v>
      </c>
      <c r="D14" s="180">
        <v>6.8</v>
      </c>
      <c r="E14" s="162">
        <v>323</v>
      </c>
      <c r="F14" s="180">
        <v>4.7</v>
      </c>
      <c r="G14" s="180">
        <v>4.5</v>
      </c>
      <c r="H14" s="162">
        <v>375</v>
      </c>
      <c r="I14" s="180">
        <v>5.4</v>
      </c>
      <c r="J14" s="184">
        <v>6.5</v>
      </c>
      <c r="K14" s="162">
        <v>698</v>
      </c>
      <c r="L14" s="180">
        <v>10.1</v>
      </c>
      <c r="M14" s="184">
        <v>11</v>
      </c>
    </row>
    <row r="15" spans="1:14" x14ac:dyDescent="0.3">
      <c r="A15" s="168">
        <v>2002</v>
      </c>
      <c r="B15" s="162">
        <v>471</v>
      </c>
      <c r="C15" s="180">
        <v>6.9</v>
      </c>
      <c r="D15" s="180">
        <v>7</v>
      </c>
      <c r="E15" s="162">
        <v>324</v>
      </c>
      <c r="F15" s="180">
        <v>4.7</v>
      </c>
      <c r="G15" s="180">
        <v>4.7</v>
      </c>
      <c r="H15" s="162">
        <v>379</v>
      </c>
      <c r="I15" s="180">
        <v>5.5</v>
      </c>
      <c r="J15" s="184">
        <v>6.4</v>
      </c>
      <c r="K15" s="162">
        <v>703</v>
      </c>
      <c r="L15" s="180">
        <v>10.199999999999999</v>
      </c>
      <c r="M15" s="184">
        <v>11.1</v>
      </c>
    </row>
    <row r="16" spans="1:14" x14ac:dyDescent="0.3">
      <c r="A16" s="168">
        <v>2003</v>
      </c>
      <c r="B16" s="162">
        <v>454</v>
      </c>
      <c r="C16" s="180">
        <v>6.5</v>
      </c>
      <c r="D16" s="180">
        <v>6.8</v>
      </c>
      <c r="E16" s="162">
        <v>309</v>
      </c>
      <c r="F16" s="180">
        <v>4.4000000000000004</v>
      </c>
      <c r="G16" s="180">
        <v>4.5999999999999996</v>
      </c>
      <c r="H16" s="162">
        <v>344</v>
      </c>
      <c r="I16" s="180">
        <v>4.9000000000000004</v>
      </c>
      <c r="J16" s="184">
        <v>6.2</v>
      </c>
      <c r="K16" s="162">
        <v>653</v>
      </c>
      <c r="L16" s="180">
        <v>9.3000000000000007</v>
      </c>
      <c r="M16" s="184">
        <v>10.9</v>
      </c>
    </row>
    <row r="17" spans="1:13" x14ac:dyDescent="0.3">
      <c r="A17" s="168">
        <v>2004</v>
      </c>
      <c r="B17" s="162">
        <v>420</v>
      </c>
      <c r="C17" s="180">
        <v>6</v>
      </c>
      <c r="D17" s="180">
        <v>6.8</v>
      </c>
      <c r="E17" s="162">
        <v>280</v>
      </c>
      <c r="F17" s="180">
        <v>4</v>
      </c>
      <c r="G17" s="180">
        <v>4.5</v>
      </c>
      <c r="H17" s="162">
        <v>352</v>
      </c>
      <c r="I17" s="180">
        <v>5</v>
      </c>
      <c r="J17" s="184">
        <v>6.3</v>
      </c>
      <c r="K17" s="162">
        <v>632</v>
      </c>
      <c r="L17" s="180">
        <v>9</v>
      </c>
      <c r="M17" s="184">
        <v>10.8</v>
      </c>
    </row>
    <row r="18" spans="1:13" x14ac:dyDescent="0.3">
      <c r="A18" s="168">
        <v>2005</v>
      </c>
      <c r="B18" s="162">
        <v>469</v>
      </c>
      <c r="C18" s="180">
        <v>6.6</v>
      </c>
      <c r="D18" s="180">
        <v>6.9</v>
      </c>
      <c r="E18" s="162">
        <v>319</v>
      </c>
      <c r="F18" s="180">
        <v>4.5</v>
      </c>
      <c r="G18" s="180">
        <v>4.5</v>
      </c>
      <c r="H18" s="162">
        <v>363</v>
      </c>
      <c r="I18" s="180">
        <v>5.0999999999999996</v>
      </c>
      <c r="J18" s="184">
        <v>6.2</v>
      </c>
      <c r="K18" s="162">
        <v>682</v>
      </c>
      <c r="L18" s="180">
        <v>9.6</v>
      </c>
      <c r="M18" s="184">
        <v>10.7</v>
      </c>
    </row>
    <row r="19" spans="1:13" x14ac:dyDescent="0.3">
      <c r="A19" s="168">
        <v>2006</v>
      </c>
      <c r="B19" s="162">
        <v>462</v>
      </c>
      <c r="C19" s="180">
        <v>6.4</v>
      </c>
      <c r="D19" s="180">
        <v>6.7</v>
      </c>
      <c r="E19" s="162">
        <v>311</v>
      </c>
      <c r="F19" s="180">
        <v>4.3</v>
      </c>
      <c r="G19" s="180">
        <v>4.5</v>
      </c>
      <c r="H19" s="162">
        <v>384</v>
      </c>
      <c r="I19" s="180">
        <v>5.3</v>
      </c>
      <c r="J19" s="184">
        <v>6.1</v>
      </c>
      <c r="K19" s="162">
        <v>695</v>
      </c>
      <c r="L19" s="180">
        <v>9.6</v>
      </c>
      <c r="M19" s="184">
        <v>10.5</v>
      </c>
    </row>
    <row r="20" spans="1:13" x14ac:dyDescent="0.3">
      <c r="A20" s="168">
        <v>2007</v>
      </c>
      <c r="B20" s="162">
        <v>469</v>
      </c>
      <c r="C20" s="180">
        <v>6.4</v>
      </c>
      <c r="D20" s="180">
        <v>6.8</v>
      </c>
      <c r="E20" s="162">
        <v>292</v>
      </c>
      <c r="F20" s="180">
        <v>4</v>
      </c>
      <c r="G20" s="180">
        <v>4.4000000000000004</v>
      </c>
      <c r="H20" s="162">
        <v>386</v>
      </c>
      <c r="I20" s="180">
        <v>5.3</v>
      </c>
      <c r="J20" s="184">
        <v>6.1</v>
      </c>
      <c r="K20" s="162">
        <v>678</v>
      </c>
      <c r="L20" s="180">
        <v>9.3000000000000007</v>
      </c>
      <c r="M20" s="184">
        <v>10.52</v>
      </c>
    </row>
    <row r="21" spans="1:13" x14ac:dyDescent="0.3">
      <c r="A21" s="168">
        <v>2008</v>
      </c>
      <c r="B21" s="162">
        <v>501</v>
      </c>
      <c r="C21" s="180">
        <v>7</v>
      </c>
      <c r="D21" s="184">
        <v>6.6</v>
      </c>
      <c r="E21" s="162">
        <v>329</v>
      </c>
      <c r="F21" s="180">
        <v>4.5999999999999996</v>
      </c>
      <c r="G21" s="184">
        <v>4.3</v>
      </c>
      <c r="H21" s="162">
        <v>387</v>
      </c>
      <c r="I21" s="180">
        <v>5.3</v>
      </c>
      <c r="J21" s="184">
        <v>6.2</v>
      </c>
      <c r="K21" s="162">
        <v>716</v>
      </c>
      <c r="L21" s="180">
        <v>9.9</v>
      </c>
      <c r="M21" s="184">
        <v>10.43</v>
      </c>
    </row>
    <row r="22" spans="1:13" x14ac:dyDescent="0.3">
      <c r="A22" s="168">
        <v>2009</v>
      </c>
      <c r="B22" s="162">
        <v>426</v>
      </c>
      <c r="C22" s="180">
        <v>6</v>
      </c>
      <c r="D22" s="184">
        <v>6.4</v>
      </c>
      <c r="E22" s="162">
        <v>281</v>
      </c>
      <c r="F22" s="180">
        <v>4</v>
      </c>
      <c r="G22" s="184">
        <v>4.2</v>
      </c>
      <c r="H22" s="162">
        <v>341</v>
      </c>
      <c r="I22" s="180">
        <v>4.8</v>
      </c>
      <c r="J22" s="184">
        <v>6</v>
      </c>
      <c r="K22" s="162">
        <v>622</v>
      </c>
      <c r="L22" s="180">
        <v>8.6999999999999993</v>
      </c>
      <c r="M22" s="184">
        <v>10.14</v>
      </c>
    </row>
    <row r="23" spans="1:13" x14ac:dyDescent="0.3">
      <c r="A23" s="168">
        <v>2010</v>
      </c>
      <c r="B23" s="162">
        <v>393</v>
      </c>
      <c r="C23" s="180">
        <v>5.7</v>
      </c>
      <c r="D23" s="184">
        <v>6.1</v>
      </c>
      <c r="E23" s="162">
        <v>257</v>
      </c>
      <c r="F23" s="180">
        <v>3.8</v>
      </c>
      <c r="G23" s="184">
        <v>4.0999999999999996</v>
      </c>
      <c r="H23" s="162">
        <v>361</v>
      </c>
      <c r="I23" s="180">
        <v>5.3</v>
      </c>
      <c r="J23" s="184">
        <v>6</v>
      </c>
      <c r="K23" s="162">
        <v>618</v>
      </c>
      <c r="L23" s="180">
        <v>9</v>
      </c>
      <c r="M23" s="184">
        <v>10.050000000000001</v>
      </c>
    </row>
    <row r="24" spans="1:13" x14ac:dyDescent="0.3">
      <c r="A24" s="168">
        <v>2011</v>
      </c>
      <c r="B24" s="162">
        <v>427</v>
      </c>
      <c r="C24" s="180">
        <v>6.3</v>
      </c>
      <c r="D24" s="184">
        <v>6.1</v>
      </c>
      <c r="E24" s="162">
        <v>291</v>
      </c>
      <c r="F24" s="180">
        <v>4.3</v>
      </c>
      <c r="G24" s="184">
        <v>4.0999999999999996</v>
      </c>
      <c r="H24" s="162">
        <v>368</v>
      </c>
      <c r="I24" s="180">
        <v>5.4</v>
      </c>
      <c r="J24" s="184">
        <v>6.1</v>
      </c>
      <c r="K24" s="162">
        <v>659</v>
      </c>
      <c r="L24" s="180">
        <v>9.6999999999999993</v>
      </c>
      <c r="M24" s="184">
        <v>10.14</v>
      </c>
    </row>
    <row r="25" spans="1:13" x14ac:dyDescent="0.3">
      <c r="A25" s="168">
        <v>2012</v>
      </c>
      <c r="B25" s="162">
        <v>385</v>
      </c>
      <c r="C25" s="180">
        <v>5.7</v>
      </c>
      <c r="D25" s="184">
        <v>6</v>
      </c>
      <c r="E25" s="162">
        <v>275</v>
      </c>
      <c r="F25" s="180">
        <v>4.0999999999999996</v>
      </c>
      <c r="G25" s="184">
        <v>4</v>
      </c>
      <c r="H25" s="162">
        <v>381</v>
      </c>
      <c r="I25" s="180">
        <v>5.6</v>
      </c>
      <c r="J25" s="184">
        <v>6.1</v>
      </c>
      <c r="K25" s="162">
        <v>656</v>
      </c>
      <c r="L25" s="180">
        <v>9.6999999999999993</v>
      </c>
      <c r="M25" s="184">
        <v>10.050000000000001</v>
      </c>
    </row>
    <row r="26" spans="1:13" x14ac:dyDescent="0.3">
      <c r="A26" s="168">
        <v>2013</v>
      </c>
      <c r="B26" s="162">
        <v>414</v>
      </c>
      <c r="C26" s="180">
        <v>6.2</v>
      </c>
      <c r="D26" s="184">
        <v>6</v>
      </c>
      <c r="E26" s="162">
        <v>303</v>
      </c>
      <c r="F26" s="180">
        <v>4.5999999999999996</v>
      </c>
      <c r="G26" s="184">
        <v>4</v>
      </c>
      <c r="H26" s="162">
        <v>331</v>
      </c>
      <c r="I26" s="180">
        <v>4.9000000000000004</v>
      </c>
      <c r="J26" s="184">
        <v>6</v>
      </c>
      <c r="K26" s="162">
        <v>634</v>
      </c>
      <c r="L26" s="180">
        <v>9.5</v>
      </c>
      <c r="M26" s="184">
        <v>9.98</v>
      </c>
    </row>
    <row r="27" spans="1:13" x14ac:dyDescent="0.3">
      <c r="A27" s="168">
        <v>2014</v>
      </c>
      <c r="B27" s="170">
        <v>380</v>
      </c>
      <c r="C27" s="283">
        <v>5.7</v>
      </c>
      <c r="D27" s="184">
        <v>5.8</v>
      </c>
      <c r="E27" s="170">
        <v>277</v>
      </c>
      <c r="F27" s="283">
        <v>4.0999999999999996</v>
      </c>
      <c r="G27" s="184">
        <v>3.9</v>
      </c>
      <c r="H27" s="162">
        <v>317</v>
      </c>
      <c r="I27" s="184">
        <v>4.7</v>
      </c>
      <c r="J27" s="184">
        <v>6</v>
      </c>
      <c r="K27" s="162">
        <v>594</v>
      </c>
      <c r="L27" s="283">
        <v>8.8000000000000007</v>
      </c>
      <c r="M27" s="184">
        <v>9.9</v>
      </c>
    </row>
    <row r="28" spans="1:13" x14ac:dyDescent="0.3">
      <c r="A28" s="168">
        <v>2015</v>
      </c>
      <c r="B28" s="164">
        <v>384</v>
      </c>
      <c r="C28" s="178">
        <v>5.7</v>
      </c>
      <c r="D28" s="184">
        <v>5.9</v>
      </c>
      <c r="E28" s="164">
        <v>271</v>
      </c>
      <c r="F28" s="178">
        <v>4</v>
      </c>
      <c r="G28" s="184">
        <v>3.93</v>
      </c>
      <c r="H28" s="162">
        <v>331</v>
      </c>
      <c r="I28" s="184">
        <v>4.9000000000000004</v>
      </c>
      <c r="J28" s="184">
        <v>5.9</v>
      </c>
      <c r="K28" s="162">
        <v>602</v>
      </c>
      <c r="L28" s="178">
        <v>8.9</v>
      </c>
      <c r="M28" s="184">
        <v>9.83</v>
      </c>
    </row>
    <row r="29" spans="1:13" x14ac:dyDescent="0.3">
      <c r="A29" s="168">
        <v>2016</v>
      </c>
      <c r="B29" s="164">
        <v>415</v>
      </c>
      <c r="C29" s="178">
        <v>6.2</v>
      </c>
      <c r="D29" s="184">
        <v>5.87</v>
      </c>
      <c r="E29" s="164">
        <v>285</v>
      </c>
      <c r="F29" s="178">
        <v>4.3</v>
      </c>
      <c r="G29" s="184">
        <v>3.87</v>
      </c>
      <c r="H29" s="162">
        <v>314</v>
      </c>
      <c r="I29" s="184">
        <v>4.7</v>
      </c>
      <c r="J29" s="184">
        <v>6</v>
      </c>
      <c r="K29" s="162">
        <v>599</v>
      </c>
      <c r="L29" s="178">
        <v>9</v>
      </c>
      <c r="M29" s="184">
        <v>9.870000000000001</v>
      </c>
    </row>
    <row r="30" spans="1:13" x14ac:dyDescent="0.3">
      <c r="A30" s="171">
        <v>2017</v>
      </c>
      <c r="B30" s="165">
        <v>408</v>
      </c>
      <c r="C30" s="166">
        <v>6.3</v>
      </c>
      <c r="D30" s="281">
        <v>5.8</v>
      </c>
      <c r="E30" s="165">
        <v>261</v>
      </c>
      <c r="F30" s="166">
        <v>4</v>
      </c>
      <c r="G30" s="184">
        <v>3.8</v>
      </c>
      <c r="H30" s="162">
        <v>291</v>
      </c>
      <c r="I30" s="184">
        <v>4.5</v>
      </c>
      <c r="J30" s="184">
        <v>5.8</v>
      </c>
      <c r="K30" s="162">
        <v>552</v>
      </c>
      <c r="L30" s="166">
        <v>8.5</v>
      </c>
      <c r="M30" s="285">
        <v>9.6999999999999993</v>
      </c>
    </row>
    <row r="31" spans="1:13" x14ac:dyDescent="0.3">
      <c r="A31" s="171">
        <v>2018</v>
      </c>
      <c r="B31" s="163">
        <v>389</v>
      </c>
      <c r="C31" s="167">
        <v>6.1</v>
      </c>
      <c r="D31" s="281">
        <v>5.7</v>
      </c>
      <c r="E31" s="163">
        <v>253</v>
      </c>
      <c r="F31" s="167">
        <v>3.9</v>
      </c>
      <c r="G31" s="281">
        <v>3.8</v>
      </c>
      <c r="H31" s="162">
        <v>315</v>
      </c>
      <c r="I31" s="167">
        <v>4.9000000000000004</v>
      </c>
      <c r="J31" s="281">
        <v>5.9</v>
      </c>
      <c r="K31" s="162">
        <v>568</v>
      </c>
      <c r="L31" s="167">
        <v>8.8000000000000007</v>
      </c>
      <c r="M31" s="285">
        <v>9.6</v>
      </c>
    </row>
    <row r="32" spans="1:13" x14ac:dyDescent="0.3">
      <c r="A32" s="171">
        <v>2019</v>
      </c>
      <c r="B32" s="163">
        <v>368</v>
      </c>
      <c r="C32" s="167">
        <v>5.8</v>
      </c>
      <c r="D32" s="281">
        <v>5.6</v>
      </c>
      <c r="E32" s="163">
        <v>259</v>
      </c>
      <c r="F32" s="167">
        <v>4.0999999999999996</v>
      </c>
      <c r="G32" s="281">
        <v>3.7</v>
      </c>
      <c r="H32" s="163">
        <v>323</v>
      </c>
      <c r="I32" s="167">
        <v>5.0999999999999996</v>
      </c>
      <c r="J32" s="281">
        <v>5.7</v>
      </c>
      <c r="K32" s="163">
        <v>582</v>
      </c>
      <c r="L32" s="167">
        <v>9.1999999999999993</v>
      </c>
      <c r="M32" s="285">
        <v>9.4</v>
      </c>
    </row>
    <row r="33" spans="1:13" x14ac:dyDescent="0.3">
      <c r="A33" s="171">
        <v>2020</v>
      </c>
      <c r="B33" s="163">
        <v>361</v>
      </c>
      <c r="C33" s="167">
        <v>6</v>
      </c>
      <c r="D33" s="281">
        <v>5.4</v>
      </c>
      <c r="E33" s="163">
        <v>256</v>
      </c>
      <c r="F33" s="167">
        <v>4.2</v>
      </c>
      <c r="G33" s="281">
        <v>3.6</v>
      </c>
      <c r="H33" s="163">
        <v>306</v>
      </c>
      <c r="I33" s="167">
        <v>5</v>
      </c>
      <c r="J33" s="281">
        <v>5.7</v>
      </c>
      <c r="K33" s="163">
        <v>562</v>
      </c>
      <c r="L33" s="167">
        <v>9.1999999999999993</v>
      </c>
      <c r="M33" s="285">
        <v>9.3000000000000007</v>
      </c>
    </row>
    <row r="34" spans="1:13" x14ac:dyDescent="0.3">
      <c r="A34" s="171">
        <v>2021</v>
      </c>
      <c r="B34" s="163">
        <v>326</v>
      </c>
      <c r="C34" s="167">
        <v>5.3</v>
      </c>
      <c r="D34" s="281">
        <v>5.4</v>
      </c>
      <c r="E34" s="163">
        <v>214</v>
      </c>
      <c r="F34" s="167">
        <v>3.5</v>
      </c>
      <c r="G34" s="281">
        <v>3.5</v>
      </c>
      <c r="H34" s="163">
        <v>305</v>
      </c>
      <c r="I34" s="167">
        <v>4.9000000000000004</v>
      </c>
      <c r="J34" s="281">
        <v>5.7</v>
      </c>
      <c r="K34" s="163">
        <v>519</v>
      </c>
      <c r="L34" s="167">
        <v>8.4</v>
      </c>
      <c r="M34" s="285">
        <v>9.1999999999999993</v>
      </c>
    </row>
    <row r="35" spans="1:13" x14ac:dyDescent="0.3">
      <c r="A35" s="171">
        <v>2022</v>
      </c>
      <c r="B35" s="163">
        <v>339</v>
      </c>
      <c r="C35" s="167">
        <v>5.6</v>
      </c>
      <c r="D35" s="281">
        <v>5.6</v>
      </c>
      <c r="E35" s="163">
        <v>217</v>
      </c>
      <c r="F35" s="167">
        <v>3.6</v>
      </c>
      <c r="G35" s="281">
        <v>3.6</v>
      </c>
      <c r="H35" s="163">
        <v>295</v>
      </c>
      <c r="I35" s="167">
        <v>4.9000000000000004</v>
      </c>
      <c r="J35" s="281">
        <v>5.5</v>
      </c>
      <c r="K35" s="163">
        <v>512</v>
      </c>
      <c r="L35" s="167">
        <v>8.5</v>
      </c>
      <c r="M35" s="285">
        <v>9.1</v>
      </c>
    </row>
    <row r="36" spans="1:13" x14ac:dyDescent="0.3">
      <c r="A36" s="171">
        <v>2023</v>
      </c>
      <c r="B36" s="163">
        <v>335</v>
      </c>
      <c r="C36" s="167">
        <v>5.6</v>
      </c>
      <c r="D36" s="281">
        <v>5.61</v>
      </c>
      <c r="E36" s="163">
        <v>211</v>
      </c>
      <c r="F36" s="167">
        <v>3.5</v>
      </c>
      <c r="G36" s="281">
        <v>3.65</v>
      </c>
      <c r="H36" s="163">
        <v>286</v>
      </c>
      <c r="I36" s="167">
        <v>4.8</v>
      </c>
      <c r="J36" s="281">
        <v>5.56</v>
      </c>
      <c r="K36" s="163">
        <v>497</v>
      </c>
      <c r="L36" s="167">
        <v>8.3000000000000007</v>
      </c>
      <c r="M36" s="285">
        <v>9.1999999999999993</v>
      </c>
    </row>
    <row r="37" spans="1:13" x14ac:dyDescent="0.3">
      <c r="A37" s="171">
        <v>2024</v>
      </c>
      <c r="B37" s="163">
        <v>345</v>
      </c>
      <c r="C37" s="167">
        <v>5.8</v>
      </c>
      <c r="D37" s="281"/>
      <c r="E37" s="163">
        <v>238</v>
      </c>
      <c r="F37" s="167">
        <v>4</v>
      </c>
      <c r="G37" s="281"/>
      <c r="H37" s="163">
        <v>276</v>
      </c>
      <c r="I37" s="167">
        <v>4.5999999999999996</v>
      </c>
      <c r="J37" s="281"/>
      <c r="K37" s="163">
        <v>514</v>
      </c>
      <c r="L37" s="167">
        <v>8.6</v>
      </c>
      <c r="M37" s="285"/>
    </row>
    <row r="38" spans="1:13" x14ac:dyDescent="0.3">
      <c r="A38" s="118"/>
      <c r="B38" s="163"/>
      <c r="C38" s="167"/>
      <c r="D38" s="281"/>
      <c r="E38" s="163"/>
      <c r="F38" s="167"/>
      <c r="G38" s="281"/>
      <c r="H38" s="163"/>
      <c r="I38" s="167"/>
      <c r="J38" s="281"/>
      <c r="K38" s="163"/>
      <c r="L38" s="167"/>
      <c r="M38" s="286"/>
    </row>
  </sheetData>
  <mergeCells count="1">
    <mergeCell ref="A1:M1"/>
  </mergeCells>
  <hyperlinks>
    <hyperlink ref="N1" location="'Table of Contents'!A1" display="Click to return to table of contents" xr:uid="{63E09426-EFA3-48D7-9419-C123A98E6273}"/>
  </hyperlinks>
  <pageMargins left="0.7" right="0.7" top="0.75" bottom="0.75" header="0.3" footer="0.3"/>
  <pageSetup paperSize="9" orientation="portrait" horizontalDpi="300" verticalDpi="300"/>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47"/>
  <sheetViews>
    <sheetView workbookViewId="0">
      <pane ySplit="3" topLeftCell="A4" activePane="bottomLeft" state="frozen"/>
      <selection pane="bottomLeft" activeCell="C2" sqref="C1:C1048576"/>
    </sheetView>
  </sheetViews>
  <sheetFormatPr defaultColWidth="9.109375" defaultRowHeight="14.4" x14ac:dyDescent="0.3"/>
  <cols>
    <col min="1" max="1" width="25.6640625" style="23" customWidth="1"/>
    <col min="2" max="2" width="14.6640625" style="14" customWidth="1"/>
    <col min="3" max="3" width="17.5546875" style="19" customWidth="1"/>
    <col min="4" max="5" width="25.6640625" style="14" customWidth="1"/>
    <col min="6" max="6" width="29.33203125" style="23" customWidth="1"/>
    <col min="7" max="7" width="9.5546875" style="23" bestFit="1" customWidth="1"/>
    <col min="8" max="16384" width="9.109375" style="23"/>
  </cols>
  <sheetData>
    <row r="1" spans="1:7" ht="36.6" customHeight="1" x14ac:dyDescent="0.3">
      <c r="A1" s="312" t="s">
        <v>1117</v>
      </c>
      <c r="B1" s="312"/>
      <c r="C1" s="312"/>
      <c r="D1" s="312"/>
      <c r="E1" s="312"/>
      <c r="F1" s="312"/>
      <c r="G1" s="4" t="s">
        <v>1341</v>
      </c>
    </row>
    <row r="2" spans="1:7" x14ac:dyDescent="0.3">
      <c r="A2" s="60" t="s">
        <v>1118</v>
      </c>
      <c r="B2" s="52" t="s">
        <v>83</v>
      </c>
      <c r="C2" s="53" t="s">
        <v>2</v>
      </c>
      <c r="D2" s="52" t="s">
        <v>4</v>
      </c>
      <c r="E2" s="52" t="s">
        <v>5</v>
      </c>
      <c r="F2" s="61" t="s">
        <v>84</v>
      </c>
    </row>
    <row r="3" spans="1:7" x14ac:dyDescent="0.3">
      <c r="A3" s="28" t="s">
        <v>127</v>
      </c>
      <c r="B3" s="27">
        <v>59675</v>
      </c>
      <c r="C3" s="345">
        <v>10</v>
      </c>
      <c r="D3" s="27">
        <v>5989256</v>
      </c>
      <c r="E3" s="27">
        <v>5951400</v>
      </c>
      <c r="F3" s="28">
        <v>0.6</v>
      </c>
      <c r="G3" s="19"/>
    </row>
    <row r="4" spans="1:7" ht="17.100000000000001" customHeight="1" x14ac:dyDescent="0.3">
      <c r="A4" s="59" t="s">
        <v>85</v>
      </c>
      <c r="B4" s="11">
        <v>1274</v>
      </c>
      <c r="C4" s="18">
        <v>16.8</v>
      </c>
      <c r="D4" s="24">
        <v>75745</v>
      </c>
      <c r="E4" s="24">
        <v>75700</v>
      </c>
      <c r="F4" s="50">
        <v>0.1</v>
      </c>
      <c r="G4" s="19"/>
    </row>
    <row r="5" spans="1:7" x14ac:dyDescent="0.3">
      <c r="A5" s="59" t="s">
        <v>86</v>
      </c>
      <c r="B5" s="11">
        <v>532</v>
      </c>
      <c r="C5" s="18">
        <v>14.5</v>
      </c>
      <c r="D5" s="11">
        <v>36726</v>
      </c>
      <c r="E5" s="11">
        <v>36674</v>
      </c>
      <c r="F5" s="50">
        <v>0.1</v>
      </c>
      <c r="G5" s="19"/>
    </row>
    <row r="6" spans="1:7" x14ac:dyDescent="0.3">
      <c r="A6" s="59" t="s">
        <v>87</v>
      </c>
      <c r="B6" s="11">
        <v>332</v>
      </c>
      <c r="C6" s="18">
        <v>8.1</v>
      </c>
      <c r="D6" s="11">
        <v>41055</v>
      </c>
      <c r="E6" s="11">
        <v>41121</v>
      </c>
      <c r="F6" s="50">
        <v>-0.2</v>
      </c>
      <c r="G6" s="19"/>
    </row>
    <row r="7" spans="1:7" ht="17.100000000000001" customHeight="1" x14ac:dyDescent="0.3">
      <c r="A7" s="59" t="s">
        <v>88</v>
      </c>
      <c r="B7" s="11">
        <v>178</v>
      </c>
      <c r="C7" s="18">
        <v>7</v>
      </c>
      <c r="D7" s="11">
        <v>25428</v>
      </c>
      <c r="E7" s="11">
        <v>25373</v>
      </c>
      <c r="F7" s="50">
        <v>0.2</v>
      </c>
      <c r="G7" s="19"/>
    </row>
    <row r="8" spans="1:7" x14ac:dyDescent="0.3">
      <c r="A8" s="59" t="s">
        <v>89</v>
      </c>
      <c r="B8" s="11">
        <v>380</v>
      </c>
      <c r="C8" s="18">
        <v>14.9</v>
      </c>
      <c r="D8" s="11">
        <v>25441</v>
      </c>
      <c r="E8" s="11">
        <v>25293</v>
      </c>
      <c r="F8" s="50">
        <v>0.6</v>
      </c>
      <c r="G8" s="19"/>
    </row>
    <row r="9" spans="1:7" x14ac:dyDescent="0.3">
      <c r="A9" s="59" t="s">
        <v>90</v>
      </c>
      <c r="B9" s="11">
        <v>790</v>
      </c>
      <c r="C9" s="18">
        <v>10.8</v>
      </c>
      <c r="D9" s="11">
        <v>73011</v>
      </c>
      <c r="E9" s="11">
        <v>71304</v>
      </c>
      <c r="F9" s="50">
        <v>2.4</v>
      </c>
      <c r="G9" s="19"/>
    </row>
    <row r="10" spans="1:7" x14ac:dyDescent="0.3">
      <c r="A10" s="59" t="s">
        <v>91</v>
      </c>
      <c r="B10" s="11">
        <v>406</v>
      </c>
      <c r="C10" s="18">
        <v>11.6</v>
      </c>
      <c r="D10" s="11">
        <v>35125</v>
      </c>
      <c r="E10" s="11">
        <v>34019</v>
      </c>
      <c r="F10" s="50">
        <v>3.3</v>
      </c>
      <c r="G10" s="19"/>
    </row>
    <row r="11" spans="1:7" ht="17.100000000000001" customHeight="1" x14ac:dyDescent="0.3">
      <c r="A11" s="59" t="s">
        <v>92</v>
      </c>
      <c r="B11" s="11">
        <v>547</v>
      </c>
      <c r="C11" s="18">
        <v>12.3</v>
      </c>
      <c r="D11" s="11">
        <v>44295</v>
      </c>
      <c r="E11" s="11">
        <v>44152</v>
      </c>
      <c r="F11" s="50">
        <v>0.3</v>
      </c>
      <c r="G11" s="19"/>
    </row>
    <row r="12" spans="1:7" x14ac:dyDescent="0.3">
      <c r="A12" s="59" t="s">
        <v>93</v>
      </c>
      <c r="B12" s="11">
        <v>325</v>
      </c>
      <c r="C12" s="18">
        <v>8.9</v>
      </c>
      <c r="D12" s="11">
        <v>36417</v>
      </c>
      <c r="E12" s="11">
        <v>35785</v>
      </c>
      <c r="F12" s="50">
        <v>1.8</v>
      </c>
      <c r="G12" s="19"/>
    </row>
    <row r="13" spans="1:7" x14ac:dyDescent="0.3">
      <c r="A13" s="59" t="s">
        <v>94</v>
      </c>
      <c r="B13" s="11">
        <v>156</v>
      </c>
      <c r="C13" s="18">
        <v>7.4</v>
      </c>
      <c r="D13" s="11">
        <v>20991</v>
      </c>
      <c r="E13" s="11">
        <v>20953</v>
      </c>
      <c r="F13" s="50">
        <v>0.2</v>
      </c>
      <c r="G13" s="19"/>
    </row>
    <row r="14" spans="1:7" x14ac:dyDescent="0.3">
      <c r="A14" s="59" t="s">
        <v>95</v>
      </c>
      <c r="B14" s="11">
        <v>47</v>
      </c>
      <c r="C14" s="18">
        <v>1.9</v>
      </c>
      <c r="D14" s="11">
        <v>24294</v>
      </c>
      <c r="E14" s="11">
        <v>23987</v>
      </c>
      <c r="F14" s="50">
        <v>1.3</v>
      </c>
      <c r="G14" s="19"/>
    </row>
    <row r="15" spans="1:7" x14ac:dyDescent="0.3">
      <c r="A15" s="59" t="s">
        <v>96</v>
      </c>
      <c r="B15" s="11">
        <v>1538</v>
      </c>
      <c r="C15" s="18">
        <v>14.4</v>
      </c>
      <c r="D15" s="11">
        <v>106962</v>
      </c>
      <c r="E15" s="11">
        <v>106597</v>
      </c>
      <c r="F15" s="50">
        <v>0.3</v>
      </c>
      <c r="G15" s="19"/>
    </row>
    <row r="16" spans="1:7" ht="17.100000000000001" customHeight="1" x14ac:dyDescent="0.3">
      <c r="A16" s="59" t="s">
        <v>97</v>
      </c>
      <c r="B16" s="11">
        <v>311</v>
      </c>
      <c r="C16" s="18">
        <v>8.3000000000000007</v>
      </c>
      <c r="D16" s="11">
        <v>37680</v>
      </c>
      <c r="E16" s="11">
        <v>37672</v>
      </c>
      <c r="F16" s="50">
        <v>0</v>
      </c>
      <c r="G16" s="19"/>
    </row>
    <row r="17" spans="1:7" x14ac:dyDescent="0.3">
      <c r="A17" s="59" t="s">
        <v>98</v>
      </c>
      <c r="B17" s="11">
        <v>146</v>
      </c>
      <c r="C17" s="18">
        <v>6.7</v>
      </c>
      <c r="D17" s="11">
        <v>21776</v>
      </c>
      <c r="E17" s="11">
        <v>21403</v>
      </c>
      <c r="F17" s="50">
        <v>1.7</v>
      </c>
      <c r="G17" s="19"/>
    </row>
    <row r="18" spans="1:7" x14ac:dyDescent="0.3">
      <c r="A18" s="59" t="s">
        <v>99</v>
      </c>
      <c r="B18" s="11">
        <v>776</v>
      </c>
      <c r="C18" s="18">
        <v>11.7</v>
      </c>
      <c r="D18" s="11">
        <v>66311</v>
      </c>
      <c r="E18" s="11">
        <v>66202</v>
      </c>
      <c r="F18" s="50">
        <v>0.2</v>
      </c>
      <c r="G18" s="19"/>
    </row>
    <row r="19" spans="1:7" x14ac:dyDescent="0.3">
      <c r="A19" s="59" t="s">
        <v>100</v>
      </c>
      <c r="B19" s="11">
        <v>1105</v>
      </c>
      <c r="C19" s="18">
        <v>11</v>
      </c>
      <c r="D19" s="11">
        <v>100563</v>
      </c>
      <c r="E19" s="11">
        <v>100185</v>
      </c>
      <c r="F19" s="50">
        <v>0.4</v>
      </c>
      <c r="G19" s="19"/>
    </row>
    <row r="20" spans="1:7" ht="17.100000000000001" customHeight="1" x14ac:dyDescent="0.3">
      <c r="A20" s="59" t="s">
        <v>101</v>
      </c>
      <c r="B20" s="11">
        <v>502</v>
      </c>
      <c r="C20" s="18">
        <v>9.6</v>
      </c>
      <c r="D20" s="11">
        <v>52115</v>
      </c>
      <c r="E20" s="11">
        <v>51978</v>
      </c>
      <c r="F20" s="50">
        <v>0.3</v>
      </c>
      <c r="G20" s="19"/>
    </row>
    <row r="21" spans="1:7" x14ac:dyDescent="0.3">
      <c r="A21" s="59" t="s">
        <v>102</v>
      </c>
      <c r="B21" s="11">
        <v>2382</v>
      </c>
      <c r="C21" s="18">
        <v>8.1999999999999993</v>
      </c>
      <c r="D21" s="11">
        <v>291037</v>
      </c>
      <c r="E21" s="11">
        <v>286785</v>
      </c>
      <c r="F21" s="50">
        <v>1.5</v>
      </c>
      <c r="G21" s="19"/>
    </row>
    <row r="22" spans="1:7" x14ac:dyDescent="0.3">
      <c r="A22" s="59" t="s">
        <v>103</v>
      </c>
      <c r="B22" s="11">
        <v>350</v>
      </c>
      <c r="C22" s="18">
        <v>10.199999999999999</v>
      </c>
      <c r="D22" s="11">
        <v>34473</v>
      </c>
      <c r="E22" s="11">
        <v>34475</v>
      </c>
      <c r="F22" s="50">
        <v>0</v>
      </c>
      <c r="G22" s="19"/>
    </row>
    <row r="23" spans="1:7" ht="17.100000000000001" customHeight="1" x14ac:dyDescent="0.3">
      <c r="A23" s="59" t="s">
        <v>104</v>
      </c>
      <c r="B23" s="11">
        <v>397</v>
      </c>
      <c r="C23" s="18">
        <v>9.9</v>
      </c>
      <c r="D23" s="11">
        <v>40099</v>
      </c>
      <c r="E23" s="11">
        <v>39565</v>
      </c>
      <c r="F23" s="50">
        <v>1.3</v>
      </c>
      <c r="G23" s="19"/>
    </row>
    <row r="24" spans="1:7" x14ac:dyDescent="0.3">
      <c r="A24" s="59" t="s">
        <v>105</v>
      </c>
      <c r="B24" s="11">
        <v>197</v>
      </c>
      <c r="C24" s="18">
        <v>7.9</v>
      </c>
      <c r="D24" s="11">
        <v>25071</v>
      </c>
      <c r="E24" s="11">
        <v>25073</v>
      </c>
      <c r="F24" s="50">
        <v>0</v>
      </c>
      <c r="G24" s="19"/>
    </row>
    <row r="25" spans="1:7" x14ac:dyDescent="0.3">
      <c r="A25" s="59" t="s">
        <v>106</v>
      </c>
      <c r="B25" s="11">
        <v>188</v>
      </c>
      <c r="C25" s="18">
        <v>7.9</v>
      </c>
      <c r="D25" s="11">
        <v>23868</v>
      </c>
      <c r="E25" s="11">
        <v>23476</v>
      </c>
      <c r="F25" s="50">
        <v>1.7</v>
      </c>
      <c r="G25" s="19"/>
    </row>
    <row r="26" spans="1:7" x14ac:dyDescent="0.3">
      <c r="A26" s="59" t="s">
        <v>107</v>
      </c>
      <c r="B26" s="11">
        <v>7774</v>
      </c>
      <c r="C26" s="18">
        <v>13.5</v>
      </c>
      <c r="D26" s="11">
        <v>577385</v>
      </c>
      <c r="E26" s="11">
        <v>575722</v>
      </c>
      <c r="F26" s="50">
        <v>0.3</v>
      </c>
      <c r="G26" s="19"/>
    </row>
    <row r="27" spans="1:7" x14ac:dyDescent="0.3">
      <c r="A27" s="59" t="s">
        <v>108</v>
      </c>
      <c r="B27" s="11">
        <v>242</v>
      </c>
      <c r="C27" s="18">
        <v>8.5</v>
      </c>
      <c r="D27" s="11">
        <v>28526</v>
      </c>
      <c r="E27" s="11">
        <v>28213</v>
      </c>
      <c r="F27" s="50">
        <v>1.1000000000000001</v>
      </c>
      <c r="G27" s="19"/>
    </row>
    <row r="28" spans="1:7" ht="17.100000000000001" customHeight="1" x14ac:dyDescent="0.3">
      <c r="A28" s="59" t="s">
        <v>109</v>
      </c>
      <c r="B28" s="11">
        <v>172</v>
      </c>
      <c r="C28" s="18">
        <v>6.7</v>
      </c>
      <c r="D28" s="11">
        <v>25624</v>
      </c>
      <c r="E28" s="11">
        <v>25496</v>
      </c>
      <c r="F28" s="50">
        <v>0.5</v>
      </c>
      <c r="G28" s="19"/>
    </row>
    <row r="29" spans="1:7" x14ac:dyDescent="0.3">
      <c r="A29" s="59" t="s">
        <v>110</v>
      </c>
      <c r="B29" s="11">
        <v>467</v>
      </c>
      <c r="C29" s="18">
        <v>16.899999999999999</v>
      </c>
      <c r="D29" s="11">
        <v>27611</v>
      </c>
      <c r="E29" s="11">
        <v>27560</v>
      </c>
      <c r="F29" s="50">
        <v>0.2</v>
      </c>
      <c r="G29" s="19"/>
    </row>
    <row r="30" spans="1:7" x14ac:dyDescent="0.3">
      <c r="A30" s="59" t="s">
        <v>111</v>
      </c>
      <c r="B30" s="11">
        <v>338</v>
      </c>
      <c r="C30" s="18">
        <v>8.4</v>
      </c>
      <c r="D30" s="11">
        <v>40055</v>
      </c>
      <c r="E30" s="11">
        <v>40135</v>
      </c>
      <c r="F30" s="50">
        <v>-0.2</v>
      </c>
      <c r="G30" s="19"/>
    </row>
    <row r="31" spans="1:7" ht="17.100000000000001" customHeight="1" x14ac:dyDescent="0.3">
      <c r="A31" s="59" t="s">
        <v>112</v>
      </c>
      <c r="B31" s="11">
        <v>409</v>
      </c>
      <c r="C31" s="18">
        <v>10.5</v>
      </c>
      <c r="D31" s="11">
        <v>38860</v>
      </c>
      <c r="E31" s="11">
        <v>38174</v>
      </c>
      <c r="F31" s="50">
        <v>1.8</v>
      </c>
      <c r="G31" s="19"/>
    </row>
    <row r="32" spans="1:7" x14ac:dyDescent="0.3">
      <c r="A32" s="59" t="s">
        <v>113</v>
      </c>
      <c r="B32" s="11">
        <v>709</v>
      </c>
      <c r="C32" s="18">
        <v>10.5</v>
      </c>
      <c r="D32" s="11">
        <v>67245</v>
      </c>
      <c r="E32" s="11">
        <v>66986</v>
      </c>
      <c r="F32" s="50">
        <v>0.4</v>
      </c>
      <c r="G32" s="19"/>
    </row>
    <row r="33" spans="1:8" ht="17.100000000000001" customHeight="1" x14ac:dyDescent="0.3">
      <c r="A33" s="59" t="s">
        <v>114</v>
      </c>
      <c r="B33" s="11">
        <v>145</v>
      </c>
      <c r="C33" s="18">
        <v>6.6</v>
      </c>
      <c r="D33" s="11">
        <v>22034</v>
      </c>
      <c r="E33" s="11">
        <v>22024</v>
      </c>
      <c r="F33" s="50">
        <v>0</v>
      </c>
      <c r="G33" s="19"/>
    </row>
    <row r="34" spans="1:8" x14ac:dyDescent="0.3">
      <c r="A34" s="59" t="s">
        <v>115</v>
      </c>
      <c r="B34" s="11">
        <v>1069</v>
      </c>
      <c r="C34" s="18">
        <v>13.8</v>
      </c>
      <c r="D34" s="11">
        <v>77293</v>
      </c>
      <c r="E34" s="11">
        <v>76853</v>
      </c>
      <c r="F34" s="50">
        <v>0.6</v>
      </c>
      <c r="G34" s="19"/>
    </row>
    <row r="35" spans="1:8" x14ac:dyDescent="0.3">
      <c r="A35" s="59" t="s">
        <v>116</v>
      </c>
      <c r="B35" s="11">
        <v>576</v>
      </c>
      <c r="C35" s="18">
        <v>11.5</v>
      </c>
      <c r="D35" s="11">
        <v>49886</v>
      </c>
      <c r="E35" s="11">
        <v>49748</v>
      </c>
      <c r="F35" s="50">
        <v>0.3</v>
      </c>
      <c r="G35" s="19"/>
    </row>
    <row r="36" spans="1:8" x14ac:dyDescent="0.3">
      <c r="A36" s="59" t="s">
        <v>117</v>
      </c>
      <c r="B36" s="11">
        <v>241</v>
      </c>
      <c r="C36" s="18">
        <v>11.8</v>
      </c>
      <c r="D36" s="11">
        <v>20492</v>
      </c>
      <c r="E36" s="11">
        <v>20526</v>
      </c>
      <c r="F36" s="50">
        <v>-0.2</v>
      </c>
      <c r="G36" s="19"/>
    </row>
    <row r="37" spans="1:8" x14ac:dyDescent="0.3">
      <c r="A37" s="59" t="s">
        <v>118</v>
      </c>
      <c r="B37" s="11">
        <v>266</v>
      </c>
      <c r="C37" s="18">
        <v>10</v>
      </c>
      <c r="D37" s="11">
        <v>26619</v>
      </c>
      <c r="E37" s="11">
        <v>26332</v>
      </c>
      <c r="F37" s="50">
        <v>1.1000000000000001</v>
      </c>
      <c r="G37" s="19"/>
    </row>
    <row r="38" spans="1:8" x14ac:dyDescent="0.3">
      <c r="A38" s="59" t="s">
        <v>119</v>
      </c>
      <c r="B38" s="11">
        <v>453</v>
      </c>
      <c r="C38" s="18">
        <v>11.5</v>
      </c>
      <c r="D38" s="11">
        <v>39419</v>
      </c>
      <c r="E38" s="11">
        <v>38387</v>
      </c>
      <c r="F38" s="50">
        <v>2.7</v>
      </c>
      <c r="G38" s="19"/>
    </row>
    <row r="39" spans="1:8" x14ac:dyDescent="0.3">
      <c r="A39" s="59" t="s">
        <v>120</v>
      </c>
      <c r="B39" s="11">
        <v>247</v>
      </c>
      <c r="C39" s="18">
        <v>9.1999999999999993</v>
      </c>
      <c r="D39" s="11">
        <v>26859</v>
      </c>
      <c r="E39" s="11">
        <v>26852</v>
      </c>
      <c r="F39" s="50">
        <v>0</v>
      </c>
      <c r="G39" s="19"/>
    </row>
    <row r="40" spans="1:8" x14ac:dyDescent="0.3">
      <c r="A40" s="59" t="s">
        <v>121</v>
      </c>
      <c r="B40" s="11">
        <v>242</v>
      </c>
      <c r="C40" s="18">
        <v>10.6</v>
      </c>
      <c r="D40" s="11">
        <v>22862</v>
      </c>
      <c r="E40" s="11">
        <v>22881</v>
      </c>
      <c r="F40" s="50">
        <v>-0.1</v>
      </c>
      <c r="G40" s="19"/>
    </row>
    <row r="41" spans="1:8" ht="17.100000000000001" customHeight="1" x14ac:dyDescent="0.3">
      <c r="A41" s="59" t="s">
        <v>122</v>
      </c>
      <c r="B41" s="11">
        <v>844</v>
      </c>
      <c r="C41" s="18">
        <v>11.9</v>
      </c>
      <c r="D41" s="11">
        <v>70923</v>
      </c>
      <c r="E41" s="11">
        <v>71094</v>
      </c>
      <c r="F41" s="50">
        <v>-0.2</v>
      </c>
      <c r="G41" s="19"/>
    </row>
    <row r="42" spans="1:8" x14ac:dyDescent="0.3">
      <c r="A42" s="59" t="s">
        <v>123</v>
      </c>
      <c r="B42" s="11">
        <v>495</v>
      </c>
      <c r="C42" s="18">
        <v>12.2</v>
      </c>
      <c r="D42" s="11">
        <v>40415</v>
      </c>
      <c r="E42" s="11">
        <v>40188</v>
      </c>
      <c r="F42" s="50">
        <v>0.6</v>
      </c>
      <c r="G42" s="19"/>
    </row>
    <row r="43" spans="1:8" x14ac:dyDescent="0.3">
      <c r="A43" s="59" t="s">
        <v>124</v>
      </c>
      <c r="B43" s="11">
        <v>566</v>
      </c>
      <c r="C43" s="18">
        <v>11.5</v>
      </c>
      <c r="D43" s="11">
        <v>49363</v>
      </c>
      <c r="E43" s="11">
        <v>48836</v>
      </c>
      <c r="F43" s="50">
        <v>1.1000000000000001</v>
      </c>
      <c r="G43" s="19"/>
    </row>
    <row r="44" spans="1:8" x14ac:dyDescent="0.3">
      <c r="A44" s="59" t="s">
        <v>125</v>
      </c>
      <c r="B44" s="11">
        <v>592</v>
      </c>
      <c r="C44" s="18">
        <v>9.9</v>
      </c>
      <c r="D44" s="11">
        <v>59934</v>
      </c>
      <c r="E44" s="11">
        <v>59714</v>
      </c>
      <c r="F44" s="50">
        <v>0.4</v>
      </c>
    </row>
    <row r="45" spans="1:8" x14ac:dyDescent="0.3">
      <c r="A45" s="36" t="s">
        <v>126</v>
      </c>
      <c r="B45" s="14">
        <v>346</v>
      </c>
      <c r="C45" s="19">
        <v>10.7</v>
      </c>
      <c r="D45" s="14">
        <v>32288</v>
      </c>
      <c r="E45" s="14">
        <v>32255</v>
      </c>
      <c r="F45" s="36">
        <v>0.1</v>
      </c>
    </row>
    <row r="46" spans="1:8" s="9" customFormat="1" x14ac:dyDescent="0.3">
      <c r="A46" s="23"/>
      <c r="B46" s="14"/>
      <c r="C46" s="19"/>
      <c r="D46" s="14"/>
      <c r="E46" s="14"/>
      <c r="F46" s="23"/>
      <c r="G46" s="14"/>
      <c r="H46" s="14"/>
    </row>
    <row r="47" spans="1:8" x14ac:dyDescent="0.3">
      <c r="A47" s="15" t="s">
        <v>1113</v>
      </c>
      <c r="F47" s="9"/>
    </row>
  </sheetData>
  <mergeCells count="1">
    <mergeCell ref="A1:F1"/>
  </mergeCells>
  <hyperlinks>
    <hyperlink ref="A47" location="'Technical Notes'!A1" display="See Technical Notes tab for source(s), calculations, and other information on this table" xr:uid="{8453FDF6-97A8-48E4-8136-003174F9B3CD}"/>
    <hyperlink ref="G1" location="'Table of Contents'!A1" display="Click to return to table of contents" xr:uid="{938D6D1D-06CD-4A71-B534-7BC478CE552F}"/>
  </hyperlinks>
  <pageMargins left="0.7" right="0.7" top="0.75" bottom="0.75" header="0.3" footer="0.3"/>
  <pageSetup paperSize="9" orientation="portrait" horizontalDpi="300" verticalDpi="300"/>
  <tableParts count="1">
    <tablePart r:id="rId1"/>
  </tablePart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N37"/>
  <sheetViews>
    <sheetView workbookViewId="0">
      <selection activeCell="A2" sqref="A2"/>
    </sheetView>
  </sheetViews>
  <sheetFormatPr defaultColWidth="11.5546875" defaultRowHeight="14.4" x14ac:dyDescent="0.3"/>
  <cols>
    <col min="2" max="2" width="16.33203125" customWidth="1"/>
    <col min="3" max="3" width="16.33203125" style="74" customWidth="1"/>
    <col min="4" max="4" width="17.5546875" style="74" customWidth="1"/>
    <col min="5" max="5" width="15.5546875" style="292" customWidth="1"/>
    <col min="6" max="6" width="15.5546875" style="74" customWidth="1"/>
    <col min="7" max="7" width="16.88671875" style="74" customWidth="1"/>
    <col min="8" max="8" width="18.44140625" customWidth="1"/>
    <col min="9" max="9" width="18.44140625" style="74" customWidth="1"/>
    <col min="10" max="10" width="19.6640625" style="74" customWidth="1"/>
    <col min="12" max="13" width="11.5546875" style="74"/>
  </cols>
  <sheetData>
    <row r="1" spans="1:14" ht="19.2" customHeight="1" x14ac:dyDescent="0.3">
      <c r="A1" s="325" t="s">
        <v>1224</v>
      </c>
      <c r="B1" s="326"/>
      <c r="C1" s="326"/>
      <c r="D1" s="326"/>
      <c r="E1" s="326"/>
      <c r="F1" s="326"/>
      <c r="G1" s="326"/>
      <c r="H1" s="326"/>
      <c r="I1" s="326"/>
      <c r="J1" s="326"/>
      <c r="K1" s="326"/>
      <c r="L1" s="326"/>
      <c r="M1" s="327"/>
      <c r="N1" s="4" t="s">
        <v>1341</v>
      </c>
    </row>
    <row r="2" spans="1:14" x14ac:dyDescent="0.3">
      <c r="A2" s="100" t="s">
        <v>995</v>
      </c>
      <c r="B2" s="161" t="s">
        <v>1215</v>
      </c>
      <c r="C2" s="160" t="s">
        <v>1216</v>
      </c>
      <c r="D2" s="159" t="s">
        <v>1217</v>
      </c>
      <c r="E2" s="288" t="s">
        <v>1218</v>
      </c>
      <c r="F2" s="160" t="s">
        <v>1219</v>
      </c>
      <c r="G2" s="159" t="s">
        <v>1220</v>
      </c>
      <c r="H2" s="161" t="s">
        <v>1221</v>
      </c>
      <c r="I2" s="160" t="s">
        <v>1222</v>
      </c>
      <c r="J2" s="159" t="s">
        <v>1223</v>
      </c>
      <c r="K2" s="161" t="s">
        <v>1202</v>
      </c>
      <c r="L2" s="160" t="s">
        <v>999</v>
      </c>
      <c r="M2" s="174" t="s">
        <v>1200</v>
      </c>
    </row>
    <row r="3" spans="1:14" x14ac:dyDescent="0.3">
      <c r="A3" s="176">
        <v>1990</v>
      </c>
      <c r="B3" s="175">
        <v>440</v>
      </c>
      <c r="C3" s="180">
        <v>7.2</v>
      </c>
      <c r="D3" s="184" t="s">
        <v>694</v>
      </c>
      <c r="E3" s="289">
        <v>140</v>
      </c>
      <c r="F3" s="180">
        <v>19.7</v>
      </c>
      <c r="G3" s="184" t="s">
        <v>694</v>
      </c>
      <c r="H3" s="289">
        <v>10</v>
      </c>
      <c r="I3" s="183" t="s">
        <v>694</v>
      </c>
      <c r="J3" s="184" t="s">
        <v>694</v>
      </c>
      <c r="K3" s="175">
        <v>611</v>
      </c>
      <c r="L3" s="180">
        <v>8.4</v>
      </c>
      <c r="M3" s="180">
        <v>9.1999999999999993</v>
      </c>
    </row>
    <row r="4" spans="1:14" x14ac:dyDescent="0.3">
      <c r="A4" s="176">
        <v>1991</v>
      </c>
      <c r="B4" s="175">
        <v>468</v>
      </c>
      <c r="C4" s="180">
        <v>7.7</v>
      </c>
      <c r="D4" s="184" t="s">
        <v>694</v>
      </c>
      <c r="E4" s="289">
        <v>100</v>
      </c>
      <c r="F4" s="180">
        <v>14</v>
      </c>
      <c r="G4" s="184" t="s">
        <v>694</v>
      </c>
      <c r="H4" s="289">
        <v>19</v>
      </c>
      <c r="I4" s="183" t="s">
        <v>694</v>
      </c>
      <c r="J4" s="184" t="s">
        <v>694</v>
      </c>
      <c r="K4" s="175">
        <v>608</v>
      </c>
      <c r="L4" s="180">
        <v>8.4</v>
      </c>
      <c r="M4" s="180">
        <v>8.9</v>
      </c>
    </row>
    <row r="5" spans="1:14" x14ac:dyDescent="0.3">
      <c r="A5" s="176">
        <v>1992</v>
      </c>
      <c r="B5" s="175">
        <v>370</v>
      </c>
      <c r="C5" s="180">
        <v>6.3</v>
      </c>
      <c r="D5" s="184" t="s">
        <v>694</v>
      </c>
      <c r="E5" s="289">
        <v>102</v>
      </c>
      <c r="F5" s="180">
        <v>14</v>
      </c>
      <c r="G5" s="184" t="s">
        <v>694</v>
      </c>
      <c r="H5" s="289">
        <v>18</v>
      </c>
      <c r="I5" s="183" t="s">
        <v>694</v>
      </c>
      <c r="J5" s="184" t="s">
        <v>694</v>
      </c>
      <c r="K5" s="175">
        <v>514</v>
      </c>
      <c r="L5" s="180">
        <v>7.3</v>
      </c>
      <c r="M5" s="180">
        <v>8.6</v>
      </c>
    </row>
    <row r="6" spans="1:14" x14ac:dyDescent="0.3">
      <c r="A6" s="176">
        <v>1993</v>
      </c>
      <c r="B6" s="175">
        <v>405</v>
      </c>
      <c r="C6" s="180">
        <v>7</v>
      </c>
      <c r="D6" s="184" t="s">
        <v>694</v>
      </c>
      <c r="E6" s="289">
        <v>106</v>
      </c>
      <c r="F6" s="180">
        <v>14.9</v>
      </c>
      <c r="G6" s="184" t="s">
        <v>694</v>
      </c>
      <c r="H6" s="289">
        <v>17</v>
      </c>
      <c r="I6" s="183" t="s">
        <v>694</v>
      </c>
      <c r="J6" s="184" t="s">
        <v>694</v>
      </c>
      <c r="K6" s="175">
        <v>553</v>
      </c>
      <c r="L6" s="180">
        <v>7.9</v>
      </c>
      <c r="M6" s="180">
        <v>8.4</v>
      </c>
    </row>
    <row r="7" spans="1:14" x14ac:dyDescent="0.3">
      <c r="A7" s="176">
        <v>1994</v>
      </c>
      <c r="B7" s="175">
        <v>368</v>
      </c>
      <c r="C7" s="180">
        <v>6.5</v>
      </c>
      <c r="D7" s="184" t="s">
        <v>694</v>
      </c>
      <c r="E7" s="289">
        <v>127</v>
      </c>
      <c r="F7" s="180">
        <v>18.600000000000001</v>
      </c>
      <c r="G7" s="184" t="s">
        <v>694</v>
      </c>
      <c r="H7" s="289">
        <v>22</v>
      </c>
      <c r="I7" s="180">
        <v>9.1999999999999993</v>
      </c>
      <c r="J7" s="184" t="s">
        <v>694</v>
      </c>
      <c r="K7" s="175">
        <v>541</v>
      </c>
      <c r="L7" s="180">
        <v>7.9</v>
      </c>
      <c r="M7" s="180">
        <v>8</v>
      </c>
    </row>
    <row r="8" spans="1:14" x14ac:dyDescent="0.3">
      <c r="A8" s="176">
        <v>1995</v>
      </c>
      <c r="B8" s="175">
        <v>342</v>
      </c>
      <c r="C8" s="180">
        <v>6.2</v>
      </c>
      <c r="D8" s="184">
        <v>6.3</v>
      </c>
      <c r="E8" s="289">
        <v>116</v>
      </c>
      <c r="F8" s="180">
        <v>17.899999999999999</v>
      </c>
      <c r="G8" s="184">
        <v>14.7</v>
      </c>
      <c r="H8" s="289">
        <v>25</v>
      </c>
      <c r="I8" s="180">
        <v>8.8000000000000007</v>
      </c>
      <c r="J8" s="184">
        <v>6.3</v>
      </c>
      <c r="K8" s="175">
        <v>493</v>
      </c>
      <c r="L8" s="180">
        <v>7.3</v>
      </c>
      <c r="M8" s="180">
        <v>7.6</v>
      </c>
    </row>
    <row r="9" spans="1:14" x14ac:dyDescent="0.3">
      <c r="A9" s="176">
        <v>1996</v>
      </c>
      <c r="B9" s="175">
        <v>325</v>
      </c>
      <c r="C9" s="180">
        <v>5.9</v>
      </c>
      <c r="D9" s="184">
        <v>6</v>
      </c>
      <c r="E9" s="289">
        <v>117</v>
      </c>
      <c r="F9" s="180">
        <v>18.3</v>
      </c>
      <c r="G9" s="184">
        <v>14.2</v>
      </c>
      <c r="H9" s="289">
        <v>32</v>
      </c>
      <c r="I9" s="180">
        <v>10.199999999999999</v>
      </c>
      <c r="J9" s="184">
        <v>6.1</v>
      </c>
      <c r="K9" s="175">
        <v>492</v>
      </c>
      <c r="L9" s="180">
        <v>7.3</v>
      </c>
      <c r="M9" s="180">
        <v>7.3</v>
      </c>
    </row>
    <row r="10" spans="1:14" x14ac:dyDescent="0.3">
      <c r="A10" s="176">
        <v>1997</v>
      </c>
      <c r="B10" s="175">
        <v>296</v>
      </c>
      <c r="C10" s="180">
        <v>5.5</v>
      </c>
      <c r="D10" s="184">
        <v>6</v>
      </c>
      <c r="E10" s="289">
        <v>85</v>
      </c>
      <c r="F10" s="180">
        <v>13.4</v>
      </c>
      <c r="G10" s="184">
        <v>13.7</v>
      </c>
      <c r="H10" s="289">
        <v>33</v>
      </c>
      <c r="I10" s="180">
        <v>10.3</v>
      </c>
      <c r="J10" s="184">
        <v>6</v>
      </c>
      <c r="K10" s="175">
        <v>431</v>
      </c>
      <c r="L10" s="180">
        <v>6.5</v>
      </c>
      <c r="M10" s="180">
        <v>7.2</v>
      </c>
    </row>
    <row r="11" spans="1:14" x14ac:dyDescent="0.3">
      <c r="A11" s="176">
        <v>1998</v>
      </c>
      <c r="B11" s="175">
        <v>308</v>
      </c>
      <c r="C11" s="180">
        <v>5.6</v>
      </c>
      <c r="D11" s="184">
        <v>6</v>
      </c>
      <c r="E11" s="289">
        <v>116</v>
      </c>
      <c r="F11" s="180">
        <v>17.899999999999999</v>
      </c>
      <c r="G11" s="184">
        <v>13.9</v>
      </c>
      <c r="H11" s="289">
        <v>40</v>
      </c>
      <c r="I11" s="180">
        <v>11</v>
      </c>
      <c r="J11" s="184">
        <v>5.8</v>
      </c>
      <c r="K11" s="175">
        <v>488</v>
      </c>
      <c r="L11" s="180">
        <v>7.2</v>
      </c>
      <c r="M11" s="180">
        <v>7.2</v>
      </c>
    </row>
    <row r="12" spans="1:14" x14ac:dyDescent="0.3">
      <c r="A12" s="176">
        <v>1999</v>
      </c>
      <c r="B12" s="175">
        <v>314</v>
      </c>
      <c r="C12" s="180">
        <v>5.7</v>
      </c>
      <c r="D12" s="184">
        <v>5.8</v>
      </c>
      <c r="E12" s="289">
        <v>96</v>
      </c>
      <c r="F12" s="180">
        <v>14.9</v>
      </c>
      <c r="G12" s="184">
        <v>14.1</v>
      </c>
      <c r="H12" s="289">
        <v>31</v>
      </c>
      <c r="I12" s="180">
        <v>7.7</v>
      </c>
      <c r="J12" s="184">
        <v>5.7</v>
      </c>
      <c r="K12" s="175">
        <v>456</v>
      </c>
      <c r="L12" s="180">
        <v>6.7</v>
      </c>
      <c r="M12" s="180">
        <v>7</v>
      </c>
    </row>
    <row r="13" spans="1:14" x14ac:dyDescent="0.3">
      <c r="A13" s="176">
        <v>2000</v>
      </c>
      <c r="B13" s="175">
        <v>312</v>
      </c>
      <c r="C13" s="180">
        <v>5.6</v>
      </c>
      <c r="D13" s="184">
        <v>5.72</v>
      </c>
      <c r="E13" s="289">
        <v>108</v>
      </c>
      <c r="F13" s="180">
        <v>16.8</v>
      </c>
      <c r="G13" s="184">
        <v>14.11</v>
      </c>
      <c r="H13" s="289">
        <v>21</v>
      </c>
      <c r="I13" s="180">
        <v>4.7</v>
      </c>
      <c r="J13" s="184">
        <v>5.64</v>
      </c>
      <c r="K13" s="175">
        <v>457</v>
      </c>
      <c r="L13" s="180">
        <v>6.6</v>
      </c>
      <c r="M13" s="180">
        <v>6.9</v>
      </c>
    </row>
    <row r="14" spans="1:14" x14ac:dyDescent="0.3">
      <c r="A14" s="176">
        <v>2001</v>
      </c>
      <c r="B14" s="175">
        <v>305</v>
      </c>
      <c r="C14" s="180">
        <v>5.7</v>
      </c>
      <c r="D14" s="184">
        <v>5.72</v>
      </c>
      <c r="E14" s="289">
        <v>121</v>
      </c>
      <c r="F14" s="180">
        <v>18.7</v>
      </c>
      <c r="G14" s="184">
        <v>14.03</v>
      </c>
      <c r="H14" s="289">
        <v>36</v>
      </c>
      <c r="I14" s="180">
        <v>7</v>
      </c>
      <c r="J14" s="184">
        <v>5.49</v>
      </c>
      <c r="K14" s="175">
        <v>491</v>
      </c>
      <c r="L14" s="180">
        <v>7.1</v>
      </c>
      <c r="M14" s="180">
        <v>6.8</v>
      </c>
    </row>
    <row r="15" spans="1:14" x14ac:dyDescent="0.3">
      <c r="A15" s="176">
        <v>2002</v>
      </c>
      <c r="B15" s="175">
        <v>297</v>
      </c>
      <c r="C15" s="180">
        <v>5.5</v>
      </c>
      <c r="D15" s="184">
        <v>5.86</v>
      </c>
      <c r="E15" s="289">
        <v>116</v>
      </c>
      <c r="F15" s="180">
        <v>18.3</v>
      </c>
      <c r="G15" s="184">
        <v>14.32</v>
      </c>
      <c r="H15" s="289">
        <v>35</v>
      </c>
      <c r="I15" s="180">
        <v>6.6</v>
      </c>
      <c r="J15" s="184">
        <v>5.64</v>
      </c>
      <c r="K15" s="175">
        <v>471</v>
      </c>
      <c r="L15" s="180">
        <v>6.9</v>
      </c>
      <c r="M15" s="180">
        <v>7</v>
      </c>
    </row>
    <row r="16" spans="1:14" x14ac:dyDescent="0.3">
      <c r="A16" s="176">
        <v>2003</v>
      </c>
      <c r="B16" s="175">
        <v>289</v>
      </c>
      <c r="C16" s="180">
        <v>5.3</v>
      </c>
      <c r="D16" s="184">
        <v>5.69</v>
      </c>
      <c r="E16" s="289">
        <v>98</v>
      </c>
      <c r="F16" s="180">
        <v>15.3</v>
      </c>
      <c r="G16" s="184">
        <v>14.16</v>
      </c>
      <c r="H16" s="289">
        <v>38</v>
      </c>
      <c r="I16" s="180">
        <v>6.9</v>
      </c>
      <c r="J16" s="184">
        <v>5.79</v>
      </c>
      <c r="K16" s="175">
        <v>454</v>
      </c>
      <c r="L16" s="180">
        <v>6.5</v>
      </c>
      <c r="M16" s="180">
        <v>6.8</v>
      </c>
    </row>
    <row r="17" spans="1:13" x14ac:dyDescent="0.3">
      <c r="A17" s="176">
        <v>2004</v>
      </c>
      <c r="B17" s="175">
        <v>245</v>
      </c>
      <c r="C17" s="180">
        <v>4.5</v>
      </c>
      <c r="D17" s="184">
        <v>5.68</v>
      </c>
      <c r="E17" s="289">
        <v>125</v>
      </c>
      <c r="F17" s="180">
        <v>19.2</v>
      </c>
      <c r="G17" s="184">
        <v>14.2</v>
      </c>
      <c r="H17" s="289">
        <v>30</v>
      </c>
      <c r="I17" s="180">
        <v>5.0999999999999996</v>
      </c>
      <c r="J17" s="184">
        <v>5.62</v>
      </c>
      <c r="K17" s="175">
        <v>420</v>
      </c>
      <c r="L17" s="180">
        <v>6</v>
      </c>
      <c r="M17" s="180">
        <v>6.8</v>
      </c>
    </row>
    <row r="18" spans="1:13" x14ac:dyDescent="0.3">
      <c r="A18" s="176">
        <v>2005</v>
      </c>
      <c r="B18" s="175">
        <v>302</v>
      </c>
      <c r="C18" s="180">
        <v>5.6</v>
      </c>
      <c r="D18" s="184">
        <v>5.71</v>
      </c>
      <c r="E18" s="289">
        <v>101</v>
      </c>
      <c r="F18" s="180">
        <v>15</v>
      </c>
      <c r="G18" s="184">
        <v>14.28</v>
      </c>
      <c r="H18" s="289">
        <v>42</v>
      </c>
      <c r="I18" s="180">
        <v>6.7</v>
      </c>
      <c r="J18" s="184">
        <v>5.81</v>
      </c>
      <c r="K18" s="175">
        <v>469</v>
      </c>
      <c r="L18" s="180">
        <v>6.6</v>
      </c>
      <c r="M18" s="180">
        <v>6.9</v>
      </c>
    </row>
    <row r="19" spans="1:13" x14ac:dyDescent="0.3">
      <c r="A19" s="176">
        <v>2006</v>
      </c>
      <c r="B19" s="175">
        <v>268</v>
      </c>
      <c r="C19" s="180">
        <v>4.9000000000000004</v>
      </c>
      <c r="D19" s="184">
        <v>5.59</v>
      </c>
      <c r="E19" s="289">
        <v>121</v>
      </c>
      <c r="F19" s="180">
        <v>17.2</v>
      </c>
      <c r="G19" s="184">
        <v>13.78</v>
      </c>
      <c r="H19" s="289">
        <v>43</v>
      </c>
      <c r="I19" s="180">
        <v>6.3</v>
      </c>
      <c r="J19" s="184">
        <v>5.52</v>
      </c>
      <c r="K19" s="175">
        <v>462</v>
      </c>
      <c r="L19" s="180">
        <v>6.4</v>
      </c>
      <c r="M19" s="180">
        <v>6.7</v>
      </c>
    </row>
    <row r="20" spans="1:13" x14ac:dyDescent="0.3">
      <c r="A20" s="176">
        <v>2007</v>
      </c>
      <c r="B20" s="175">
        <v>290</v>
      </c>
      <c r="C20" s="180">
        <v>5.3</v>
      </c>
      <c r="D20" s="184">
        <v>5.63</v>
      </c>
      <c r="E20" s="289">
        <v>105</v>
      </c>
      <c r="F20" s="180">
        <v>14.5</v>
      </c>
      <c r="G20" s="184">
        <v>13.76</v>
      </c>
      <c r="H20" s="289">
        <v>44</v>
      </c>
      <c r="I20" s="180">
        <v>6.4</v>
      </c>
      <c r="J20" s="184">
        <v>5.71</v>
      </c>
      <c r="K20" s="175">
        <v>469</v>
      </c>
      <c r="L20" s="180">
        <v>6.4</v>
      </c>
      <c r="M20" s="180">
        <v>6.8</v>
      </c>
    </row>
    <row r="21" spans="1:13" x14ac:dyDescent="0.3">
      <c r="A21" s="176">
        <v>2008</v>
      </c>
      <c r="B21" s="175">
        <v>315</v>
      </c>
      <c r="C21" s="180">
        <v>5.9</v>
      </c>
      <c r="D21" s="184">
        <v>5.52</v>
      </c>
      <c r="E21" s="289">
        <v>100</v>
      </c>
      <c r="F21" s="180">
        <v>13.8</v>
      </c>
      <c r="G21" s="184">
        <v>13.14</v>
      </c>
      <c r="H21" s="289">
        <v>49</v>
      </c>
      <c r="I21" s="180">
        <v>7</v>
      </c>
      <c r="J21" s="184">
        <v>5.66</v>
      </c>
      <c r="K21" s="175">
        <v>501</v>
      </c>
      <c r="L21" s="180">
        <v>7</v>
      </c>
      <c r="M21" s="184">
        <v>6.6</v>
      </c>
    </row>
    <row r="22" spans="1:13" x14ac:dyDescent="0.3">
      <c r="A22" s="176">
        <v>2009</v>
      </c>
      <c r="B22" s="175">
        <v>257</v>
      </c>
      <c r="C22" s="180">
        <v>4.9000000000000004</v>
      </c>
      <c r="D22" s="184">
        <v>5.25</v>
      </c>
      <c r="E22" s="289">
        <v>104</v>
      </c>
      <c r="F22" s="180">
        <v>14.3</v>
      </c>
      <c r="G22" s="184">
        <v>13.07</v>
      </c>
      <c r="H22" s="289">
        <v>38</v>
      </c>
      <c r="I22" s="180">
        <v>5.5</v>
      </c>
      <c r="J22" s="184">
        <v>5.43</v>
      </c>
      <c r="K22" s="175">
        <v>426</v>
      </c>
      <c r="L22" s="180">
        <v>6</v>
      </c>
      <c r="M22" s="184">
        <v>6.4</v>
      </c>
    </row>
    <row r="23" spans="1:13" x14ac:dyDescent="0.3">
      <c r="A23" s="176">
        <v>2010</v>
      </c>
      <c r="B23" s="175">
        <v>247</v>
      </c>
      <c r="C23" s="180">
        <v>4.9000000000000004</v>
      </c>
      <c r="D23" s="184">
        <v>5.0999999999999996</v>
      </c>
      <c r="E23" s="289">
        <v>95</v>
      </c>
      <c r="F23" s="180">
        <v>13.9</v>
      </c>
      <c r="G23" s="184">
        <v>11.99</v>
      </c>
      <c r="H23" s="289">
        <v>29</v>
      </c>
      <c r="I23" s="180">
        <v>4.4000000000000004</v>
      </c>
      <c r="J23" s="184">
        <v>5.47</v>
      </c>
      <c r="K23" s="175">
        <v>393</v>
      </c>
      <c r="L23" s="180">
        <v>5.7</v>
      </c>
      <c r="M23" s="184">
        <v>6.1</v>
      </c>
    </row>
    <row r="24" spans="1:13" x14ac:dyDescent="0.3">
      <c r="A24" s="176">
        <v>2011</v>
      </c>
      <c r="B24" s="175">
        <v>267</v>
      </c>
      <c r="C24" s="180">
        <v>5.3</v>
      </c>
      <c r="D24" s="184">
        <v>5.05</v>
      </c>
      <c r="E24" s="289">
        <v>85</v>
      </c>
      <c r="F24" s="180">
        <v>13.7</v>
      </c>
      <c r="G24" s="184">
        <v>11.98</v>
      </c>
      <c r="H24" s="289">
        <v>41</v>
      </c>
      <c r="I24" s="180">
        <v>6.3</v>
      </c>
      <c r="J24" s="184">
        <v>5.25</v>
      </c>
      <c r="K24" s="175">
        <v>427</v>
      </c>
      <c r="L24" s="180">
        <v>6.3</v>
      </c>
      <c r="M24" s="184">
        <v>6.1</v>
      </c>
    </row>
    <row r="25" spans="1:13" x14ac:dyDescent="0.3">
      <c r="A25" s="176">
        <v>2012</v>
      </c>
      <c r="B25" s="175">
        <v>232</v>
      </c>
      <c r="C25" s="180">
        <v>4.7</v>
      </c>
      <c r="D25" s="184">
        <v>4.97</v>
      </c>
      <c r="E25" s="289">
        <v>82</v>
      </c>
      <c r="F25" s="180">
        <v>13.2</v>
      </c>
      <c r="G25" s="184">
        <v>11.59</v>
      </c>
      <c r="H25" s="289">
        <v>30</v>
      </c>
      <c r="I25" s="180">
        <v>4.5999999999999996</v>
      </c>
      <c r="J25" s="184">
        <v>5.3</v>
      </c>
      <c r="K25" s="175">
        <v>385</v>
      </c>
      <c r="L25" s="180">
        <v>5.7</v>
      </c>
      <c r="M25" s="184">
        <v>6</v>
      </c>
    </row>
    <row r="26" spans="1:13" x14ac:dyDescent="0.3">
      <c r="A26" s="176">
        <v>2013</v>
      </c>
      <c r="B26" s="175">
        <v>237</v>
      </c>
      <c r="C26" s="180">
        <v>4.9000000000000004</v>
      </c>
      <c r="D26" s="184">
        <v>4.96</v>
      </c>
      <c r="E26" s="289">
        <v>99</v>
      </c>
      <c r="F26" s="180">
        <v>15.8</v>
      </c>
      <c r="G26" s="184">
        <v>11.61</v>
      </c>
      <c r="H26" s="289">
        <v>32</v>
      </c>
      <c r="I26" s="180">
        <v>5</v>
      </c>
      <c r="J26" s="184">
        <v>5.27</v>
      </c>
      <c r="K26" s="175">
        <v>414</v>
      </c>
      <c r="L26" s="180">
        <v>6.2</v>
      </c>
      <c r="M26" s="184">
        <v>6</v>
      </c>
    </row>
    <row r="27" spans="1:13" x14ac:dyDescent="0.3">
      <c r="A27" s="176">
        <v>2014</v>
      </c>
      <c r="B27" s="175">
        <v>240</v>
      </c>
      <c r="C27" s="180">
        <v>4.9000000000000004</v>
      </c>
      <c r="D27" s="184">
        <v>4.8099999999999996</v>
      </c>
      <c r="E27" s="290">
        <v>82</v>
      </c>
      <c r="F27" s="180">
        <v>12.5</v>
      </c>
      <c r="G27" s="184">
        <v>11.37</v>
      </c>
      <c r="H27" s="293">
        <v>31</v>
      </c>
      <c r="I27" s="185">
        <v>4.9000000000000004</v>
      </c>
      <c r="J27" s="184">
        <v>5.22</v>
      </c>
      <c r="K27" s="175">
        <v>380</v>
      </c>
      <c r="L27" s="180">
        <v>5.7</v>
      </c>
      <c r="M27" s="184">
        <v>5.8</v>
      </c>
    </row>
    <row r="28" spans="1:13" x14ac:dyDescent="0.3">
      <c r="A28" s="176">
        <v>2015</v>
      </c>
      <c r="B28" s="182">
        <v>203</v>
      </c>
      <c r="C28" s="184">
        <v>4.2</v>
      </c>
      <c r="D28" s="184">
        <v>4.82</v>
      </c>
      <c r="E28" s="290">
        <v>92</v>
      </c>
      <c r="F28" s="184">
        <v>14</v>
      </c>
      <c r="G28" s="184">
        <v>11.73</v>
      </c>
      <c r="H28" s="290">
        <v>38</v>
      </c>
      <c r="I28" s="184">
        <v>5.8</v>
      </c>
      <c r="J28" s="184">
        <v>5.2</v>
      </c>
      <c r="K28" s="177">
        <v>384</v>
      </c>
      <c r="L28" s="178">
        <v>5.7</v>
      </c>
      <c r="M28" s="184">
        <v>5.9</v>
      </c>
    </row>
    <row r="29" spans="1:13" x14ac:dyDescent="0.3">
      <c r="A29" s="176">
        <v>2016</v>
      </c>
      <c r="B29" s="181">
        <v>255</v>
      </c>
      <c r="C29" s="179">
        <v>5.3</v>
      </c>
      <c r="D29" s="184">
        <v>4.8</v>
      </c>
      <c r="E29" s="291">
        <v>99</v>
      </c>
      <c r="F29" s="179">
        <v>15.2</v>
      </c>
      <c r="G29" s="184">
        <v>11.8</v>
      </c>
      <c r="H29" s="291">
        <v>29</v>
      </c>
      <c r="I29" s="179">
        <v>4.5</v>
      </c>
      <c r="J29" s="184">
        <v>5.2</v>
      </c>
      <c r="K29" s="181">
        <v>415</v>
      </c>
      <c r="L29" s="179">
        <v>6.2</v>
      </c>
      <c r="M29" s="184">
        <v>5.9</v>
      </c>
    </row>
    <row r="30" spans="1:13" x14ac:dyDescent="0.3">
      <c r="A30" s="176">
        <v>2017</v>
      </c>
      <c r="B30" s="181">
        <v>199</v>
      </c>
      <c r="C30" s="179">
        <v>4.3</v>
      </c>
      <c r="D30" s="184">
        <v>4.7</v>
      </c>
      <c r="E30" s="291">
        <v>107</v>
      </c>
      <c r="F30" s="179">
        <v>15.7</v>
      </c>
      <c r="G30" s="184">
        <v>11</v>
      </c>
      <c r="H30" s="291">
        <v>46</v>
      </c>
      <c r="I30" s="179">
        <v>7.2</v>
      </c>
      <c r="J30" s="184">
        <v>5.0999999999999996</v>
      </c>
      <c r="K30" s="181">
        <v>408</v>
      </c>
      <c r="L30" s="179">
        <v>6.3</v>
      </c>
      <c r="M30" s="184">
        <v>5.8</v>
      </c>
    </row>
    <row r="31" spans="1:13" x14ac:dyDescent="0.3">
      <c r="A31" s="176">
        <v>2018</v>
      </c>
      <c r="B31" s="181">
        <v>219</v>
      </c>
      <c r="C31" s="179">
        <v>4.8</v>
      </c>
      <c r="D31" s="184">
        <v>4.5999999999999996</v>
      </c>
      <c r="E31" s="291">
        <v>84</v>
      </c>
      <c r="F31" s="179">
        <v>12.8</v>
      </c>
      <c r="G31" s="184">
        <v>10.8</v>
      </c>
      <c r="H31" s="291">
        <v>47</v>
      </c>
      <c r="I31" s="179">
        <v>7.4</v>
      </c>
      <c r="J31" s="184">
        <v>4.9000000000000004</v>
      </c>
      <c r="K31" s="181">
        <v>389</v>
      </c>
      <c r="L31" s="179">
        <v>6.1</v>
      </c>
      <c r="M31" s="184">
        <v>5.7</v>
      </c>
    </row>
    <row r="32" spans="1:13" x14ac:dyDescent="0.3">
      <c r="A32" s="176">
        <v>2019</v>
      </c>
      <c r="B32" s="181">
        <v>213</v>
      </c>
      <c r="C32" s="179">
        <v>4.8</v>
      </c>
      <c r="D32" s="184">
        <v>4.5</v>
      </c>
      <c r="E32" s="291">
        <v>85</v>
      </c>
      <c r="F32" s="179">
        <v>12.5</v>
      </c>
      <c r="G32" s="184">
        <v>10.6</v>
      </c>
      <c r="H32" s="291">
        <v>32</v>
      </c>
      <c r="I32" s="179">
        <v>5</v>
      </c>
      <c r="J32" s="184">
        <v>5</v>
      </c>
      <c r="K32" s="181">
        <v>368</v>
      </c>
      <c r="L32" s="179">
        <v>5.8</v>
      </c>
      <c r="M32" s="184">
        <v>5.6</v>
      </c>
    </row>
    <row r="33" spans="1:13" x14ac:dyDescent="0.3">
      <c r="A33" s="176">
        <v>2020</v>
      </c>
      <c r="B33" s="181">
        <v>186</v>
      </c>
      <c r="C33" s="179">
        <v>4.4000000000000004</v>
      </c>
      <c r="D33" s="184">
        <v>4.4000000000000004</v>
      </c>
      <c r="E33" s="291">
        <v>91</v>
      </c>
      <c r="F33" s="179">
        <v>14.3</v>
      </c>
      <c r="G33" s="184">
        <v>10.4</v>
      </c>
      <c r="H33" s="291">
        <v>51</v>
      </c>
      <c r="I33" s="179">
        <v>7.9</v>
      </c>
      <c r="J33" s="184">
        <v>4.7</v>
      </c>
      <c r="K33" s="181">
        <v>361</v>
      </c>
      <c r="L33" s="179">
        <v>6</v>
      </c>
      <c r="M33" s="184">
        <v>5.4</v>
      </c>
    </row>
    <row r="34" spans="1:13" x14ac:dyDescent="0.3">
      <c r="A34" s="176">
        <v>2021</v>
      </c>
      <c r="B34" s="181">
        <v>178</v>
      </c>
      <c r="C34" s="179">
        <v>4.0999999999999996</v>
      </c>
      <c r="D34" s="184">
        <v>4.4000000000000004</v>
      </c>
      <c r="E34" s="291">
        <v>76</v>
      </c>
      <c r="F34" s="179">
        <v>12.8</v>
      </c>
      <c r="G34" s="184">
        <v>10.6</v>
      </c>
      <c r="H34" s="291">
        <v>36</v>
      </c>
      <c r="I34" s="179">
        <v>5.2</v>
      </c>
      <c r="J34" s="184">
        <v>4.8</v>
      </c>
      <c r="K34" s="181">
        <v>326</v>
      </c>
      <c r="L34" s="179">
        <v>5.3</v>
      </c>
      <c r="M34" s="184">
        <v>5.4</v>
      </c>
    </row>
    <row r="35" spans="1:13" x14ac:dyDescent="0.3">
      <c r="A35" s="176">
        <v>2022</v>
      </c>
      <c r="B35" s="181">
        <v>197</v>
      </c>
      <c r="C35" s="179">
        <v>4.5999999999999996</v>
      </c>
      <c r="D35" s="184">
        <v>4.5</v>
      </c>
      <c r="E35" s="291">
        <v>65</v>
      </c>
      <c r="F35" s="179">
        <v>11.4</v>
      </c>
      <c r="G35" s="184">
        <v>10.9</v>
      </c>
      <c r="H35" s="291">
        <v>44</v>
      </c>
      <c r="I35" s="179">
        <v>6.3</v>
      </c>
      <c r="J35" s="184">
        <v>4.9000000000000004</v>
      </c>
      <c r="K35" s="181">
        <v>339</v>
      </c>
      <c r="L35" s="179">
        <v>5.6</v>
      </c>
      <c r="M35" s="184">
        <v>5.6</v>
      </c>
    </row>
    <row r="36" spans="1:13" x14ac:dyDescent="0.3">
      <c r="A36" s="176">
        <v>2023</v>
      </c>
      <c r="B36" s="181">
        <v>185</v>
      </c>
      <c r="C36" s="179">
        <v>4.4000000000000004</v>
      </c>
      <c r="D36" s="184">
        <v>4.5999999999999996</v>
      </c>
      <c r="E36" s="291">
        <v>80</v>
      </c>
      <c r="F36" s="179">
        <v>14.3</v>
      </c>
      <c r="G36" s="184">
        <v>11</v>
      </c>
      <c r="H36" s="291">
        <v>36</v>
      </c>
      <c r="I36" s="179">
        <v>4.8</v>
      </c>
      <c r="J36" s="184">
        <v>5</v>
      </c>
      <c r="K36" s="181">
        <v>335</v>
      </c>
      <c r="L36" s="179">
        <v>5.6</v>
      </c>
      <c r="M36" s="184">
        <v>5.61</v>
      </c>
    </row>
    <row r="37" spans="1:13" x14ac:dyDescent="0.3">
      <c r="A37" s="176">
        <v>2024</v>
      </c>
      <c r="B37" s="181">
        <v>195</v>
      </c>
      <c r="C37" s="179">
        <v>4.8</v>
      </c>
      <c r="D37" s="184"/>
      <c r="E37" s="291">
        <v>68</v>
      </c>
      <c r="F37" s="184">
        <v>12.5</v>
      </c>
      <c r="G37" s="184"/>
      <c r="H37" s="291">
        <v>54</v>
      </c>
      <c r="I37" s="184">
        <v>6.6</v>
      </c>
      <c r="J37" s="184"/>
      <c r="K37" s="181">
        <v>345</v>
      </c>
      <c r="L37" s="179">
        <v>5.8</v>
      </c>
      <c r="M37" s="184"/>
    </row>
  </sheetData>
  <mergeCells count="1">
    <mergeCell ref="A1:M1"/>
  </mergeCells>
  <hyperlinks>
    <hyperlink ref="N1" location="'Table of Contents'!A1" display="Click to return to table of contents" xr:uid="{4FAF2662-EF9D-4E80-AAA5-5030889386BE}"/>
  </hyperlinks>
  <pageMargins left="0.7" right="0.7" top="0.75" bottom="0.75" header="0.3" footer="0.3"/>
  <pageSetup paperSize="9" orientation="portrait" horizontalDpi="300" verticalDpi="300" r:id="rId1"/>
  <tableParts count="1">
    <tablePart r:id="rId2"/>
  </tablePart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W71"/>
  <sheetViews>
    <sheetView workbookViewId="0">
      <selection activeCell="A2" sqref="A2"/>
    </sheetView>
  </sheetViews>
  <sheetFormatPr defaultColWidth="11.5546875" defaultRowHeight="14.4" x14ac:dyDescent="0.3"/>
  <cols>
    <col min="1" max="1" width="31.44140625" style="126" bestFit="1" customWidth="1"/>
    <col min="2" max="2" width="40.109375" style="126" bestFit="1" customWidth="1"/>
    <col min="3" max="3" width="12.44140625" style="194" customWidth="1"/>
    <col min="4" max="4" width="11.5546875" style="193"/>
    <col min="5" max="5" width="13" style="194" customWidth="1"/>
    <col min="6" max="6" width="11.88671875" style="193" customWidth="1"/>
    <col min="7" max="7" width="13" style="194" customWidth="1"/>
    <col min="8" max="8" width="11.88671875" style="193" customWidth="1"/>
    <col min="9" max="9" width="13" style="194" customWidth="1"/>
    <col min="10" max="10" width="11.88671875" style="193" customWidth="1"/>
    <col min="11" max="11" width="13" style="194" customWidth="1"/>
    <col min="12" max="12" width="11.88671875" style="193" customWidth="1"/>
    <col min="13" max="13" width="13" style="194" customWidth="1"/>
    <col min="14" max="14" width="11.88671875" style="193" customWidth="1"/>
    <col min="15" max="15" width="13" style="194" customWidth="1"/>
    <col min="16" max="16" width="11.88671875" style="193" customWidth="1"/>
    <col min="17" max="17" width="13" style="194" customWidth="1"/>
    <col min="18" max="18" width="11.88671875" style="193" customWidth="1"/>
    <col min="19" max="19" width="13" style="194" customWidth="1"/>
    <col min="20" max="20" width="11.88671875" style="193" customWidth="1"/>
    <col min="21" max="21" width="11.5546875" style="194"/>
    <col min="22" max="22" width="11.5546875" style="193"/>
    <col min="23" max="16384" width="11.5546875" style="126"/>
  </cols>
  <sheetData>
    <row r="1" spans="1:23" ht="16.2" x14ac:dyDescent="0.3">
      <c r="A1" s="331" t="s">
        <v>1225</v>
      </c>
      <c r="B1" s="332"/>
      <c r="C1" s="332"/>
      <c r="D1" s="332"/>
      <c r="E1" s="332"/>
      <c r="F1" s="332"/>
      <c r="G1" s="332"/>
      <c r="H1" s="332"/>
      <c r="I1" s="332"/>
      <c r="J1" s="332"/>
      <c r="K1" s="332"/>
      <c r="L1" s="332"/>
      <c r="M1" s="332"/>
      <c r="N1" s="332"/>
      <c r="O1" s="332"/>
      <c r="P1" s="332"/>
      <c r="Q1" s="332"/>
      <c r="R1" s="332"/>
      <c r="S1" s="332"/>
      <c r="T1" s="332"/>
      <c r="U1" s="332"/>
      <c r="V1" s="332"/>
      <c r="W1" s="4" t="s">
        <v>1341</v>
      </c>
    </row>
    <row r="2" spans="1:23" s="187" customFormat="1" x14ac:dyDescent="0.3">
      <c r="A2" s="200" t="s">
        <v>1226</v>
      </c>
      <c r="B2" s="161" t="s">
        <v>1038</v>
      </c>
      <c r="C2" s="186" t="s">
        <v>790</v>
      </c>
      <c r="D2" s="124" t="s">
        <v>791</v>
      </c>
      <c r="E2" s="186" t="s">
        <v>676</v>
      </c>
      <c r="F2" s="160" t="s">
        <v>677</v>
      </c>
      <c r="G2" s="199" t="s">
        <v>678</v>
      </c>
      <c r="H2" s="160" t="s">
        <v>679</v>
      </c>
      <c r="I2" s="186" t="s">
        <v>680</v>
      </c>
      <c r="J2" s="124" t="s">
        <v>681</v>
      </c>
      <c r="K2" s="186" t="s">
        <v>682</v>
      </c>
      <c r="L2" s="160" t="s">
        <v>683</v>
      </c>
      <c r="M2" s="190" t="s">
        <v>684</v>
      </c>
      <c r="N2" s="191" t="s">
        <v>685</v>
      </c>
      <c r="O2" s="186" t="s">
        <v>686</v>
      </c>
      <c r="P2" s="160" t="s">
        <v>687</v>
      </c>
      <c r="Q2" s="199" t="s">
        <v>688</v>
      </c>
      <c r="R2" s="160" t="s">
        <v>689</v>
      </c>
      <c r="S2" s="186" t="s">
        <v>690</v>
      </c>
      <c r="T2" s="124" t="s">
        <v>691</v>
      </c>
      <c r="U2" s="186" t="s">
        <v>692</v>
      </c>
      <c r="V2" s="160" t="s">
        <v>693</v>
      </c>
    </row>
    <row r="3" spans="1:23" s="195" customFormat="1" x14ac:dyDescent="0.3">
      <c r="A3" s="195" t="s">
        <v>1</v>
      </c>
      <c r="B3" s="195" t="s">
        <v>1</v>
      </c>
      <c r="C3" s="173">
        <v>59675</v>
      </c>
      <c r="D3" s="172">
        <v>100</v>
      </c>
      <c r="E3" s="173">
        <v>30</v>
      </c>
      <c r="F3" s="172">
        <v>100</v>
      </c>
      <c r="G3" s="173">
        <v>484</v>
      </c>
      <c r="H3" s="172">
        <v>100</v>
      </c>
      <c r="I3" s="173">
        <v>1367</v>
      </c>
      <c r="J3" s="172">
        <v>100</v>
      </c>
      <c r="K3" s="173">
        <v>8998</v>
      </c>
      <c r="L3" s="172">
        <v>100</v>
      </c>
      <c r="M3" s="173">
        <v>17433</v>
      </c>
      <c r="N3" s="172">
        <v>100</v>
      </c>
      <c r="O3" s="173">
        <v>19980</v>
      </c>
      <c r="P3" s="172">
        <v>100</v>
      </c>
      <c r="Q3" s="173">
        <v>9379</v>
      </c>
      <c r="R3" s="172">
        <v>100</v>
      </c>
      <c r="S3" s="173">
        <v>1903</v>
      </c>
      <c r="T3" s="172">
        <v>100</v>
      </c>
      <c r="U3" s="173">
        <v>98</v>
      </c>
      <c r="V3" s="172">
        <v>100</v>
      </c>
    </row>
    <row r="4" spans="1:23" s="197" customFormat="1" x14ac:dyDescent="0.3">
      <c r="A4" s="197" t="s">
        <v>792</v>
      </c>
      <c r="B4" s="197" t="s">
        <v>793</v>
      </c>
      <c r="C4" s="188">
        <v>2736</v>
      </c>
      <c r="D4" s="189">
        <v>4.5999999999999996</v>
      </c>
      <c r="E4" s="188">
        <v>17</v>
      </c>
      <c r="F4" s="189">
        <v>56.7</v>
      </c>
      <c r="G4" s="188">
        <v>21</v>
      </c>
      <c r="H4" s="189">
        <v>4.3</v>
      </c>
      <c r="I4" s="188">
        <v>60</v>
      </c>
      <c r="J4" s="189">
        <v>4.4000000000000004</v>
      </c>
      <c r="K4" s="188">
        <v>695</v>
      </c>
      <c r="L4" s="189">
        <v>7.7</v>
      </c>
      <c r="M4" s="188">
        <v>761</v>
      </c>
      <c r="N4" s="189">
        <v>4.4000000000000004</v>
      </c>
      <c r="O4" s="188">
        <v>619</v>
      </c>
      <c r="P4" s="189">
        <v>3.1</v>
      </c>
      <c r="Q4" s="188">
        <v>389</v>
      </c>
      <c r="R4" s="189">
        <v>4.0999999999999996</v>
      </c>
      <c r="S4" s="188">
        <v>156</v>
      </c>
      <c r="T4" s="189">
        <v>8.1999999999999993</v>
      </c>
      <c r="U4" s="188">
        <v>18</v>
      </c>
      <c r="V4" s="189">
        <v>18.399999999999999</v>
      </c>
    </row>
    <row r="5" spans="1:23" s="197" customFormat="1" x14ac:dyDescent="0.3">
      <c r="A5" s="197" t="s">
        <v>792</v>
      </c>
      <c r="B5" s="197" t="s">
        <v>794</v>
      </c>
      <c r="C5" s="188">
        <v>3298</v>
      </c>
      <c r="D5" s="189">
        <v>5.5</v>
      </c>
      <c r="E5" s="188">
        <v>13</v>
      </c>
      <c r="F5" s="189">
        <v>43.3</v>
      </c>
      <c r="G5" s="188">
        <v>402</v>
      </c>
      <c r="H5" s="189">
        <v>83.1</v>
      </c>
      <c r="I5" s="188">
        <v>385</v>
      </c>
      <c r="J5" s="189">
        <v>28.2</v>
      </c>
      <c r="K5" s="188">
        <v>928</v>
      </c>
      <c r="L5" s="189">
        <v>10.3</v>
      </c>
      <c r="M5" s="188">
        <v>710</v>
      </c>
      <c r="N5" s="189">
        <v>4.0999999999999996</v>
      </c>
      <c r="O5" s="188">
        <v>494</v>
      </c>
      <c r="P5" s="189">
        <v>2.5</v>
      </c>
      <c r="Q5" s="188">
        <v>271</v>
      </c>
      <c r="R5" s="189">
        <v>2.9</v>
      </c>
      <c r="S5" s="188">
        <v>86</v>
      </c>
      <c r="T5" s="189">
        <v>4.5</v>
      </c>
      <c r="U5" s="188">
        <v>9</v>
      </c>
      <c r="V5" s="189">
        <v>9.1999999999999993</v>
      </c>
    </row>
    <row r="6" spans="1:23" s="197" customFormat="1" x14ac:dyDescent="0.3">
      <c r="A6" s="197" t="s">
        <v>792</v>
      </c>
      <c r="B6" s="197" t="s">
        <v>795</v>
      </c>
      <c r="C6" s="188">
        <v>14879</v>
      </c>
      <c r="D6" s="189">
        <v>24.9</v>
      </c>
      <c r="E6" s="188">
        <v>0</v>
      </c>
      <c r="F6" s="189">
        <v>0</v>
      </c>
      <c r="G6" s="188">
        <v>52</v>
      </c>
      <c r="H6" s="189">
        <v>10.7</v>
      </c>
      <c r="I6" s="188">
        <v>800</v>
      </c>
      <c r="J6" s="189">
        <v>58.5</v>
      </c>
      <c r="K6" s="188">
        <v>4577</v>
      </c>
      <c r="L6" s="189">
        <v>50.9</v>
      </c>
      <c r="M6" s="188">
        <v>4641</v>
      </c>
      <c r="N6" s="189">
        <v>26.6</v>
      </c>
      <c r="O6" s="188">
        <v>3134</v>
      </c>
      <c r="P6" s="189">
        <v>15.7</v>
      </c>
      <c r="Q6" s="188">
        <v>1354</v>
      </c>
      <c r="R6" s="189">
        <v>14.4</v>
      </c>
      <c r="S6" s="188">
        <v>309</v>
      </c>
      <c r="T6" s="189">
        <v>16.2</v>
      </c>
      <c r="U6" s="188">
        <v>12</v>
      </c>
      <c r="V6" s="189">
        <v>12.2</v>
      </c>
    </row>
    <row r="7" spans="1:23" s="197" customFormat="1" x14ac:dyDescent="0.3">
      <c r="A7" s="197" t="s">
        <v>792</v>
      </c>
      <c r="B7" s="197" t="s">
        <v>796</v>
      </c>
      <c r="C7" s="188">
        <v>8916</v>
      </c>
      <c r="D7" s="189">
        <v>14.9</v>
      </c>
      <c r="E7" s="188">
        <v>0</v>
      </c>
      <c r="F7" s="189">
        <v>0</v>
      </c>
      <c r="G7" s="188" t="s">
        <v>383</v>
      </c>
      <c r="H7" s="189" t="s">
        <v>694</v>
      </c>
      <c r="I7" s="188">
        <v>97</v>
      </c>
      <c r="J7" s="189">
        <v>7.1</v>
      </c>
      <c r="K7" s="188">
        <v>1609</v>
      </c>
      <c r="L7" s="189">
        <v>17.899999999999999</v>
      </c>
      <c r="M7" s="188">
        <v>2959</v>
      </c>
      <c r="N7" s="189">
        <v>17</v>
      </c>
      <c r="O7" s="188">
        <v>2760</v>
      </c>
      <c r="P7" s="189">
        <v>13.8</v>
      </c>
      <c r="Q7" s="188">
        <v>1222</v>
      </c>
      <c r="R7" s="189">
        <v>13</v>
      </c>
      <c r="S7" s="188">
        <v>257</v>
      </c>
      <c r="T7" s="189">
        <v>13.5</v>
      </c>
      <c r="U7" s="188">
        <v>9</v>
      </c>
      <c r="V7" s="189">
        <v>9.1999999999999993</v>
      </c>
    </row>
    <row r="8" spans="1:23" s="197" customFormat="1" x14ac:dyDescent="0.3">
      <c r="A8" s="197" t="s">
        <v>792</v>
      </c>
      <c r="B8" s="197" t="s">
        <v>797</v>
      </c>
      <c r="C8" s="188">
        <v>6066</v>
      </c>
      <c r="D8" s="189">
        <v>10.199999999999999</v>
      </c>
      <c r="E8" s="188">
        <v>0</v>
      </c>
      <c r="F8" s="189">
        <v>0</v>
      </c>
      <c r="G8" s="188">
        <v>0</v>
      </c>
      <c r="H8" s="189">
        <v>0</v>
      </c>
      <c r="I8" s="188">
        <v>8</v>
      </c>
      <c r="J8" s="189">
        <v>0.6</v>
      </c>
      <c r="K8" s="188">
        <v>492</v>
      </c>
      <c r="L8" s="189">
        <v>5.5</v>
      </c>
      <c r="M8" s="188">
        <v>2106</v>
      </c>
      <c r="N8" s="189">
        <v>12.1</v>
      </c>
      <c r="O8" s="188">
        <v>2292</v>
      </c>
      <c r="P8" s="189">
        <v>11.5</v>
      </c>
      <c r="Q8" s="188">
        <v>958</v>
      </c>
      <c r="R8" s="189">
        <v>10.199999999999999</v>
      </c>
      <c r="S8" s="188">
        <v>206</v>
      </c>
      <c r="T8" s="189">
        <v>10.8</v>
      </c>
      <c r="U8" s="188" t="s">
        <v>383</v>
      </c>
      <c r="V8" s="189" t="s">
        <v>694</v>
      </c>
    </row>
    <row r="9" spans="1:23" s="197" customFormat="1" x14ac:dyDescent="0.3">
      <c r="A9" s="197" t="s">
        <v>792</v>
      </c>
      <c r="B9" s="197" t="s">
        <v>798</v>
      </c>
      <c r="C9" s="188">
        <v>15619</v>
      </c>
      <c r="D9" s="189">
        <v>26.2</v>
      </c>
      <c r="E9" s="188">
        <v>0</v>
      </c>
      <c r="F9" s="189">
        <v>0</v>
      </c>
      <c r="G9" s="188">
        <v>0</v>
      </c>
      <c r="H9" s="189">
        <v>0</v>
      </c>
      <c r="I9" s="188">
        <v>0</v>
      </c>
      <c r="J9" s="189">
        <v>0</v>
      </c>
      <c r="K9" s="188">
        <v>557</v>
      </c>
      <c r="L9" s="189">
        <v>6.2</v>
      </c>
      <c r="M9" s="188">
        <v>4742</v>
      </c>
      <c r="N9" s="189">
        <v>27.2</v>
      </c>
      <c r="O9" s="188">
        <v>6808</v>
      </c>
      <c r="P9" s="189">
        <v>34.1</v>
      </c>
      <c r="Q9" s="188">
        <v>3001</v>
      </c>
      <c r="R9" s="189">
        <v>32</v>
      </c>
      <c r="S9" s="188">
        <v>484</v>
      </c>
      <c r="T9" s="189">
        <v>25.4</v>
      </c>
      <c r="U9" s="188">
        <v>27</v>
      </c>
      <c r="V9" s="189">
        <v>27.6</v>
      </c>
    </row>
    <row r="10" spans="1:23" s="197" customFormat="1" x14ac:dyDescent="0.3">
      <c r="A10" s="197" t="s">
        <v>792</v>
      </c>
      <c r="B10" s="197" t="s">
        <v>799</v>
      </c>
      <c r="C10" s="188">
        <v>5605</v>
      </c>
      <c r="D10" s="189">
        <v>9.4</v>
      </c>
      <c r="E10" s="188">
        <v>0</v>
      </c>
      <c r="F10" s="189">
        <v>0</v>
      </c>
      <c r="G10" s="188">
        <v>0</v>
      </c>
      <c r="H10" s="189">
        <v>0</v>
      </c>
      <c r="I10" s="188">
        <v>0</v>
      </c>
      <c r="J10" s="189">
        <v>0</v>
      </c>
      <c r="K10" s="188">
        <v>28</v>
      </c>
      <c r="L10" s="189">
        <v>0.3</v>
      </c>
      <c r="M10" s="188">
        <v>1146</v>
      </c>
      <c r="N10" s="189">
        <v>6.6</v>
      </c>
      <c r="O10" s="188">
        <v>2704</v>
      </c>
      <c r="P10" s="189">
        <v>13.5</v>
      </c>
      <c r="Q10" s="188">
        <v>1454</v>
      </c>
      <c r="R10" s="189">
        <v>15.5</v>
      </c>
      <c r="S10" s="188">
        <v>258</v>
      </c>
      <c r="T10" s="189">
        <v>13.6</v>
      </c>
      <c r="U10" s="188">
        <v>15</v>
      </c>
      <c r="V10" s="189">
        <v>15.3</v>
      </c>
    </row>
    <row r="11" spans="1:23" s="197" customFormat="1" x14ac:dyDescent="0.3">
      <c r="A11" s="197" t="s">
        <v>792</v>
      </c>
      <c r="B11" s="197" t="s">
        <v>800</v>
      </c>
      <c r="C11" s="188">
        <v>2074</v>
      </c>
      <c r="D11" s="189">
        <v>3.5</v>
      </c>
      <c r="E11" s="188">
        <v>0</v>
      </c>
      <c r="F11" s="189">
        <v>0</v>
      </c>
      <c r="G11" s="188">
        <v>0</v>
      </c>
      <c r="H11" s="189">
        <v>0</v>
      </c>
      <c r="I11" s="188">
        <v>0</v>
      </c>
      <c r="J11" s="189">
        <v>0</v>
      </c>
      <c r="K11" s="188" t="s">
        <v>383</v>
      </c>
      <c r="L11" s="189" t="s">
        <v>694</v>
      </c>
      <c r="M11" s="188">
        <v>254</v>
      </c>
      <c r="N11" s="189">
        <v>1.5</v>
      </c>
      <c r="O11" s="188">
        <v>1043</v>
      </c>
      <c r="P11" s="189">
        <v>5.2</v>
      </c>
      <c r="Q11" s="188">
        <v>649</v>
      </c>
      <c r="R11" s="189">
        <v>6.9</v>
      </c>
      <c r="S11" s="188">
        <v>124</v>
      </c>
      <c r="T11" s="189">
        <v>6.5</v>
      </c>
      <c r="U11" s="188" t="s">
        <v>383</v>
      </c>
      <c r="V11" s="189" t="s">
        <v>694</v>
      </c>
    </row>
    <row r="12" spans="1:23" s="197" customFormat="1" x14ac:dyDescent="0.3">
      <c r="A12" s="197" t="s">
        <v>792</v>
      </c>
      <c r="B12" s="197" t="s">
        <v>79</v>
      </c>
      <c r="C12" s="188">
        <v>482</v>
      </c>
      <c r="D12" s="189">
        <v>0.8</v>
      </c>
      <c r="E12" s="188">
        <v>0</v>
      </c>
      <c r="F12" s="189">
        <v>0</v>
      </c>
      <c r="G12" s="188">
        <v>6</v>
      </c>
      <c r="H12" s="189">
        <v>1.2</v>
      </c>
      <c r="I12" s="188">
        <v>17</v>
      </c>
      <c r="J12" s="189">
        <v>1.2</v>
      </c>
      <c r="K12" s="188">
        <v>110</v>
      </c>
      <c r="L12" s="189">
        <v>1.2</v>
      </c>
      <c r="M12" s="188">
        <v>114</v>
      </c>
      <c r="N12" s="189">
        <v>0.7</v>
      </c>
      <c r="O12" s="188">
        <v>126</v>
      </c>
      <c r="P12" s="189">
        <v>0.6</v>
      </c>
      <c r="Q12" s="188">
        <v>81</v>
      </c>
      <c r="R12" s="189">
        <v>0.9</v>
      </c>
      <c r="S12" s="188">
        <v>23</v>
      </c>
      <c r="T12" s="189">
        <v>1.2</v>
      </c>
      <c r="U12" s="188" t="s">
        <v>383</v>
      </c>
      <c r="V12" s="189" t="s">
        <v>694</v>
      </c>
    </row>
    <row r="13" spans="1:23" s="197" customFormat="1" x14ac:dyDescent="0.3">
      <c r="A13" s="197" t="s">
        <v>801</v>
      </c>
      <c r="B13" s="197" t="s">
        <v>802</v>
      </c>
      <c r="C13" s="188">
        <v>35530</v>
      </c>
      <c r="D13" s="189">
        <v>59.5</v>
      </c>
      <c r="E13" s="188">
        <v>7</v>
      </c>
      <c r="F13" s="189">
        <v>23.3</v>
      </c>
      <c r="G13" s="188">
        <v>169</v>
      </c>
      <c r="H13" s="189">
        <v>34.9</v>
      </c>
      <c r="I13" s="188">
        <v>539</v>
      </c>
      <c r="J13" s="189">
        <v>39.4</v>
      </c>
      <c r="K13" s="188">
        <v>4088</v>
      </c>
      <c r="L13" s="189">
        <v>45.4</v>
      </c>
      <c r="M13" s="188">
        <v>10277</v>
      </c>
      <c r="N13" s="189">
        <v>59</v>
      </c>
      <c r="O13" s="188">
        <v>13058</v>
      </c>
      <c r="P13" s="189">
        <v>65.400000000000006</v>
      </c>
      <c r="Q13" s="188">
        <v>6158</v>
      </c>
      <c r="R13" s="189">
        <v>65.7</v>
      </c>
      <c r="S13" s="188">
        <v>1176</v>
      </c>
      <c r="T13" s="189">
        <v>61.8</v>
      </c>
      <c r="U13" s="188">
        <v>57</v>
      </c>
      <c r="V13" s="189">
        <v>58.2</v>
      </c>
    </row>
    <row r="14" spans="1:23" s="197" customFormat="1" x14ac:dyDescent="0.3">
      <c r="A14" s="197" t="s">
        <v>801</v>
      </c>
      <c r="B14" s="197" t="s">
        <v>803</v>
      </c>
      <c r="C14" s="188">
        <v>14388</v>
      </c>
      <c r="D14" s="189">
        <v>24.1</v>
      </c>
      <c r="E14" s="188">
        <v>8</v>
      </c>
      <c r="F14" s="189">
        <v>26.7</v>
      </c>
      <c r="G14" s="188">
        <v>125</v>
      </c>
      <c r="H14" s="189">
        <v>25.8</v>
      </c>
      <c r="I14" s="188">
        <v>382</v>
      </c>
      <c r="J14" s="189">
        <v>27.9</v>
      </c>
      <c r="K14" s="188">
        <v>2664</v>
      </c>
      <c r="L14" s="189">
        <v>29.6</v>
      </c>
      <c r="M14" s="188">
        <v>4396</v>
      </c>
      <c r="N14" s="189">
        <v>25.2</v>
      </c>
      <c r="O14" s="188">
        <v>4321</v>
      </c>
      <c r="P14" s="189">
        <v>21.6</v>
      </c>
      <c r="Q14" s="188">
        <v>2030</v>
      </c>
      <c r="R14" s="189">
        <v>21.6</v>
      </c>
      <c r="S14" s="188">
        <v>432</v>
      </c>
      <c r="T14" s="189">
        <v>22.7</v>
      </c>
      <c r="U14" s="188">
        <v>30</v>
      </c>
      <c r="V14" s="189">
        <v>30.6</v>
      </c>
    </row>
    <row r="15" spans="1:23" s="197" customFormat="1" x14ac:dyDescent="0.3">
      <c r="A15" s="197" t="s">
        <v>801</v>
      </c>
      <c r="B15" s="197" t="s">
        <v>804</v>
      </c>
      <c r="C15" s="188">
        <v>7196</v>
      </c>
      <c r="D15" s="189">
        <v>12.1</v>
      </c>
      <c r="E15" s="188">
        <v>11</v>
      </c>
      <c r="F15" s="189">
        <v>36.700000000000003</v>
      </c>
      <c r="G15" s="188">
        <v>129</v>
      </c>
      <c r="H15" s="189">
        <v>26.7</v>
      </c>
      <c r="I15" s="188">
        <v>302</v>
      </c>
      <c r="J15" s="189">
        <v>22.1</v>
      </c>
      <c r="K15" s="188">
        <v>1575</v>
      </c>
      <c r="L15" s="189">
        <v>17.5</v>
      </c>
      <c r="M15" s="188">
        <v>2092</v>
      </c>
      <c r="N15" s="189">
        <v>12</v>
      </c>
      <c r="O15" s="188">
        <v>1977</v>
      </c>
      <c r="P15" s="189">
        <v>9.9</v>
      </c>
      <c r="Q15" s="188">
        <v>890</v>
      </c>
      <c r="R15" s="189">
        <v>9.5</v>
      </c>
      <c r="S15" s="188">
        <v>212</v>
      </c>
      <c r="T15" s="189">
        <v>11.1</v>
      </c>
      <c r="U15" s="188">
        <v>8</v>
      </c>
      <c r="V15" s="189">
        <v>8.1999999999999993</v>
      </c>
    </row>
    <row r="16" spans="1:23" s="197" customFormat="1" x14ac:dyDescent="0.3">
      <c r="A16" s="197" t="s">
        <v>801</v>
      </c>
      <c r="B16" s="197" t="s">
        <v>805</v>
      </c>
      <c r="C16" s="188">
        <v>2309</v>
      </c>
      <c r="D16" s="189">
        <v>3.9</v>
      </c>
      <c r="E16" s="188" t="s">
        <v>383</v>
      </c>
      <c r="F16" s="189" t="s">
        <v>694</v>
      </c>
      <c r="G16" s="188">
        <v>61</v>
      </c>
      <c r="H16" s="189">
        <v>12.6</v>
      </c>
      <c r="I16" s="188">
        <v>139</v>
      </c>
      <c r="J16" s="189">
        <v>10.199999999999999</v>
      </c>
      <c r="K16" s="188">
        <v>639</v>
      </c>
      <c r="L16" s="189">
        <v>7.1</v>
      </c>
      <c r="M16" s="188">
        <v>620</v>
      </c>
      <c r="N16" s="189">
        <v>3.6</v>
      </c>
      <c r="O16" s="188">
        <v>541</v>
      </c>
      <c r="P16" s="189">
        <v>2.7</v>
      </c>
      <c r="Q16" s="188">
        <v>241</v>
      </c>
      <c r="R16" s="189">
        <v>2.6</v>
      </c>
      <c r="S16" s="188">
        <v>61</v>
      </c>
      <c r="T16" s="189">
        <v>3.2</v>
      </c>
      <c r="U16" s="188" t="s">
        <v>383</v>
      </c>
      <c r="V16" s="189" t="s">
        <v>694</v>
      </c>
    </row>
    <row r="17" spans="1:22" s="197" customFormat="1" x14ac:dyDescent="0.3">
      <c r="A17" s="197" t="s">
        <v>801</v>
      </c>
      <c r="B17" s="197" t="s">
        <v>79</v>
      </c>
      <c r="C17" s="188">
        <v>252</v>
      </c>
      <c r="D17" s="189">
        <v>0.4</v>
      </c>
      <c r="E17" s="188">
        <v>0</v>
      </c>
      <c r="F17" s="189">
        <v>0</v>
      </c>
      <c r="G17" s="188">
        <v>0</v>
      </c>
      <c r="H17" s="189">
        <v>0</v>
      </c>
      <c r="I17" s="188">
        <v>5</v>
      </c>
      <c r="J17" s="189">
        <v>0.4</v>
      </c>
      <c r="K17" s="188">
        <v>32</v>
      </c>
      <c r="L17" s="189">
        <v>0.4</v>
      </c>
      <c r="M17" s="188">
        <v>48</v>
      </c>
      <c r="N17" s="189">
        <v>0.3</v>
      </c>
      <c r="O17" s="188">
        <v>83</v>
      </c>
      <c r="P17" s="189">
        <v>0.4</v>
      </c>
      <c r="Q17" s="188">
        <v>60</v>
      </c>
      <c r="R17" s="189">
        <v>0.6</v>
      </c>
      <c r="S17" s="188">
        <v>22</v>
      </c>
      <c r="T17" s="189">
        <v>1.2</v>
      </c>
      <c r="U17" s="188">
        <v>0</v>
      </c>
      <c r="V17" s="189">
        <v>0</v>
      </c>
    </row>
    <row r="18" spans="1:22" s="197" customFormat="1" x14ac:dyDescent="0.3">
      <c r="A18" s="197" t="s">
        <v>806</v>
      </c>
      <c r="B18" s="197" t="s">
        <v>807</v>
      </c>
      <c r="C18" s="188">
        <v>11378</v>
      </c>
      <c r="D18" s="189">
        <v>19.100000000000001</v>
      </c>
      <c r="E18" s="188">
        <v>11</v>
      </c>
      <c r="F18" s="189">
        <v>36.700000000000003</v>
      </c>
      <c r="G18" s="188">
        <v>190</v>
      </c>
      <c r="H18" s="189">
        <v>39.299999999999997</v>
      </c>
      <c r="I18" s="188">
        <v>406</v>
      </c>
      <c r="J18" s="189">
        <v>29.7</v>
      </c>
      <c r="K18" s="188">
        <v>2093</v>
      </c>
      <c r="L18" s="189">
        <v>23.3</v>
      </c>
      <c r="M18" s="188">
        <v>2956</v>
      </c>
      <c r="N18" s="189">
        <v>17</v>
      </c>
      <c r="O18" s="188">
        <v>3570</v>
      </c>
      <c r="P18" s="189">
        <v>17.899999999999999</v>
      </c>
      <c r="Q18" s="188">
        <v>1759</v>
      </c>
      <c r="R18" s="189">
        <v>18.8</v>
      </c>
      <c r="S18" s="188">
        <v>375</v>
      </c>
      <c r="T18" s="189">
        <v>19.7</v>
      </c>
      <c r="U18" s="188">
        <v>18</v>
      </c>
      <c r="V18" s="189">
        <v>18.399999999999999</v>
      </c>
    </row>
    <row r="19" spans="1:22" s="197" customFormat="1" x14ac:dyDescent="0.3">
      <c r="A19" s="197" t="s">
        <v>806</v>
      </c>
      <c r="B19" s="197" t="s">
        <v>808</v>
      </c>
      <c r="C19" s="188">
        <v>7145</v>
      </c>
      <c r="D19" s="189">
        <v>12</v>
      </c>
      <c r="E19" s="188">
        <v>0</v>
      </c>
      <c r="F19" s="189">
        <v>0</v>
      </c>
      <c r="G19" s="188">
        <v>20</v>
      </c>
      <c r="H19" s="189">
        <v>4.0999999999999996</v>
      </c>
      <c r="I19" s="188">
        <v>61</v>
      </c>
      <c r="J19" s="189">
        <v>4.5</v>
      </c>
      <c r="K19" s="188">
        <v>538</v>
      </c>
      <c r="L19" s="189">
        <v>6</v>
      </c>
      <c r="M19" s="188">
        <v>1786</v>
      </c>
      <c r="N19" s="189">
        <v>10.199999999999999</v>
      </c>
      <c r="O19" s="188">
        <v>2935</v>
      </c>
      <c r="P19" s="189">
        <v>14.7</v>
      </c>
      <c r="Q19" s="188">
        <v>1507</v>
      </c>
      <c r="R19" s="189">
        <v>16.100000000000001</v>
      </c>
      <c r="S19" s="188">
        <v>286</v>
      </c>
      <c r="T19" s="189">
        <v>15</v>
      </c>
      <c r="U19" s="188">
        <v>12</v>
      </c>
      <c r="V19" s="189">
        <v>12.2</v>
      </c>
    </row>
    <row r="20" spans="1:22" s="197" customFormat="1" x14ac:dyDescent="0.3">
      <c r="A20" s="197" t="s">
        <v>806</v>
      </c>
      <c r="B20" s="197" t="s">
        <v>809</v>
      </c>
      <c r="C20" s="188">
        <v>10360</v>
      </c>
      <c r="D20" s="189">
        <v>17.399999999999999</v>
      </c>
      <c r="E20" s="188" t="s">
        <v>383</v>
      </c>
      <c r="F20" s="189" t="s">
        <v>694</v>
      </c>
      <c r="G20" s="188">
        <v>54</v>
      </c>
      <c r="H20" s="189">
        <v>11.2</v>
      </c>
      <c r="I20" s="188">
        <v>171</v>
      </c>
      <c r="J20" s="189">
        <v>12.5</v>
      </c>
      <c r="K20" s="188">
        <v>1200</v>
      </c>
      <c r="L20" s="189">
        <v>13.3</v>
      </c>
      <c r="M20" s="188">
        <v>2824</v>
      </c>
      <c r="N20" s="189">
        <v>16.2</v>
      </c>
      <c r="O20" s="188">
        <v>3804</v>
      </c>
      <c r="P20" s="189">
        <v>19</v>
      </c>
      <c r="Q20" s="188">
        <v>1933</v>
      </c>
      <c r="R20" s="189">
        <v>20.6</v>
      </c>
      <c r="S20" s="188">
        <v>356</v>
      </c>
      <c r="T20" s="189">
        <v>18.7</v>
      </c>
      <c r="U20" s="188">
        <v>16</v>
      </c>
      <c r="V20" s="189">
        <v>16.3</v>
      </c>
    </row>
    <row r="21" spans="1:22" s="197" customFormat="1" x14ac:dyDescent="0.3">
      <c r="A21" s="197" t="s">
        <v>806</v>
      </c>
      <c r="B21" s="197" t="s">
        <v>810</v>
      </c>
      <c r="C21" s="188">
        <v>16524</v>
      </c>
      <c r="D21" s="189">
        <v>27.7</v>
      </c>
      <c r="E21" s="188">
        <v>6</v>
      </c>
      <c r="F21" s="189">
        <v>20</v>
      </c>
      <c r="G21" s="188">
        <v>122</v>
      </c>
      <c r="H21" s="189">
        <v>25.2</v>
      </c>
      <c r="I21" s="188">
        <v>359</v>
      </c>
      <c r="J21" s="189">
        <v>26.3</v>
      </c>
      <c r="K21" s="188">
        <v>2570</v>
      </c>
      <c r="L21" s="189">
        <v>28.6</v>
      </c>
      <c r="M21" s="188">
        <v>5274</v>
      </c>
      <c r="N21" s="189">
        <v>30.3</v>
      </c>
      <c r="O21" s="188">
        <v>5401</v>
      </c>
      <c r="P21" s="189">
        <v>27</v>
      </c>
      <c r="Q21" s="188">
        <v>2262</v>
      </c>
      <c r="R21" s="189">
        <v>24.1</v>
      </c>
      <c r="S21" s="188">
        <v>497</v>
      </c>
      <c r="T21" s="189">
        <v>26.1</v>
      </c>
      <c r="U21" s="188">
        <v>33</v>
      </c>
      <c r="V21" s="189">
        <v>33.700000000000003</v>
      </c>
    </row>
    <row r="22" spans="1:22" s="197" customFormat="1" x14ac:dyDescent="0.3">
      <c r="A22" s="197" t="s">
        <v>806</v>
      </c>
      <c r="B22" s="197" t="s">
        <v>811</v>
      </c>
      <c r="C22" s="188">
        <v>8222</v>
      </c>
      <c r="D22" s="189">
        <v>13.8</v>
      </c>
      <c r="E22" s="188">
        <v>7</v>
      </c>
      <c r="F22" s="189">
        <v>23.3</v>
      </c>
      <c r="G22" s="188">
        <v>66</v>
      </c>
      <c r="H22" s="189">
        <v>13.6</v>
      </c>
      <c r="I22" s="188">
        <v>219</v>
      </c>
      <c r="J22" s="189">
        <v>16</v>
      </c>
      <c r="K22" s="188">
        <v>1375</v>
      </c>
      <c r="L22" s="189">
        <v>15.3</v>
      </c>
      <c r="M22" s="188">
        <v>2651</v>
      </c>
      <c r="N22" s="189">
        <v>15.2</v>
      </c>
      <c r="O22" s="188">
        <v>2554</v>
      </c>
      <c r="P22" s="189">
        <v>12.8</v>
      </c>
      <c r="Q22" s="188">
        <v>1117</v>
      </c>
      <c r="R22" s="189">
        <v>11.9</v>
      </c>
      <c r="S22" s="188">
        <v>222</v>
      </c>
      <c r="T22" s="189">
        <v>11.7</v>
      </c>
      <c r="U22" s="188">
        <v>11</v>
      </c>
      <c r="V22" s="189">
        <v>11.2</v>
      </c>
    </row>
    <row r="23" spans="1:22" s="197" customFormat="1" x14ac:dyDescent="0.3">
      <c r="A23" s="197" t="s">
        <v>806</v>
      </c>
      <c r="B23" s="197" t="s">
        <v>812</v>
      </c>
      <c r="C23" s="188">
        <v>6043</v>
      </c>
      <c r="D23" s="189">
        <v>10.1</v>
      </c>
      <c r="E23" s="188">
        <v>5</v>
      </c>
      <c r="F23" s="189">
        <v>16.7</v>
      </c>
      <c r="G23" s="188">
        <v>32</v>
      </c>
      <c r="H23" s="189">
        <v>6.6</v>
      </c>
      <c r="I23" s="188">
        <v>151</v>
      </c>
      <c r="J23" s="189">
        <v>11</v>
      </c>
      <c r="K23" s="188">
        <v>1221</v>
      </c>
      <c r="L23" s="189">
        <v>13.6</v>
      </c>
      <c r="M23" s="188">
        <v>1942</v>
      </c>
      <c r="N23" s="189">
        <v>11.1</v>
      </c>
      <c r="O23" s="188">
        <v>1716</v>
      </c>
      <c r="P23" s="189">
        <v>8.6</v>
      </c>
      <c r="Q23" s="188">
        <v>801</v>
      </c>
      <c r="R23" s="189">
        <v>8.5</v>
      </c>
      <c r="S23" s="188">
        <v>167</v>
      </c>
      <c r="T23" s="189">
        <v>8.8000000000000007</v>
      </c>
      <c r="U23" s="188">
        <v>8</v>
      </c>
      <c r="V23" s="189">
        <v>8.1999999999999993</v>
      </c>
    </row>
    <row r="24" spans="1:22" s="197" customFormat="1" x14ac:dyDescent="0.3">
      <c r="A24" s="197" t="s">
        <v>806</v>
      </c>
      <c r="B24" s="197" t="s">
        <v>79</v>
      </c>
      <c r="C24" s="188" t="s">
        <v>383</v>
      </c>
      <c r="D24" s="189" t="s">
        <v>694</v>
      </c>
      <c r="E24" s="188">
        <v>0</v>
      </c>
      <c r="F24" s="189">
        <v>0</v>
      </c>
      <c r="G24" s="188">
        <v>0</v>
      </c>
      <c r="H24" s="189">
        <v>0</v>
      </c>
      <c r="I24" s="188">
        <v>0</v>
      </c>
      <c r="J24" s="189">
        <v>0</v>
      </c>
      <c r="K24" s="188" t="s">
        <v>383</v>
      </c>
      <c r="L24" s="189" t="s">
        <v>694</v>
      </c>
      <c r="M24" s="188">
        <v>0</v>
      </c>
      <c r="N24" s="189">
        <v>0</v>
      </c>
      <c r="O24" s="188">
        <v>0</v>
      </c>
      <c r="P24" s="189">
        <v>0</v>
      </c>
      <c r="Q24" s="188">
        <v>0</v>
      </c>
      <c r="R24" s="189">
        <v>0</v>
      </c>
      <c r="S24" s="188">
        <v>0</v>
      </c>
      <c r="T24" s="189">
        <v>0</v>
      </c>
      <c r="U24" s="188">
        <v>0</v>
      </c>
      <c r="V24" s="189">
        <v>0</v>
      </c>
    </row>
    <row r="25" spans="1:22" s="197" customFormat="1" x14ac:dyDescent="0.3">
      <c r="A25" s="197" t="s">
        <v>813</v>
      </c>
      <c r="B25" s="197" t="s">
        <v>814</v>
      </c>
      <c r="C25" s="188">
        <v>37750</v>
      </c>
      <c r="D25" s="189">
        <v>63.3</v>
      </c>
      <c r="E25" s="188">
        <v>0</v>
      </c>
      <c r="F25" s="189">
        <v>0</v>
      </c>
      <c r="G25" s="188">
        <v>7</v>
      </c>
      <c r="H25" s="189">
        <v>1.4</v>
      </c>
      <c r="I25" s="188">
        <v>95</v>
      </c>
      <c r="J25" s="189">
        <v>6.9</v>
      </c>
      <c r="K25" s="188">
        <v>2832</v>
      </c>
      <c r="L25" s="189">
        <v>31.5</v>
      </c>
      <c r="M25" s="188">
        <v>11192</v>
      </c>
      <c r="N25" s="189">
        <v>64.2</v>
      </c>
      <c r="O25" s="188">
        <v>15150</v>
      </c>
      <c r="P25" s="189">
        <v>75.8</v>
      </c>
      <c r="Q25" s="188">
        <v>7066</v>
      </c>
      <c r="R25" s="189">
        <v>75.3</v>
      </c>
      <c r="S25" s="188">
        <v>1327</v>
      </c>
      <c r="T25" s="189">
        <v>69.7</v>
      </c>
      <c r="U25" s="188">
        <v>81</v>
      </c>
      <c r="V25" s="189">
        <v>82.7</v>
      </c>
    </row>
    <row r="26" spans="1:22" s="197" customFormat="1" x14ac:dyDescent="0.3">
      <c r="A26" s="197" t="s">
        <v>813</v>
      </c>
      <c r="B26" s="197" t="s">
        <v>815</v>
      </c>
      <c r="C26" s="188">
        <v>21771</v>
      </c>
      <c r="D26" s="189">
        <v>36.5</v>
      </c>
      <c r="E26" s="188">
        <v>30</v>
      </c>
      <c r="F26" s="189">
        <v>100</v>
      </c>
      <c r="G26" s="188">
        <v>477</v>
      </c>
      <c r="H26" s="189">
        <v>98.6</v>
      </c>
      <c r="I26" s="188">
        <v>1272</v>
      </c>
      <c r="J26" s="189">
        <v>93.1</v>
      </c>
      <c r="K26" s="188">
        <v>6161</v>
      </c>
      <c r="L26" s="189">
        <v>68.5</v>
      </c>
      <c r="M26" s="188">
        <v>6222</v>
      </c>
      <c r="N26" s="189">
        <v>35.700000000000003</v>
      </c>
      <c r="O26" s="188">
        <v>4770</v>
      </c>
      <c r="P26" s="189">
        <v>23.9</v>
      </c>
      <c r="Q26" s="188">
        <v>2264</v>
      </c>
      <c r="R26" s="189">
        <v>24.1</v>
      </c>
      <c r="S26" s="188">
        <v>557</v>
      </c>
      <c r="T26" s="189">
        <v>29.3</v>
      </c>
      <c r="U26" s="188">
        <v>17</v>
      </c>
      <c r="V26" s="189">
        <v>17.3</v>
      </c>
    </row>
    <row r="27" spans="1:22" s="197" customFormat="1" x14ac:dyDescent="0.3">
      <c r="A27" s="197" t="s">
        <v>813</v>
      </c>
      <c r="B27" s="197" t="s">
        <v>79</v>
      </c>
      <c r="C27" s="188">
        <v>154</v>
      </c>
      <c r="D27" s="189">
        <v>0.3</v>
      </c>
      <c r="E27" s="188">
        <v>0</v>
      </c>
      <c r="F27" s="189">
        <v>0</v>
      </c>
      <c r="G27" s="188">
        <v>0</v>
      </c>
      <c r="H27" s="189">
        <v>0</v>
      </c>
      <c r="I27" s="188">
        <v>0</v>
      </c>
      <c r="J27" s="189">
        <v>0</v>
      </c>
      <c r="K27" s="188">
        <v>5</v>
      </c>
      <c r="L27" s="189">
        <v>0.1</v>
      </c>
      <c r="M27" s="188">
        <v>19</v>
      </c>
      <c r="N27" s="189">
        <v>0.1</v>
      </c>
      <c r="O27" s="188">
        <v>60</v>
      </c>
      <c r="P27" s="189">
        <v>0.3</v>
      </c>
      <c r="Q27" s="188">
        <v>49</v>
      </c>
      <c r="R27" s="189">
        <v>0.5</v>
      </c>
      <c r="S27" s="188">
        <v>19</v>
      </c>
      <c r="T27" s="189">
        <v>1</v>
      </c>
      <c r="U27" s="188">
        <v>0</v>
      </c>
      <c r="V27" s="189">
        <v>0</v>
      </c>
    </row>
    <row r="28" spans="1:22" s="197" customFormat="1" x14ac:dyDescent="0.3">
      <c r="A28" s="197" t="s">
        <v>816</v>
      </c>
      <c r="B28" s="197" t="s">
        <v>744</v>
      </c>
      <c r="C28" s="188">
        <v>45336</v>
      </c>
      <c r="D28" s="189">
        <v>76</v>
      </c>
      <c r="E28" s="188">
        <v>9</v>
      </c>
      <c r="F28" s="189">
        <v>30</v>
      </c>
      <c r="G28" s="188">
        <v>235</v>
      </c>
      <c r="H28" s="189">
        <v>48.6</v>
      </c>
      <c r="I28" s="188">
        <v>805</v>
      </c>
      <c r="J28" s="189">
        <v>58.9</v>
      </c>
      <c r="K28" s="188">
        <v>5978</v>
      </c>
      <c r="L28" s="189">
        <v>66.400000000000006</v>
      </c>
      <c r="M28" s="188">
        <v>13541</v>
      </c>
      <c r="N28" s="189">
        <v>77.7</v>
      </c>
      <c r="O28" s="188">
        <v>16075</v>
      </c>
      <c r="P28" s="189">
        <v>80.5</v>
      </c>
      <c r="Q28" s="188">
        <v>7299</v>
      </c>
      <c r="R28" s="189">
        <v>77.8</v>
      </c>
      <c r="S28" s="188">
        <v>1337</v>
      </c>
      <c r="T28" s="189">
        <v>70.3</v>
      </c>
      <c r="U28" s="188">
        <v>56</v>
      </c>
      <c r="V28" s="189">
        <v>57.1</v>
      </c>
    </row>
    <row r="29" spans="1:22" s="197" customFormat="1" x14ac:dyDescent="0.3">
      <c r="A29" s="197" t="s">
        <v>816</v>
      </c>
      <c r="B29" s="197" t="s">
        <v>745</v>
      </c>
      <c r="C29" s="188">
        <v>10161</v>
      </c>
      <c r="D29" s="189">
        <v>17</v>
      </c>
      <c r="E29" s="188">
        <v>12</v>
      </c>
      <c r="F29" s="189">
        <v>40</v>
      </c>
      <c r="G29" s="188">
        <v>159</v>
      </c>
      <c r="H29" s="189">
        <v>32.9</v>
      </c>
      <c r="I29" s="188">
        <v>396</v>
      </c>
      <c r="J29" s="189">
        <v>29</v>
      </c>
      <c r="K29" s="188">
        <v>2127</v>
      </c>
      <c r="L29" s="189">
        <v>23.6</v>
      </c>
      <c r="M29" s="188">
        <v>2802</v>
      </c>
      <c r="N29" s="189">
        <v>16.100000000000001</v>
      </c>
      <c r="O29" s="188">
        <v>2783</v>
      </c>
      <c r="P29" s="189">
        <v>13.9</v>
      </c>
      <c r="Q29" s="188">
        <v>1471</v>
      </c>
      <c r="R29" s="189">
        <v>15.7</v>
      </c>
      <c r="S29" s="188">
        <v>381</v>
      </c>
      <c r="T29" s="189">
        <v>20</v>
      </c>
      <c r="U29" s="188">
        <v>30</v>
      </c>
      <c r="V29" s="189">
        <v>30.6</v>
      </c>
    </row>
    <row r="30" spans="1:22" s="197" customFormat="1" x14ac:dyDescent="0.3">
      <c r="A30" s="197" t="s">
        <v>816</v>
      </c>
      <c r="B30" s="197" t="s">
        <v>746</v>
      </c>
      <c r="C30" s="188">
        <v>2276</v>
      </c>
      <c r="D30" s="189">
        <v>3.8</v>
      </c>
      <c r="E30" s="188">
        <v>7</v>
      </c>
      <c r="F30" s="189">
        <v>23.3</v>
      </c>
      <c r="G30" s="188">
        <v>60</v>
      </c>
      <c r="H30" s="189">
        <v>12.4</v>
      </c>
      <c r="I30" s="188">
        <v>105</v>
      </c>
      <c r="J30" s="189">
        <v>7.7</v>
      </c>
      <c r="K30" s="188">
        <v>518</v>
      </c>
      <c r="L30" s="189">
        <v>5.8</v>
      </c>
      <c r="M30" s="188">
        <v>613</v>
      </c>
      <c r="N30" s="189">
        <v>3.5</v>
      </c>
      <c r="O30" s="188">
        <v>544</v>
      </c>
      <c r="P30" s="189">
        <v>2.7</v>
      </c>
      <c r="Q30" s="188">
        <v>328</v>
      </c>
      <c r="R30" s="189">
        <v>3.5</v>
      </c>
      <c r="S30" s="188">
        <v>94</v>
      </c>
      <c r="T30" s="189">
        <v>4.9000000000000004</v>
      </c>
      <c r="U30" s="188">
        <v>7</v>
      </c>
      <c r="V30" s="189">
        <v>7.1</v>
      </c>
    </row>
    <row r="31" spans="1:22" s="197" customFormat="1" x14ac:dyDescent="0.3">
      <c r="A31" s="197" t="s">
        <v>816</v>
      </c>
      <c r="B31" s="197" t="s">
        <v>747</v>
      </c>
      <c r="C31" s="188">
        <v>598</v>
      </c>
      <c r="D31" s="189">
        <v>1</v>
      </c>
      <c r="E31" s="188" t="s">
        <v>383</v>
      </c>
      <c r="F31" s="189" t="s">
        <v>694</v>
      </c>
      <c r="G31" s="188">
        <v>15</v>
      </c>
      <c r="H31" s="189">
        <v>3.1</v>
      </c>
      <c r="I31" s="188">
        <v>24</v>
      </c>
      <c r="J31" s="189">
        <v>1.8</v>
      </c>
      <c r="K31" s="188">
        <v>126</v>
      </c>
      <c r="L31" s="189">
        <v>1.4</v>
      </c>
      <c r="M31" s="188">
        <v>137</v>
      </c>
      <c r="N31" s="189">
        <v>0.8</v>
      </c>
      <c r="O31" s="188">
        <v>172</v>
      </c>
      <c r="P31" s="189">
        <v>0.9</v>
      </c>
      <c r="Q31" s="188">
        <v>97</v>
      </c>
      <c r="R31" s="189">
        <v>1</v>
      </c>
      <c r="S31" s="188">
        <v>24</v>
      </c>
      <c r="T31" s="189">
        <v>1.3</v>
      </c>
      <c r="U31" s="188" t="s">
        <v>383</v>
      </c>
      <c r="V31" s="189" t="s">
        <v>694</v>
      </c>
    </row>
    <row r="32" spans="1:22" s="197" customFormat="1" x14ac:dyDescent="0.3">
      <c r="A32" s="197" t="s">
        <v>816</v>
      </c>
      <c r="B32" s="197" t="s">
        <v>79</v>
      </c>
      <c r="C32" s="188">
        <v>1304</v>
      </c>
      <c r="D32" s="189">
        <v>2.2000000000000002</v>
      </c>
      <c r="E32" s="188" t="s">
        <v>383</v>
      </c>
      <c r="F32" s="189" t="s">
        <v>694</v>
      </c>
      <c r="G32" s="188">
        <v>15</v>
      </c>
      <c r="H32" s="189">
        <v>3.1</v>
      </c>
      <c r="I32" s="188">
        <v>37</v>
      </c>
      <c r="J32" s="189">
        <v>2.7</v>
      </c>
      <c r="K32" s="188">
        <v>249</v>
      </c>
      <c r="L32" s="189">
        <v>2.8</v>
      </c>
      <c r="M32" s="188">
        <v>340</v>
      </c>
      <c r="N32" s="189">
        <v>2</v>
      </c>
      <c r="O32" s="188">
        <v>406</v>
      </c>
      <c r="P32" s="189">
        <v>2</v>
      </c>
      <c r="Q32" s="188">
        <v>184</v>
      </c>
      <c r="R32" s="189">
        <v>2</v>
      </c>
      <c r="S32" s="188">
        <v>67</v>
      </c>
      <c r="T32" s="189">
        <v>3.5</v>
      </c>
      <c r="U32" s="188" t="s">
        <v>383</v>
      </c>
      <c r="V32" s="189" t="s">
        <v>694</v>
      </c>
    </row>
    <row r="33" spans="1:22" s="197" customFormat="1" x14ac:dyDescent="0.3">
      <c r="A33" s="197" t="s">
        <v>817</v>
      </c>
      <c r="B33" s="197">
        <v>0</v>
      </c>
      <c r="C33" s="188">
        <v>598</v>
      </c>
      <c r="D33" s="189">
        <v>1</v>
      </c>
      <c r="E33" s="188" t="s">
        <v>383</v>
      </c>
      <c r="F33" s="189" t="s">
        <v>694</v>
      </c>
      <c r="G33" s="188">
        <v>15</v>
      </c>
      <c r="H33" s="189">
        <v>3.1</v>
      </c>
      <c r="I33" s="188">
        <v>24</v>
      </c>
      <c r="J33" s="189">
        <v>1.8</v>
      </c>
      <c r="K33" s="188">
        <v>126</v>
      </c>
      <c r="L33" s="189">
        <v>1.4</v>
      </c>
      <c r="M33" s="188">
        <v>137</v>
      </c>
      <c r="N33" s="189">
        <v>0.8</v>
      </c>
      <c r="O33" s="188">
        <v>172</v>
      </c>
      <c r="P33" s="189">
        <v>0.9</v>
      </c>
      <c r="Q33" s="188">
        <v>97</v>
      </c>
      <c r="R33" s="189">
        <v>1</v>
      </c>
      <c r="S33" s="188">
        <v>24</v>
      </c>
      <c r="T33" s="189">
        <v>1.3</v>
      </c>
      <c r="U33" s="188" t="s">
        <v>383</v>
      </c>
      <c r="V33" s="189" t="s">
        <v>694</v>
      </c>
    </row>
    <row r="34" spans="1:22" s="197" customFormat="1" x14ac:dyDescent="0.3">
      <c r="A34" s="197" t="s">
        <v>817</v>
      </c>
      <c r="B34" s="197" t="s">
        <v>752</v>
      </c>
      <c r="C34" s="188">
        <v>2037</v>
      </c>
      <c r="D34" s="189">
        <v>3.4</v>
      </c>
      <c r="E34" s="188">
        <v>5</v>
      </c>
      <c r="F34" s="189">
        <v>16.7</v>
      </c>
      <c r="G34" s="188">
        <v>40</v>
      </c>
      <c r="H34" s="189">
        <v>8.3000000000000007</v>
      </c>
      <c r="I34" s="188">
        <v>91</v>
      </c>
      <c r="J34" s="189">
        <v>6.7</v>
      </c>
      <c r="K34" s="188">
        <v>500</v>
      </c>
      <c r="L34" s="189">
        <v>5.6</v>
      </c>
      <c r="M34" s="188">
        <v>545</v>
      </c>
      <c r="N34" s="189">
        <v>3.1</v>
      </c>
      <c r="O34" s="188">
        <v>450</v>
      </c>
      <c r="P34" s="189">
        <v>2.2999999999999998</v>
      </c>
      <c r="Q34" s="188">
        <v>314</v>
      </c>
      <c r="R34" s="189">
        <v>3.3</v>
      </c>
      <c r="S34" s="188">
        <v>83</v>
      </c>
      <c r="T34" s="189">
        <v>4.4000000000000004</v>
      </c>
      <c r="U34" s="188">
        <v>9</v>
      </c>
      <c r="V34" s="189">
        <v>9.1999999999999993</v>
      </c>
    </row>
    <row r="35" spans="1:22" s="197" customFormat="1" x14ac:dyDescent="0.3">
      <c r="A35" s="197" t="s">
        <v>817</v>
      </c>
      <c r="B35" s="197" t="s">
        <v>753</v>
      </c>
      <c r="C35" s="188">
        <v>10894</v>
      </c>
      <c r="D35" s="189">
        <v>18.3</v>
      </c>
      <c r="E35" s="188">
        <v>13</v>
      </c>
      <c r="F35" s="189">
        <v>43.3</v>
      </c>
      <c r="G35" s="188">
        <v>169</v>
      </c>
      <c r="H35" s="189">
        <v>34.9</v>
      </c>
      <c r="I35" s="188">
        <v>399</v>
      </c>
      <c r="J35" s="189">
        <v>29.2</v>
      </c>
      <c r="K35" s="188">
        <v>2147</v>
      </c>
      <c r="L35" s="189">
        <v>23.9</v>
      </c>
      <c r="M35" s="188">
        <v>3100</v>
      </c>
      <c r="N35" s="189">
        <v>17.8</v>
      </c>
      <c r="O35" s="188">
        <v>3117</v>
      </c>
      <c r="P35" s="189">
        <v>15.6</v>
      </c>
      <c r="Q35" s="188">
        <v>1594</v>
      </c>
      <c r="R35" s="189">
        <v>17</v>
      </c>
      <c r="S35" s="188">
        <v>335</v>
      </c>
      <c r="T35" s="189">
        <v>17.600000000000001</v>
      </c>
      <c r="U35" s="188">
        <v>20</v>
      </c>
      <c r="V35" s="189">
        <v>20.399999999999999</v>
      </c>
    </row>
    <row r="36" spans="1:22" s="197" customFormat="1" x14ac:dyDescent="0.3">
      <c r="A36" s="197" t="s">
        <v>817</v>
      </c>
      <c r="B36" s="197" t="s">
        <v>754</v>
      </c>
      <c r="C36" s="188">
        <v>22570</v>
      </c>
      <c r="D36" s="189">
        <v>37.799999999999997</v>
      </c>
      <c r="E36" s="188">
        <v>7</v>
      </c>
      <c r="F36" s="189">
        <v>23.3</v>
      </c>
      <c r="G36" s="188">
        <v>160</v>
      </c>
      <c r="H36" s="189">
        <v>33.1</v>
      </c>
      <c r="I36" s="188">
        <v>488</v>
      </c>
      <c r="J36" s="189">
        <v>35.700000000000003</v>
      </c>
      <c r="K36" s="188">
        <v>3264</v>
      </c>
      <c r="L36" s="189">
        <v>36.299999999999997</v>
      </c>
      <c r="M36" s="188">
        <v>6659</v>
      </c>
      <c r="N36" s="189">
        <v>38.200000000000003</v>
      </c>
      <c r="O36" s="188">
        <v>7945</v>
      </c>
      <c r="P36" s="189">
        <v>39.799999999999997</v>
      </c>
      <c r="Q36" s="188">
        <v>3407</v>
      </c>
      <c r="R36" s="189">
        <v>36.299999999999997</v>
      </c>
      <c r="S36" s="188">
        <v>609</v>
      </c>
      <c r="T36" s="189">
        <v>32</v>
      </c>
      <c r="U36" s="188">
        <v>31</v>
      </c>
      <c r="V36" s="189">
        <v>31.6</v>
      </c>
    </row>
    <row r="37" spans="1:22" s="197" customFormat="1" x14ac:dyDescent="0.3">
      <c r="A37" s="197" t="s">
        <v>817</v>
      </c>
      <c r="B37" s="197" t="s">
        <v>818</v>
      </c>
      <c r="C37" s="188">
        <v>22271</v>
      </c>
      <c r="D37" s="189">
        <v>37.299999999999997</v>
      </c>
      <c r="E37" s="188" t="s">
        <v>383</v>
      </c>
      <c r="F37" s="189" t="s">
        <v>694</v>
      </c>
      <c r="G37" s="188">
        <v>85</v>
      </c>
      <c r="H37" s="189">
        <v>17.600000000000001</v>
      </c>
      <c r="I37" s="188">
        <v>329</v>
      </c>
      <c r="J37" s="189">
        <v>24.1</v>
      </c>
      <c r="K37" s="188">
        <v>2745</v>
      </c>
      <c r="L37" s="189">
        <v>30.5</v>
      </c>
      <c r="M37" s="188">
        <v>6624</v>
      </c>
      <c r="N37" s="189">
        <v>38</v>
      </c>
      <c r="O37" s="188">
        <v>7869</v>
      </c>
      <c r="P37" s="189">
        <v>39.4</v>
      </c>
      <c r="Q37" s="188">
        <v>3787</v>
      </c>
      <c r="R37" s="189">
        <v>40.4</v>
      </c>
      <c r="S37" s="188">
        <v>794</v>
      </c>
      <c r="T37" s="189">
        <v>41.7</v>
      </c>
      <c r="U37" s="188">
        <v>34</v>
      </c>
      <c r="V37" s="189">
        <v>34.700000000000003</v>
      </c>
    </row>
    <row r="38" spans="1:22" s="197" customFormat="1" x14ac:dyDescent="0.3">
      <c r="A38" s="197" t="s">
        <v>817</v>
      </c>
      <c r="B38" s="197" t="s">
        <v>79</v>
      </c>
      <c r="C38" s="188">
        <v>1305</v>
      </c>
      <c r="D38" s="189">
        <v>2.2000000000000002</v>
      </c>
      <c r="E38" s="188" t="s">
        <v>383</v>
      </c>
      <c r="F38" s="189" t="s">
        <v>694</v>
      </c>
      <c r="G38" s="188">
        <v>15</v>
      </c>
      <c r="H38" s="189">
        <v>3.1</v>
      </c>
      <c r="I38" s="188">
        <v>36</v>
      </c>
      <c r="J38" s="189">
        <v>2.6</v>
      </c>
      <c r="K38" s="188">
        <v>216</v>
      </c>
      <c r="L38" s="189">
        <v>2.4</v>
      </c>
      <c r="M38" s="188">
        <v>368</v>
      </c>
      <c r="N38" s="189">
        <v>2.1</v>
      </c>
      <c r="O38" s="188">
        <v>427</v>
      </c>
      <c r="P38" s="189">
        <v>2.1</v>
      </c>
      <c r="Q38" s="188">
        <v>180</v>
      </c>
      <c r="R38" s="189">
        <v>1.9</v>
      </c>
      <c r="S38" s="188">
        <v>58</v>
      </c>
      <c r="T38" s="189">
        <v>3</v>
      </c>
      <c r="U38" s="188" t="s">
        <v>383</v>
      </c>
      <c r="V38" s="189" t="s">
        <v>694</v>
      </c>
    </row>
    <row r="39" spans="1:22" s="197" customFormat="1" x14ac:dyDescent="0.3">
      <c r="A39" s="197" t="s">
        <v>819</v>
      </c>
      <c r="B39" s="197" t="s">
        <v>820</v>
      </c>
      <c r="C39" s="188">
        <v>57424</v>
      </c>
      <c r="D39" s="189">
        <v>96.2</v>
      </c>
      <c r="E39" s="188">
        <v>29</v>
      </c>
      <c r="F39" s="189">
        <v>96.7</v>
      </c>
      <c r="G39" s="188">
        <v>472</v>
      </c>
      <c r="H39" s="189">
        <v>97.5</v>
      </c>
      <c r="I39" s="188">
        <v>1328</v>
      </c>
      <c r="J39" s="189">
        <v>97.1</v>
      </c>
      <c r="K39" s="188">
        <v>8682</v>
      </c>
      <c r="L39" s="189">
        <v>96.5</v>
      </c>
      <c r="M39" s="188">
        <v>16874</v>
      </c>
      <c r="N39" s="189">
        <v>96.8</v>
      </c>
      <c r="O39" s="188">
        <v>19244</v>
      </c>
      <c r="P39" s="189">
        <v>96.3</v>
      </c>
      <c r="Q39" s="188">
        <v>8898</v>
      </c>
      <c r="R39" s="189">
        <v>94.9</v>
      </c>
      <c r="S39" s="188">
        <v>1798</v>
      </c>
      <c r="T39" s="189">
        <v>94.5</v>
      </c>
      <c r="U39" s="188">
        <v>98</v>
      </c>
      <c r="V39" s="189">
        <v>100</v>
      </c>
    </row>
    <row r="40" spans="1:22" s="197" customFormat="1" x14ac:dyDescent="0.3">
      <c r="A40" s="197" t="s">
        <v>819</v>
      </c>
      <c r="B40" s="197" t="s">
        <v>821</v>
      </c>
      <c r="C40" s="188">
        <v>2020</v>
      </c>
      <c r="D40" s="189">
        <v>3.4</v>
      </c>
      <c r="E40" s="188">
        <v>0</v>
      </c>
      <c r="F40" s="189">
        <v>0</v>
      </c>
      <c r="G40" s="188">
        <v>9</v>
      </c>
      <c r="H40" s="189">
        <v>1.9</v>
      </c>
      <c r="I40" s="188">
        <v>31</v>
      </c>
      <c r="J40" s="189">
        <v>2.2999999999999998</v>
      </c>
      <c r="K40" s="188">
        <v>261</v>
      </c>
      <c r="L40" s="189">
        <v>2.9</v>
      </c>
      <c r="M40" s="188">
        <v>499</v>
      </c>
      <c r="N40" s="189">
        <v>2.9</v>
      </c>
      <c r="O40" s="188">
        <v>673</v>
      </c>
      <c r="P40" s="189">
        <v>3.4</v>
      </c>
      <c r="Q40" s="188">
        <v>451</v>
      </c>
      <c r="R40" s="189">
        <v>4.8</v>
      </c>
      <c r="S40" s="188">
        <v>95</v>
      </c>
      <c r="T40" s="189">
        <v>5</v>
      </c>
      <c r="U40" s="188">
        <v>0</v>
      </c>
      <c r="V40" s="189">
        <v>0</v>
      </c>
    </row>
    <row r="41" spans="1:22" s="197" customFormat="1" x14ac:dyDescent="0.3">
      <c r="A41" s="197" t="s">
        <v>819</v>
      </c>
      <c r="B41" s="197" t="s">
        <v>79</v>
      </c>
      <c r="C41" s="188">
        <v>231</v>
      </c>
      <c r="D41" s="189">
        <v>0.4</v>
      </c>
      <c r="E41" s="188" t="s">
        <v>383</v>
      </c>
      <c r="F41" s="189" t="s">
        <v>694</v>
      </c>
      <c r="G41" s="188" t="s">
        <v>383</v>
      </c>
      <c r="H41" s="189" t="s">
        <v>694</v>
      </c>
      <c r="I41" s="188">
        <v>8</v>
      </c>
      <c r="J41" s="189">
        <v>0.6</v>
      </c>
      <c r="K41" s="188">
        <v>55</v>
      </c>
      <c r="L41" s="189">
        <v>0.6</v>
      </c>
      <c r="M41" s="188">
        <v>60</v>
      </c>
      <c r="N41" s="189">
        <v>0.3</v>
      </c>
      <c r="O41" s="188">
        <v>63</v>
      </c>
      <c r="P41" s="189">
        <v>0.3</v>
      </c>
      <c r="Q41" s="188">
        <v>30</v>
      </c>
      <c r="R41" s="189">
        <v>0.3</v>
      </c>
      <c r="S41" s="188">
        <v>10</v>
      </c>
      <c r="T41" s="189">
        <v>0.5</v>
      </c>
      <c r="U41" s="188">
        <v>0</v>
      </c>
      <c r="V41" s="189">
        <v>0</v>
      </c>
    </row>
    <row r="42" spans="1:22" s="197" customFormat="1" x14ac:dyDescent="0.3">
      <c r="A42" s="197" t="s">
        <v>822</v>
      </c>
      <c r="B42" s="197" t="s">
        <v>725</v>
      </c>
      <c r="C42" s="188">
        <v>22306</v>
      </c>
      <c r="D42" s="189">
        <v>37.4</v>
      </c>
      <c r="E42" s="188">
        <v>30</v>
      </c>
      <c r="F42" s="189">
        <v>100</v>
      </c>
      <c r="G42" s="188">
        <v>453</v>
      </c>
      <c r="H42" s="189">
        <v>93.6</v>
      </c>
      <c r="I42" s="188">
        <v>1152</v>
      </c>
      <c r="J42" s="189">
        <v>84.3</v>
      </c>
      <c r="K42" s="188">
        <v>5207</v>
      </c>
      <c r="L42" s="189">
        <v>57.9</v>
      </c>
      <c r="M42" s="188">
        <v>7362</v>
      </c>
      <c r="N42" s="189">
        <v>42.2</v>
      </c>
      <c r="O42" s="188">
        <v>5840</v>
      </c>
      <c r="P42" s="189">
        <v>29.2</v>
      </c>
      <c r="Q42" s="188">
        <v>1918</v>
      </c>
      <c r="R42" s="189">
        <v>20.399999999999999</v>
      </c>
      <c r="S42" s="188">
        <v>329</v>
      </c>
      <c r="T42" s="189">
        <v>17.3</v>
      </c>
      <c r="U42" s="188">
        <v>15</v>
      </c>
      <c r="V42" s="189">
        <v>15.3</v>
      </c>
    </row>
    <row r="43" spans="1:22" s="197" customFormat="1" x14ac:dyDescent="0.3">
      <c r="A43" s="197" t="s">
        <v>822</v>
      </c>
      <c r="B43" s="197" t="s">
        <v>80</v>
      </c>
      <c r="C43" s="188">
        <v>18608</v>
      </c>
      <c r="D43" s="189">
        <v>31.2</v>
      </c>
      <c r="E43" s="188">
        <v>0</v>
      </c>
      <c r="F43" s="189">
        <v>0</v>
      </c>
      <c r="G43" s="188">
        <v>30</v>
      </c>
      <c r="H43" s="189">
        <v>6.2</v>
      </c>
      <c r="I43" s="188">
        <v>197</v>
      </c>
      <c r="J43" s="189">
        <v>14.4</v>
      </c>
      <c r="K43" s="188">
        <v>2702</v>
      </c>
      <c r="L43" s="189">
        <v>30</v>
      </c>
      <c r="M43" s="188">
        <v>5485</v>
      </c>
      <c r="N43" s="189">
        <v>31.5</v>
      </c>
      <c r="O43" s="188">
        <v>6907</v>
      </c>
      <c r="P43" s="189">
        <v>34.6</v>
      </c>
      <c r="Q43" s="188">
        <v>2822</v>
      </c>
      <c r="R43" s="189">
        <v>30.1</v>
      </c>
      <c r="S43" s="188">
        <v>443</v>
      </c>
      <c r="T43" s="189">
        <v>23.3</v>
      </c>
      <c r="U43" s="188">
        <v>22</v>
      </c>
      <c r="V43" s="189">
        <v>22.4</v>
      </c>
    </row>
    <row r="44" spans="1:22" s="197" customFormat="1" x14ac:dyDescent="0.3">
      <c r="A44" s="197" t="s">
        <v>822</v>
      </c>
      <c r="B44" s="197" t="s">
        <v>81</v>
      </c>
      <c r="C44" s="188">
        <v>9876</v>
      </c>
      <c r="D44" s="189">
        <v>16.5</v>
      </c>
      <c r="E44" s="188">
        <v>0</v>
      </c>
      <c r="F44" s="189">
        <v>0</v>
      </c>
      <c r="G44" s="188" t="s">
        <v>383</v>
      </c>
      <c r="H44" s="189" t="s">
        <v>694</v>
      </c>
      <c r="I44" s="188">
        <v>15</v>
      </c>
      <c r="J44" s="189">
        <v>1.1000000000000001</v>
      </c>
      <c r="K44" s="188">
        <v>823</v>
      </c>
      <c r="L44" s="189">
        <v>9.1</v>
      </c>
      <c r="M44" s="188">
        <v>2715</v>
      </c>
      <c r="N44" s="189">
        <v>15.6</v>
      </c>
      <c r="O44" s="188">
        <v>3875</v>
      </c>
      <c r="P44" s="189">
        <v>19.399999999999999</v>
      </c>
      <c r="Q44" s="188">
        <v>2056</v>
      </c>
      <c r="R44" s="189">
        <v>21.9</v>
      </c>
      <c r="S44" s="188">
        <v>378</v>
      </c>
      <c r="T44" s="189">
        <v>19.899999999999999</v>
      </c>
      <c r="U44" s="188">
        <v>13</v>
      </c>
      <c r="V44" s="189">
        <v>13.3</v>
      </c>
    </row>
    <row r="45" spans="1:22" s="197" customFormat="1" x14ac:dyDescent="0.3">
      <c r="A45" s="197" t="s">
        <v>822</v>
      </c>
      <c r="B45" s="197" t="s">
        <v>695</v>
      </c>
      <c r="C45" s="188">
        <v>4537</v>
      </c>
      <c r="D45" s="189">
        <v>7.6</v>
      </c>
      <c r="E45" s="188">
        <v>0</v>
      </c>
      <c r="F45" s="189">
        <v>0</v>
      </c>
      <c r="G45" s="188">
        <v>0</v>
      </c>
      <c r="H45" s="189">
        <v>0</v>
      </c>
      <c r="I45" s="188">
        <v>0</v>
      </c>
      <c r="J45" s="189">
        <v>0</v>
      </c>
      <c r="K45" s="188">
        <v>200</v>
      </c>
      <c r="L45" s="189">
        <v>2.2000000000000002</v>
      </c>
      <c r="M45" s="188">
        <v>1161</v>
      </c>
      <c r="N45" s="189">
        <v>6.7</v>
      </c>
      <c r="O45" s="188">
        <v>1810</v>
      </c>
      <c r="P45" s="189">
        <v>9.1</v>
      </c>
      <c r="Q45" s="188">
        <v>1118</v>
      </c>
      <c r="R45" s="189">
        <v>11.9</v>
      </c>
      <c r="S45" s="188">
        <v>231</v>
      </c>
      <c r="T45" s="189">
        <v>12.1</v>
      </c>
      <c r="U45" s="188">
        <v>16</v>
      </c>
      <c r="V45" s="189">
        <v>16.3</v>
      </c>
    </row>
    <row r="46" spans="1:22" s="197" customFormat="1" x14ac:dyDescent="0.3">
      <c r="A46" s="197" t="s">
        <v>822</v>
      </c>
      <c r="B46" s="197" t="s">
        <v>823</v>
      </c>
      <c r="C46" s="188">
        <v>4197</v>
      </c>
      <c r="D46" s="189">
        <v>7</v>
      </c>
      <c r="E46" s="188">
        <v>0</v>
      </c>
      <c r="F46" s="189">
        <v>0</v>
      </c>
      <c r="G46" s="188">
        <v>0</v>
      </c>
      <c r="H46" s="189">
        <v>0</v>
      </c>
      <c r="I46" s="188" t="s">
        <v>383</v>
      </c>
      <c r="J46" s="189" t="s">
        <v>694</v>
      </c>
      <c r="K46" s="188">
        <v>40</v>
      </c>
      <c r="L46" s="189">
        <v>0.4</v>
      </c>
      <c r="M46" s="188">
        <v>660</v>
      </c>
      <c r="N46" s="189">
        <v>3.8</v>
      </c>
      <c r="O46" s="188">
        <v>1504</v>
      </c>
      <c r="P46" s="189">
        <v>7.5</v>
      </c>
      <c r="Q46" s="188">
        <v>1444</v>
      </c>
      <c r="R46" s="189">
        <v>15.4</v>
      </c>
      <c r="S46" s="188">
        <v>515</v>
      </c>
      <c r="T46" s="189">
        <v>27.1</v>
      </c>
      <c r="U46" s="188">
        <v>32</v>
      </c>
      <c r="V46" s="189">
        <v>32.700000000000003</v>
      </c>
    </row>
    <row r="47" spans="1:22" s="197" customFormat="1" x14ac:dyDescent="0.3">
      <c r="A47" s="197" t="s">
        <v>822</v>
      </c>
      <c r="B47" s="197" t="s">
        <v>79</v>
      </c>
      <c r="C47" s="188">
        <v>151</v>
      </c>
      <c r="D47" s="189">
        <v>0.3</v>
      </c>
      <c r="E47" s="188">
        <v>0</v>
      </c>
      <c r="F47" s="189">
        <v>0</v>
      </c>
      <c r="G47" s="188">
        <v>0</v>
      </c>
      <c r="H47" s="189">
        <v>0</v>
      </c>
      <c r="I47" s="188" t="s">
        <v>383</v>
      </c>
      <c r="J47" s="189" t="s">
        <v>694</v>
      </c>
      <c r="K47" s="188">
        <v>26</v>
      </c>
      <c r="L47" s="189">
        <v>0.3</v>
      </c>
      <c r="M47" s="188">
        <v>50</v>
      </c>
      <c r="N47" s="189">
        <v>0.3</v>
      </c>
      <c r="O47" s="188">
        <v>44</v>
      </c>
      <c r="P47" s="189">
        <v>0.2</v>
      </c>
      <c r="Q47" s="188">
        <v>21</v>
      </c>
      <c r="R47" s="189">
        <v>0.2</v>
      </c>
      <c r="S47" s="188">
        <v>7</v>
      </c>
      <c r="T47" s="189">
        <v>0.4</v>
      </c>
      <c r="U47" s="188">
        <v>0</v>
      </c>
      <c r="V47" s="189">
        <v>0</v>
      </c>
    </row>
    <row r="48" spans="1:22" s="197" customFormat="1" x14ac:dyDescent="0.3">
      <c r="A48" s="197" t="s">
        <v>824</v>
      </c>
      <c r="B48" s="197" t="s">
        <v>825</v>
      </c>
      <c r="C48" s="188">
        <v>57687</v>
      </c>
      <c r="D48" s="189">
        <v>96.7</v>
      </c>
      <c r="E48" s="188">
        <v>30</v>
      </c>
      <c r="F48" s="189">
        <v>100</v>
      </c>
      <c r="G48" s="188">
        <v>480</v>
      </c>
      <c r="H48" s="189">
        <v>99.2</v>
      </c>
      <c r="I48" s="188">
        <v>1351</v>
      </c>
      <c r="J48" s="189">
        <v>98.8</v>
      </c>
      <c r="K48" s="188">
        <v>8773</v>
      </c>
      <c r="L48" s="189">
        <v>97.5</v>
      </c>
      <c r="M48" s="188">
        <v>16870</v>
      </c>
      <c r="N48" s="189">
        <v>96.8</v>
      </c>
      <c r="O48" s="188">
        <v>19239</v>
      </c>
      <c r="P48" s="189">
        <v>96.3</v>
      </c>
      <c r="Q48" s="188">
        <v>9009</v>
      </c>
      <c r="R48" s="189">
        <v>96.1</v>
      </c>
      <c r="S48" s="188">
        <v>1838</v>
      </c>
      <c r="T48" s="189">
        <v>96.6</v>
      </c>
      <c r="U48" s="188">
        <v>94</v>
      </c>
      <c r="V48" s="189">
        <v>95.9</v>
      </c>
    </row>
    <row r="49" spans="1:22" s="197" customFormat="1" x14ac:dyDescent="0.3">
      <c r="A49" s="197" t="s">
        <v>824</v>
      </c>
      <c r="B49" s="197" t="s">
        <v>826</v>
      </c>
      <c r="C49" s="188">
        <v>1988</v>
      </c>
      <c r="D49" s="189">
        <v>3.3</v>
      </c>
      <c r="E49" s="188">
        <v>0</v>
      </c>
      <c r="F49" s="189">
        <v>0</v>
      </c>
      <c r="G49" s="188" t="s">
        <v>383</v>
      </c>
      <c r="H49" s="189" t="s">
        <v>694</v>
      </c>
      <c r="I49" s="188">
        <v>16</v>
      </c>
      <c r="J49" s="189">
        <v>1.2</v>
      </c>
      <c r="K49" s="188">
        <v>225</v>
      </c>
      <c r="L49" s="189">
        <v>2.5</v>
      </c>
      <c r="M49" s="188">
        <v>563</v>
      </c>
      <c r="N49" s="189">
        <v>3.2</v>
      </c>
      <c r="O49" s="188">
        <v>741</v>
      </c>
      <c r="P49" s="189">
        <v>3.7</v>
      </c>
      <c r="Q49" s="188">
        <v>370</v>
      </c>
      <c r="R49" s="189">
        <v>3.9</v>
      </c>
      <c r="S49" s="188">
        <v>65</v>
      </c>
      <c r="T49" s="189">
        <v>3.4</v>
      </c>
      <c r="U49" s="188" t="s">
        <v>383</v>
      </c>
      <c r="V49" s="189" t="s">
        <v>694</v>
      </c>
    </row>
    <row r="50" spans="1:22" s="197" customFormat="1" x14ac:dyDescent="0.3">
      <c r="A50" s="197" t="s">
        <v>827</v>
      </c>
      <c r="B50" s="197" t="s">
        <v>828</v>
      </c>
      <c r="C50" s="188">
        <v>53519</v>
      </c>
      <c r="D50" s="189">
        <v>89.7</v>
      </c>
      <c r="E50" s="188">
        <v>26</v>
      </c>
      <c r="F50" s="189">
        <v>86.7</v>
      </c>
      <c r="G50" s="188">
        <v>435</v>
      </c>
      <c r="H50" s="189">
        <v>89.9</v>
      </c>
      <c r="I50" s="188">
        <v>1207</v>
      </c>
      <c r="J50" s="189">
        <v>88.3</v>
      </c>
      <c r="K50" s="188">
        <v>8065</v>
      </c>
      <c r="L50" s="189">
        <v>89.6</v>
      </c>
      <c r="M50" s="188">
        <v>15776</v>
      </c>
      <c r="N50" s="189">
        <v>90.5</v>
      </c>
      <c r="O50" s="188">
        <v>17985</v>
      </c>
      <c r="P50" s="189">
        <v>90</v>
      </c>
      <c r="Q50" s="188">
        <v>8304</v>
      </c>
      <c r="R50" s="189">
        <v>88.5</v>
      </c>
      <c r="S50" s="188">
        <v>1642</v>
      </c>
      <c r="T50" s="189">
        <v>86.3</v>
      </c>
      <c r="U50" s="188">
        <v>78</v>
      </c>
      <c r="V50" s="189">
        <v>79.599999999999994</v>
      </c>
    </row>
    <row r="51" spans="1:22" s="197" customFormat="1" x14ac:dyDescent="0.3">
      <c r="A51" s="197" t="s">
        <v>827</v>
      </c>
      <c r="B51" s="197" t="s">
        <v>829</v>
      </c>
      <c r="C51" s="188">
        <v>5947</v>
      </c>
      <c r="D51" s="189">
        <v>10</v>
      </c>
      <c r="E51" s="188" t="s">
        <v>383</v>
      </c>
      <c r="F51" s="189" t="s">
        <v>694</v>
      </c>
      <c r="G51" s="188">
        <v>45</v>
      </c>
      <c r="H51" s="189">
        <v>9.3000000000000007</v>
      </c>
      <c r="I51" s="188">
        <v>156</v>
      </c>
      <c r="J51" s="189">
        <v>11.4</v>
      </c>
      <c r="K51" s="188">
        <v>878</v>
      </c>
      <c r="L51" s="189">
        <v>9.8000000000000007</v>
      </c>
      <c r="M51" s="188">
        <v>1605</v>
      </c>
      <c r="N51" s="189">
        <v>9.1999999999999993</v>
      </c>
      <c r="O51" s="188">
        <v>1942</v>
      </c>
      <c r="P51" s="189">
        <v>9.6999999999999993</v>
      </c>
      <c r="Q51" s="188">
        <v>1044</v>
      </c>
      <c r="R51" s="189">
        <v>11.1</v>
      </c>
      <c r="S51" s="188">
        <v>254</v>
      </c>
      <c r="T51" s="189">
        <v>13.3</v>
      </c>
      <c r="U51" s="188">
        <v>19</v>
      </c>
      <c r="V51" s="189">
        <v>19.399999999999999</v>
      </c>
    </row>
    <row r="52" spans="1:22" s="197" customFormat="1" x14ac:dyDescent="0.3">
      <c r="A52" s="197" t="s">
        <v>827</v>
      </c>
      <c r="B52" s="197" t="s">
        <v>79</v>
      </c>
      <c r="C52" s="188">
        <v>209</v>
      </c>
      <c r="D52" s="189">
        <v>0.4</v>
      </c>
      <c r="E52" s="188">
        <v>0</v>
      </c>
      <c r="F52" s="189">
        <v>0</v>
      </c>
      <c r="G52" s="188" t="s">
        <v>383</v>
      </c>
      <c r="H52" s="189" t="s">
        <v>694</v>
      </c>
      <c r="I52" s="188" t="s">
        <v>383</v>
      </c>
      <c r="J52" s="189" t="s">
        <v>694</v>
      </c>
      <c r="K52" s="188">
        <v>55</v>
      </c>
      <c r="L52" s="189">
        <v>0.6</v>
      </c>
      <c r="M52" s="188">
        <v>52</v>
      </c>
      <c r="N52" s="189">
        <v>0.3</v>
      </c>
      <c r="O52" s="188">
        <v>53</v>
      </c>
      <c r="P52" s="189">
        <v>0.3</v>
      </c>
      <c r="Q52" s="188">
        <v>31</v>
      </c>
      <c r="R52" s="189">
        <v>0.3</v>
      </c>
      <c r="S52" s="188">
        <v>7</v>
      </c>
      <c r="T52" s="189">
        <v>0.4</v>
      </c>
      <c r="U52" s="188" t="s">
        <v>383</v>
      </c>
      <c r="V52" s="189" t="s">
        <v>694</v>
      </c>
    </row>
    <row r="53" spans="1:22" s="197" customFormat="1" x14ac:dyDescent="0.3">
      <c r="A53" s="197" t="s">
        <v>830</v>
      </c>
      <c r="B53" s="197" t="s">
        <v>831</v>
      </c>
      <c r="C53" s="188">
        <v>41858</v>
      </c>
      <c r="D53" s="189">
        <v>70.099999999999994</v>
      </c>
      <c r="E53" s="188">
        <v>22</v>
      </c>
      <c r="F53" s="189">
        <v>73.3</v>
      </c>
      <c r="G53" s="188">
        <v>330</v>
      </c>
      <c r="H53" s="189">
        <v>68.2</v>
      </c>
      <c r="I53" s="188">
        <v>936</v>
      </c>
      <c r="J53" s="189">
        <v>68.5</v>
      </c>
      <c r="K53" s="188">
        <v>5959</v>
      </c>
      <c r="L53" s="189">
        <v>66.2</v>
      </c>
      <c r="M53" s="188">
        <v>11929</v>
      </c>
      <c r="N53" s="189">
        <v>68.400000000000006</v>
      </c>
      <c r="O53" s="188">
        <v>14326</v>
      </c>
      <c r="P53" s="189">
        <v>71.7</v>
      </c>
      <c r="Q53" s="188">
        <v>6909</v>
      </c>
      <c r="R53" s="189">
        <v>73.7</v>
      </c>
      <c r="S53" s="188">
        <v>1381</v>
      </c>
      <c r="T53" s="189">
        <v>72.599999999999994</v>
      </c>
      <c r="U53" s="188">
        <v>66</v>
      </c>
      <c r="V53" s="189">
        <v>67.3</v>
      </c>
    </row>
    <row r="54" spans="1:22" s="197" customFormat="1" x14ac:dyDescent="0.3">
      <c r="A54" s="197" t="s">
        <v>830</v>
      </c>
      <c r="B54" s="197" t="s">
        <v>832</v>
      </c>
      <c r="C54" s="188">
        <v>8278</v>
      </c>
      <c r="D54" s="189">
        <v>13.9</v>
      </c>
      <c r="E54" s="188">
        <v>5</v>
      </c>
      <c r="F54" s="189">
        <v>16.7</v>
      </c>
      <c r="G54" s="188">
        <v>56</v>
      </c>
      <c r="H54" s="189">
        <v>11.6</v>
      </c>
      <c r="I54" s="188">
        <v>183</v>
      </c>
      <c r="J54" s="189">
        <v>13.4</v>
      </c>
      <c r="K54" s="188">
        <v>1197</v>
      </c>
      <c r="L54" s="189">
        <v>13.3</v>
      </c>
      <c r="M54" s="188">
        <v>2492</v>
      </c>
      <c r="N54" s="189">
        <v>14.3</v>
      </c>
      <c r="O54" s="188">
        <v>2834</v>
      </c>
      <c r="P54" s="189">
        <v>14.2</v>
      </c>
      <c r="Q54" s="188">
        <v>1240</v>
      </c>
      <c r="R54" s="189">
        <v>13.2</v>
      </c>
      <c r="S54" s="188">
        <v>259</v>
      </c>
      <c r="T54" s="189">
        <v>13.6</v>
      </c>
      <c r="U54" s="188">
        <v>12</v>
      </c>
      <c r="V54" s="189">
        <v>12.2</v>
      </c>
    </row>
    <row r="55" spans="1:22" s="197" customFormat="1" x14ac:dyDescent="0.3">
      <c r="A55" s="197" t="s">
        <v>830</v>
      </c>
      <c r="B55" s="197" t="s">
        <v>833</v>
      </c>
      <c r="C55" s="188">
        <v>6892</v>
      </c>
      <c r="D55" s="189">
        <v>11.5</v>
      </c>
      <c r="E55" s="188" t="s">
        <v>383</v>
      </c>
      <c r="F55" s="189" t="s">
        <v>694</v>
      </c>
      <c r="G55" s="188">
        <v>96</v>
      </c>
      <c r="H55" s="189">
        <v>19.8</v>
      </c>
      <c r="I55" s="188">
        <v>241</v>
      </c>
      <c r="J55" s="189">
        <v>17.600000000000001</v>
      </c>
      <c r="K55" s="188">
        <v>1297</v>
      </c>
      <c r="L55" s="189">
        <v>14.4</v>
      </c>
      <c r="M55" s="188">
        <v>2178</v>
      </c>
      <c r="N55" s="189">
        <v>12.5</v>
      </c>
      <c r="O55" s="188">
        <v>2123</v>
      </c>
      <c r="P55" s="189">
        <v>10.6</v>
      </c>
      <c r="Q55" s="188">
        <v>805</v>
      </c>
      <c r="R55" s="189">
        <v>8.6</v>
      </c>
      <c r="S55" s="188">
        <v>141</v>
      </c>
      <c r="T55" s="189">
        <v>7.4</v>
      </c>
      <c r="U55" s="188">
        <v>7</v>
      </c>
      <c r="V55" s="189">
        <v>7.1</v>
      </c>
    </row>
    <row r="56" spans="1:22" s="197" customFormat="1" x14ac:dyDescent="0.3">
      <c r="A56" s="197" t="s">
        <v>830</v>
      </c>
      <c r="B56" s="197" t="s">
        <v>834</v>
      </c>
      <c r="C56" s="188">
        <v>1825</v>
      </c>
      <c r="D56" s="189">
        <v>3.1</v>
      </c>
      <c r="E56" s="188">
        <v>0</v>
      </c>
      <c r="F56" s="189">
        <v>0</v>
      </c>
      <c r="G56" s="188" t="s">
        <v>383</v>
      </c>
      <c r="H56" s="189" t="s">
        <v>694</v>
      </c>
      <c r="I56" s="188" t="s">
        <v>383</v>
      </c>
      <c r="J56" s="189" t="s">
        <v>694</v>
      </c>
      <c r="K56" s="188">
        <v>346</v>
      </c>
      <c r="L56" s="189">
        <v>3.8</v>
      </c>
      <c r="M56" s="188">
        <v>588</v>
      </c>
      <c r="N56" s="189">
        <v>3.4</v>
      </c>
      <c r="O56" s="188">
        <v>511</v>
      </c>
      <c r="P56" s="189">
        <v>2.6</v>
      </c>
      <c r="Q56" s="188">
        <v>288</v>
      </c>
      <c r="R56" s="189">
        <v>3.1</v>
      </c>
      <c r="S56" s="188">
        <v>83</v>
      </c>
      <c r="T56" s="189">
        <v>4.4000000000000004</v>
      </c>
      <c r="U56" s="188" t="s">
        <v>383</v>
      </c>
      <c r="V56" s="189" t="s">
        <v>694</v>
      </c>
    </row>
    <row r="57" spans="1:22" s="197" customFormat="1" x14ac:dyDescent="0.3">
      <c r="A57" s="197" t="s">
        <v>830</v>
      </c>
      <c r="B57" s="197" t="s">
        <v>835</v>
      </c>
      <c r="C57" s="188">
        <v>667</v>
      </c>
      <c r="D57" s="189">
        <v>1.1000000000000001</v>
      </c>
      <c r="E57" s="188">
        <v>0</v>
      </c>
      <c r="F57" s="189">
        <v>0</v>
      </c>
      <c r="G57" s="188">
        <v>0</v>
      </c>
      <c r="H57" s="189">
        <v>0</v>
      </c>
      <c r="I57" s="188">
        <v>0</v>
      </c>
      <c r="J57" s="189">
        <v>0</v>
      </c>
      <c r="K57" s="188">
        <v>173</v>
      </c>
      <c r="L57" s="189">
        <v>1.9</v>
      </c>
      <c r="M57" s="188">
        <v>201</v>
      </c>
      <c r="N57" s="189">
        <v>1.2</v>
      </c>
      <c r="O57" s="188">
        <v>141</v>
      </c>
      <c r="P57" s="189">
        <v>0.7</v>
      </c>
      <c r="Q57" s="188">
        <v>113</v>
      </c>
      <c r="R57" s="189">
        <v>1.2</v>
      </c>
      <c r="S57" s="188">
        <v>32</v>
      </c>
      <c r="T57" s="189">
        <v>1.7</v>
      </c>
      <c r="U57" s="188">
        <v>7</v>
      </c>
      <c r="V57" s="189">
        <v>7.1</v>
      </c>
    </row>
    <row r="58" spans="1:22" s="197" customFormat="1" x14ac:dyDescent="0.3">
      <c r="A58" s="197" t="s">
        <v>830</v>
      </c>
      <c r="B58" s="197" t="s">
        <v>836</v>
      </c>
      <c r="C58" s="188">
        <v>140</v>
      </c>
      <c r="D58" s="189">
        <v>0.2</v>
      </c>
      <c r="E58" s="188">
        <v>0</v>
      </c>
      <c r="F58" s="189">
        <v>0</v>
      </c>
      <c r="G58" s="188">
        <v>0</v>
      </c>
      <c r="H58" s="189">
        <v>0</v>
      </c>
      <c r="I58" s="188" t="s">
        <v>383</v>
      </c>
      <c r="J58" s="189" t="s">
        <v>694</v>
      </c>
      <c r="K58" s="188">
        <v>24</v>
      </c>
      <c r="L58" s="189">
        <v>0.3</v>
      </c>
      <c r="M58" s="188">
        <v>43</v>
      </c>
      <c r="N58" s="189">
        <v>0.2</v>
      </c>
      <c r="O58" s="188">
        <v>41</v>
      </c>
      <c r="P58" s="189">
        <v>0.2</v>
      </c>
      <c r="Q58" s="188">
        <v>20</v>
      </c>
      <c r="R58" s="189">
        <v>0.2</v>
      </c>
      <c r="S58" s="188">
        <v>7</v>
      </c>
      <c r="T58" s="189">
        <v>0.4</v>
      </c>
      <c r="U58" s="188" t="s">
        <v>383</v>
      </c>
      <c r="V58" s="189" t="s">
        <v>694</v>
      </c>
    </row>
    <row r="59" spans="1:22" s="197" customFormat="1" x14ac:dyDescent="0.3">
      <c r="A59" s="197" t="s">
        <v>830</v>
      </c>
      <c r="B59" s="197" t="s">
        <v>79</v>
      </c>
      <c r="C59" s="188">
        <v>15</v>
      </c>
      <c r="D59" s="189">
        <v>0</v>
      </c>
      <c r="E59" s="188">
        <v>0</v>
      </c>
      <c r="F59" s="189">
        <v>0</v>
      </c>
      <c r="G59" s="188" t="s">
        <v>383</v>
      </c>
      <c r="H59" s="189" t="s">
        <v>694</v>
      </c>
      <c r="I59" s="188">
        <v>0</v>
      </c>
      <c r="J59" s="189">
        <v>0</v>
      </c>
      <c r="K59" s="188" t="s">
        <v>383</v>
      </c>
      <c r="L59" s="189" t="s">
        <v>694</v>
      </c>
      <c r="M59" s="188" t="s">
        <v>383</v>
      </c>
      <c r="N59" s="189" t="s">
        <v>694</v>
      </c>
      <c r="O59" s="188" t="s">
        <v>383</v>
      </c>
      <c r="P59" s="189" t="s">
        <v>694</v>
      </c>
      <c r="Q59" s="188" t="s">
        <v>383</v>
      </c>
      <c r="R59" s="189" t="s">
        <v>694</v>
      </c>
      <c r="S59" s="188">
        <v>0</v>
      </c>
      <c r="T59" s="189">
        <v>0</v>
      </c>
      <c r="U59" s="188">
        <v>0</v>
      </c>
      <c r="V59" s="189">
        <v>0</v>
      </c>
    </row>
    <row r="60" spans="1:22" s="197" customFormat="1" x14ac:dyDescent="0.3">
      <c r="A60" s="197" t="s">
        <v>837</v>
      </c>
      <c r="B60" s="197" t="s">
        <v>838</v>
      </c>
      <c r="C60" s="188">
        <v>588</v>
      </c>
      <c r="D60" s="189">
        <v>1</v>
      </c>
      <c r="E60" s="188">
        <v>0</v>
      </c>
      <c r="F60" s="189">
        <v>0</v>
      </c>
      <c r="G60" s="188">
        <v>6</v>
      </c>
      <c r="H60" s="189">
        <v>1.2</v>
      </c>
      <c r="I60" s="188" t="s">
        <v>383</v>
      </c>
      <c r="J60" s="189" t="s">
        <v>694</v>
      </c>
      <c r="K60" s="188">
        <v>67</v>
      </c>
      <c r="L60" s="189">
        <v>0.7</v>
      </c>
      <c r="M60" s="188">
        <v>142</v>
      </c>
      <c r="N60" s="189">
        <v>0.8</v>
      </c>
      <c r="O60" s="188">
        <v>204</v>
      </c>
      <c r="P60" s="189">
        <v>1</v>
      </c>
      <c r="Q60" s="188">
        <v>133</v>
      </c>
      <c r="R60" s="189">
        <v>1.4</v>
      </c>
      <c r="S60" s="188">
        <v>31</v>
      </c>
      <c r="T60" s="189">
        <v>1.6</v>
      </c>
      <c r="U60" s="188" t="s">
        <v>383</v>
      </c>
      <c r="V60" s="189" t="s">
        <v>694</v>
      </c>
    </row>
    <row r="61" spans="1:22" s="197" customFormat="1" x14ac:dyDescent="0.3">
      <c r="A61" s="197" t="s">
        <v>837</v>
      </c>
      <c r="B61" s="197" t="s">
        <v>839</v>
      </c>
      <c r="C61" s="188">
        <v>2180</v>
      </c>
      <c r="D61" s="189">
        <v>3.7</v>
      </c>
      <c r="E61" s="188">
        <v>0</v>
      </c>
      <c r="F61" s="189">
        <v>0</v>
      </c>
      <c r="G61" s="188">
        <v>7</v>
      </c>
      <c r="H61" s="189">
        <v>1.4</v>
      </c>
      <c r="I61" s="188">
        <v>15</v>
      </c>
      <c r="J61" s="189">
        <v>1.1000000000000001</v>
      </c>
      <c r="K61" s="188">
        <v>194</v>
      </c>
      <c r="L61" s="189">
        <v>2.2000000000000002</v>
      </c>
      <c r="M61" s="188">
        <v>512</v>
      </c>
      <c r="N61" s="189">
        <v>2.9</v>
      </c>
      <c r="O61" s="188">
        <v>786</v>
      </c>
      <c r="P61" s="189">
        <v>3.9</v>
      </c>
      <c r="Q61" s="188">
        <v>523</v>
      </c>
      <c r="R61" s="189">
        <v>5.6</v>
      </c>
      <c r="S61" s="188">
        <v>139</v>
      </c>
      <c r="T61" s="189">
        <v>7.3</v>
      </c>
      <c r="U61" s="188" t="s">
        <v>383</v>
      </c>
      <c r="V61" s="189" t="s">
        <v>694</v>
      </c>
    </row>
    <row r="62" spans="1:22" s="197" customFormat="1" x14ac:dyDescent="0.3">
      <c r="A62" s="197" t="s">
        <v>837</v>
      </c>
      <c r="B62" s="197" t="s">
        <v>840</v>
      </c>
      <c r="C62" s="188">
        <v>192</v>
      </c>
      <c r="D62" s="189">
        <v>0.3</v>
      </c>
      <c r="E62" s="188">
        <v>0</v>
      </c>
      <c r="F62" s="189">
        <v>0</v>
      </c>
      <c r="G62" s="188" t="s">
        <v>383</v>
      </c>
      <c r="H62" s="189" t="s">
        <v>694</v>
      </c>
      <c r="I62" s="188">
        <v>5</v>
      </c>
      <c r="J62" s="189">
        <v>0.4</v>
      </c>
      <c r="K62" s="188">
        <v>29</v>
      </c>
      <c r="L62" s="189">
        <v>0.3</v>
      </c>
      <c r="M62" s="188">
        <v>44</v>
      </c>
      <c r="N62" s="189">
        <v>0.3</v>
      </c>
      <c r="O62" s="188">
        <v>57</v>
      </c>
      <c r="P62" s="189">
        <v>0.3</v>
      </c>
      <c r="Q62" s="188">
        <v>42</v>
      </c>
      <c r="R62" s="189">
        <v>0.4</v>
      </c>
      <c r="S62" s="188">
        <v>13</v>
      </c>
      <c r="T62" s="189">
        <v>0.7</v>
      </c>
      <c r="U62" s="188" t="s">
        <v>383</v>
      </c>
      <c r="V62" s="189" t="s">
        <v>694</v>
      </c>
    </row>
    <row r="63" spans="1:22" s="197" customFormat="1" x14ac:dyDescent="0.3">
      <c r="A63" s="197" t="s">
        <v>837</v>
      </c>
      <c r="B63" s="197" t="s">
        <v>841</v>
      </c>
      <c r="C63" s="188">
        <v>522</v>
      </c>
      <c r="D63" s="189">
        <v>0.9</v>
      </c>
      <c r="E63" s="188">
        <v>0</v>
      </c>
      <c r="F63" s="189">
        <v>0</v>
      </c>
      <c r="G63" s="188" t="s">
        <v>383</v>
      </c>
      <c r="H63" s="189" t="s">
        <v>694</v>
      </c>
      <c r="I63" s="188">
        <v>5</v>
      </c>
      <c r="J63" s="189">
        <v>0.4</v>
      </c>
      <c r="K63" s="188">
        <v>31</v>
      </c>
      <c r="L63" s="189">
        <v>0.3</v>
      </c>
      <c r="M63" s="188">
        <v>124</v>
      </c>
      <c r="N63" s="189">
        <v>0.7</v>
      </c>
      <c r="O63" s="188">
        <v>197</v>
      </c>
      <c r="P63" s="189">
        <v>1</v>
      </c>
      <c r="Q63" s="188">
        <v>127</v>
      </c>
      <c r="R63" s="189">
        <v>1.4</v>
      </c>
      <c r="S63" s="188">
        <v>31</v>
      </c>
      <c r="T63" s="189">
        <v>1.6</v>
      </c>
      <c r="U63" s="188">
        <v>5</v>
      </c>
      <c r="V63" s="189">
        <v>5.0999999999999996</v>
      </c>
    </row>
    <row r="64" spans="1:22" s="197" customFormat="1" x14ac:dyDescent="0.3">
      <c r="A64" s="197" t="s">
        <v>837</v>
      </c>
      <c r="B64" s="197" t="s">
        <v>842</v>
      </c>
      <c r="C64" s="188">
        <v>2073</v>
      </c>
      <c r="D64" s="189">
        <v>3.5</v>
      </c>
      <c r="E64" s="188" t="s">
        <v>383</v>
      </c>
      <c r="F64" s="189" t="s">
        <v>694</v>
      </c>
      <c r="G64" s="188">
        <v>15</v>
      </c>
      <c r="H64" s="189">
        <v>3.1</v>
      </c>
      <c r="I64" s="188">
        <v>58</v>
      </c>
      <c r="J64" s="189">
        <v>4.2</v>
      </c>
      <c r="K64" s="188">
        <v>409</v>
      </c>
      <c r="L64" s="189">
        <v>4.5</v>
      </c>
      <c r="M64" s="188">
        <v>583</v>
      </c>
      <c r="N64" s="189">
        <v>3.3</v>
      </c>
      <c r="O64" s="188">
        <v>576</v>
      </c>
      <c r="P64" s="189">
        <v>2.9</v>
      </c>
      <c r="Q64" s="188">
        <v>315</v>
      </c>
      <c r="R64" s="189">
        <v>3.4</v>
      </c>
      <c r="S64" s="188">
        <v>102</v>
      </c>
      <c r="T64" s="189">
        <v>5.4</v>
      </c>
      <c r="U64" s="188">
        <v>12</v>
      </c>
      <c r="V64" s="189">
        <v>12.2</v>
      </c>
    </row>
    <row r="65" spans="1:22" s="197" customFormat="1" x14ac:dyDescent="0.3">
      <c r="A65" s="197" t="s">
        <v>837</v>
      </c>
      <c r="B65" s="197" t="s">
        <v>843</v>
      </c>
      <c r="C65" s="188">
        <v>92</v>
      </c>
      <c r="D65" s="189">
        <v>0.2</v>
      </c>
      <c r="E65" s="188">
        <v>0</v>
      </c>
      <c r="F65" s="189">
        <v>0</v>
      </c>
      <c r="G65" s="188">
        <v>0</v>
      </c>
      <c r="H65" s="189">
        <v>0</v>
      </c>
      <c r="I65" s="188">
        <v>0</v>
      </c>
      <c r="J65" s="189">
        <v>0</v>
      </c>
      <c r="K65" s="188">
        <v>8</v>
      </c>
      <c r="L65" s="189">
        <v>0.1</v>
      </c>
      <c r="M65" s="188">
        <v>22</v>
      </c>
      <c r="N65" s="189">
        <v>0.1</v>
      </c>
      <c r="O65" s="188">
        <v>42</v>
      </c>
      <c r="P65" s="189">
        <v>0.2</v>
      </c>
      <c r="Q65" s="188">
        <v>16</v>
      </c>
      <c r="R65" s="189">
        <v>0.2</v>
      </c>
      <c r="S65" s="188" t="s">
        <v>383</v>
      </c>
      <c r="T65" s="189" t="s">
        <v>694</v>
      </c>
      <c r="U65" s="188">
        <v>0</v>
      </c>
      <c r="V65" s="189">
        <v>0</v>
      </c>
    </row>
    <row r="66" spans="1:22" s="197" customFormat="1" x14ac:dyDescent="0.3">
      <c r="A66" s="197" t="s">
        <v>837</v>
      </c>
      <c r="B66" s="197" t="s">
        <v>844</v>
      </c>
      <c r="C66" s="188">
        <v>29</v>
      </c>
      <c r="D66" s="189">
        <v>0</v>
      </c>
      <c r="E66" s="188">
        <v>0</v>
      </c>
      <c r="F66" s="189">
        <v>0</v>
      </c>
      <c r="G66" s="188">
        <v>0</v>
      </c>
      <c r="H66" s="189">
        <v>0</v>
      </c>
      <c r="I66" s="188" t="s">
        <v>383</v>
      </c>
      <c r="J66" s="189" t="s">
        <v>694</v>
      </c>
      <c r="K66" s="188">
        <v>6</v>
      </c>
      <c r="L66" s="189">
        <v>0.1</v>
      </c>
      <c r="M66" s="188" t="s">
        <v>383</v>
      </c>
      <c r="N66" s="189" t="s">
        <v>694</v>
      </c>
      <c r="O66" s="188">
        <v>6</v>
      </c>
      <c r="P66" s="189">
        <v>0</v>
      </c>
      <c r="Q66" s="188">
        <v>7</v>
      </c>
      <c r="R66" s="189">
        <v>0.1</v>
      </c>
      <c r="S66" s="188" t="s">
        <v>383</v>
      </c>
      <c r="T66" s="189" t="s">
        <v>694</v>
      </c>
      <c r="U66" s="188">
        <v>0</v>
      </c>
      <c r="V66" s="189">
        <v>0</v>
      </c>
    </row>
    <row r="67" spans="1:22" s="197" customFormat="1" x14ac:dyDescent="0.3">
      <c r="A67" s="197" t="s">
        <v>837</v>
      </c>
      <c r="B67" s="197" t="s">
        <v>845</v>
      </c>
      <c r="C67" s="188">
        <v>1123</v>
      </c>
      <c r="D67" s="189">
        <v>1.9</v>
      </c>
      <c r="E67" s="188" t="s">
        <v>383</v>
      </c>
      <c r="F67" s="189" t="s">
        <v>694</v>
      </c>
      <c r="G67" s="188">
        <v>18</v>
      </c>
      <c r="H67" s="189">
        <v>3.7</v>
      </c>
      <c r="I67" s="188">
        <v>64</v>
      </c>
      <c r="J67" s="189">
        <v>4.7</v>
      </c>
      <c r="K67" s="188">
        <v>341</v>
      </c>
      <c r="L67" s="189">
        <v>3.8</v>
      </c>
      <c r="M67" s="188">
        <v>330</v>
      </c>
      <c r="N67" s="189">
        <v>1.9</v>
      </c>
      <c r="O67" s="188">
        <v>237</v>
      </c>
      <c r="P67" s="189">
        <v>1.2</v>
      </c>
      <c r="Q67" s="188">
        <v>107</v>
      </c>
      <c r="R67" s="189">
        <v>1.1000000000000001</v>
      </c>
      <c r="S67" s="188">
        <v>22</v>
      </c>
      <c r="T67" s="189">
        <v>1.2</v>
      </c>
      <c r="U67" s="188" t="s">
        <v>383</v>
      </c>
      <c r="V67" s="189" t="s">
        <v>694</v>
      </c>
    </row>
    <row r="68" spans="1:22" s="197" customFormat="1" x14ac:dyDescent="0.3">
      <c r="A68" s="197" t="s">
        <v>837</v>
      </c>
      <c r="B68" s="197" t="s">
        <v>846</v>
      </c>
      <c r="C68" s="188" t="s">
        <v>383</v>
      </c>
      <c r="D68" s="189" t="s">
        <v>694</v>
      </c>
      <c r="E68" s="188">
        <v>0</v>
      </c>
      <c r="F68" s="189">
        <v>0</v>
      </c>
      <c r="G68" s="188">
        <v>0</v>
      </c>
      <c r="H68" s="189">
        <v>0</v>
      </c>
      <c r="I68" s="188">
        <v>0</v>
      </c>
      <c r="J68" s="189">
        <v>0</v>
      </c>
      <c r="K68" s="188">
        <v>0</v>
      </c>
      <c r="L68" s="189">
        <v>0</v>
      </c>
      <c r="M68" s="188" t="s">
        <v>383</v>
      </c>
      <c r="N68" s="189" t="s">
        <v>694</v>
      </c>
      <c r="O68" s="188" t="s">
        <v>383</v>
      </c>
      <c r="P68" s="189" t="s">
        <v>694</v>
      </c>
      <c r="Q68" s="188">
        <v>0</v>
      </c>
      <c r="R68" s="189">
        <v>0</v>
      </c>
      <c r="S68" s="188">
        <v>0</v>
      </c>
      <c r="T68" s="189">
        <v>0</v>
      </c>
      <c r="U68" s="188">
        <v>0</v>
      </c>
      <c r="V68" s="189">
        <v>0</v>
      </c>
    </row>
    <row r="69" spans="1:22" s="197" customFormat="1" x14ac:dyDescent="0.3">
      <c r="A69" s="197" t="s">
        <v>837</v>
      </c>
      <c r="B69" s="197" t="s">
        <v>847</v>
      </c>
      <c r="C69" s="188">
        <v>513</v>
      </c>
      <c r="D69" s="189">
        <v>0.9</v>
      </c>
      <c r="E69" s="188">
        <v>0</v>
      </c>
      <c r="F69" s="189">
        <v>0</v>
      </c>
      <c r="G69" s="188" t="s">
        <v>383</v>
      </c>
      <c r="H69" s="189" t="s">
        <v>694</v>
      </c>
      <c r="I69" s="188">
        <v>12</v>
      </c>
      <c r="J69" s="189">
        <v>0.9</v>
      </c>
      <c r="K69" s="188">
        <v>102</v>
      </c>
      <c r="L69" s="189">
        <v>1.1000000000000001</v>
      </c>
      <c r="M69" s="188">
        <v>128</v>
      </c>
      <c r="N69" s="189">
        <v>0.7</v>
      </c>
      <c r="O69" s="188">
        <v>172</v>
      </c>
      <c r="P69" s="189">
        <v>0.9</v>
      </c>
      <c r="Q69" s="188">
        <v>78</v>
      </c>
      <c r="R69" s="189">
        <v>0.8</v>
      </c>
      <c r="S69" s="188">
        <v>18</v>
      </c>
      <c r="T69" s="189">
        <v>0.9</v>
      </c>
      <c r="U69" s="188" t="s">
        <v>383</v>
      </c>
      <c r="V69" s="189" t="s">
        <v>694</v>
      </c>
    </row>
    <row r="70" spans="1:22" s="197" customFormat="1" x14ac:dyDescent="0.3">
      <c r="A70" s="197" t="s">
        <v>837</v>
      </c>
      <c r="B70" s="197" t="s">
        <v>848</v>
      </c>
      <c r="C70" s="188">
        <v>52313</v>
      </c>
      <c r="D70" s="189">
        <v>87.7</v>
      </c>
      <c r="E70" s="188">
        <v>25</v>
      </c>
      <c r="F70" s="189">
        <v>83.3</v>
      </c>
      <c r="G70" s="188">
        <v>434</v>
      </c>
      <c r="H70" s="189">
        <v>89.7</v>
      </c>
      <c r="I70" s="188">
        <v>1196</v>
      </c>
      <c r="J70" s="189">
        <v>87.5</v>
      </c>
      <c r="K70" s="188">
        <v>7799</v>
      </c>
      <c r="L70" s="189">
        <v>86.7</v>
      </c>
      <c r="M70" s="188">
        <v>15529</v>
      </c>
      <c r="N70" s="189">
        <v>89.1</v>
      </c>
      <c r="O70" s="188">
        <v>17697</v>
      </c>
      <c r="P70" s="189">
        <v>88.6</v>
      </c>
      <c r="Q70" s="188">
        <v>8026</v>
      </c>
      <c r="R70" s="189">
        <v>85.6</v>
      </c>
      <c r="S70" s="188">
        <v>1536</v>
      </c>
      <c r="T70" s="189">
        <v>80.7</v>
      </c>
      <c r="U70" s="188">
        <v>70</v>
      </c>
      <c r="V70" s="189">
        <v>71.400000000000006</v>
      </c>
    </row>
    <row r="71" spans="1:22" s="197" customFormat="1" x14ac:dyDescent="0.3">
      <c r="A71" s="197" t="s">
        <v>837</v>
      </c>
      <c r="B71" s="197" t="s">
        <v>79</v>
      </c>
      <c r="C71" s="188">
        <v>48</v>
      </c>
      <c r="D71" s="189">
        <v>0.1</v>
      </c>
      <c r="E71" s="188">
        <v>0</v>
      </c>
      <c r="F71" s="189">
        <v>0</v>
      </c>
      <c r="G71" s="188">
        <v>0</v>
      </c>
      <c r="H71" s="189">
        <v>0</v>
      </c>
      <c r="I71" s="188">
        <v>6</v>
      </c>
      <c r="J71" s="189">
        <v>0.4</v>
      </c>
      <c r="K71" s="188">
        <v>12</v>
      </c>
      <c r="L71" s="189">
        <v>0.1</v>
      </c>
      <c r="M71" s="188">
        <v>14</v>
      </c>
      <c r="N71" s="189">
        <v>0.1</v>
      </c>
      <c r="O71" s="188">
        <v>5</v>
      </c>
      <c r="P71" s="189">
        <v>0</v>
      </c>
      <c r="Q71" s="188">
        <v>5</v>
      </c>
      <c r="R71" s="189">
        <v>0.1</v>
      </c>
      <c r="S71" s="188" t="s">
        <v>383</v>
      </c>
      <c r="T71" s="189" t="s">
        <v>694</v>
      </c>
      <c r="U71" s="188" t="s">
        <v>383</v>
      </c>
      <c r="V71" s="189" t="s">
        <v>694</v>
      </c>
    </row>
  </sheetData>
  <mergeCells count="1">
    <mergeCell ref="A1:V1"/>
  </mergeCells>
  <hyperlinks>
    <hyperlink ref="W1" location="'Table of Contents'!A1" display="Click to return to table of contents" xr:uid="{C549A618-42F4-4D9F-B47D-ABE9D02C84C9}"/>
  </hyperlinks>
  <pageMargins left="0.7" right="0.7" top="0.75" bottom="0.75" header="0.3" footer="0.3"/>
  <pageSetup paperSize="9" orientation="portrait" horizontalDpi="300" verticalDpi="300" r:id="rId1"/>
  <ignoredErrors>
    <ignoredError sqref="B42:B45" numberStoredAsText="1"/>
  </ignoredErrors>
  <tableParts count="1">
    <tablePart r:id="rId2"/>
  </tablePart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U91"/>
  <sheetViews>
    <sheetView workbookViewId="0">
      <selection activeCell="A2" sqref="A2"/>
    </sheetView>
  </sheetViews>
  <sheetFormatPr defaultColWidth="25.6640625" defaultRowHeight="14.4" x14ac:dyDescent="0.3"/>
  <cols>
    <col min="1" max="1" width="31.44140625" style="126" bestFit="1" customWidth="1"/>
    <col min="2" max="2" width="43.33203125" style="126" customWidth="1"/>
    <col min="3" max="3" width="25.6640625" style="194"/>
    <col min="4" max="4" width="25.6640625" style="193"/>
    <col min="5" max="5" width="25.6640625" style="194"/>
    <col min="6" max="6" width="25.6640625" style="193"/>
    <col min="7" max="7" width="25.6640625" style="194"/>
    <col min="8" max="8" width="25.6640625" style="193"/>
    <col min="9" max="9" width="25.6640625" style="194"/>
    <col min="10" max="10" width="25.6640625" style="193"/>
    <col min="11" max="11" width="25.6640625" style="194"/>
    <col min="12" max="12" width="25.6640625" style="193"/>
    <col min="13" max="13" width="25.6640625" style="194"/>
    <col min="14" max="14" width="25.6640625" style="193"/>
    <col min="15" max="15" width="25.6640625" style="194"/>
    <col min="16" max="16" width="25.6640625" style="193"/>
    <col min="17" max="17" width="25.6640625" style="194"/>
    <col min="18" max="18" width="25.6640625" style="193"/>
    <col min="19" max="19" width="25.6640625" style="194"/>
    <col min="20" max="20" width="25.6640625" style="193"/>
    <col min="21" max="16384" width="25.6640625" style="126"/>
  </cols>
  <sheetData>
    <row r="1" spans="1:21" ht="16.2" x14ac:dyDescent="0.3">
      <c r="A1" s="331" t="s">
        <v>1227</v>
      </c>
      <c r="B1" s="332"/>
      <c r="C1" s="332"/>
      <c r="D1" s="332"/>
      <c r="E1" s="332"/>
      <c r="F1" s="332"/>
      <c r="G1" s="332"/>
      <c r="H1" s="332"/>
      <c r="I1" s="332"/>
      <c r="J1" s="332"/>
      <c r="K1" s="332"/>
      <c r="L1" s="332"/>
      <c r="M1" s="332"/>
      <c r="N1" s="332"/>
      <c r="O1" s="332"/>
      <c r="P1" s="332"/>
      <c r="Q1" s="332"/>
      <c r="R1" s="332"/>
      <c r="S1" s="332"/>
      <c r="T1" s="332"/>
      <c r="U1" s="4" t="s">
        <v>1341</v>
      </c>
    </row>
    <row r="2" spans="1:21" s="125" customFormat="1" ht="43.2" x14ac:dyDescent="0.3">
      <c r="A2" s="93" t="s">
        <v>1226</v>
      </c>
      <c r="B2" s="201" t="s">
        <v>1038</v>
      </c>
      <c r="C2" s="202" t="s">
        <v>790</v>
      </c>
      <c r="D2" s="124" t="s">
        <v>791</v>
      </c>
      <c r="E2" s="202" t="s">
        <v>709</v>
      </c>
      <c r="F2" s="203" t="s">
        <v>710</v>
      </c>
      <c r="G2" s="199" t="s">
        <v>711</v>
      </c>
      <c r="H2" s="203" t="s">
        <v>712</v>
      </c>
      <c r="I2" s="202" t="s">
        <v>713</v>
      </c>
      <c r="J2" s="124" t="s">
        <v>714</v>
      </c>
      <c r="K2" s="202" t="s">
        <v>715</v>
      </c>
      <c r="L2" s="203" t="s">
        <v>716</v>
      </c>
      <c r="M2" s="190" t="s">
        <v>717</v>
      </c>
      <c r="N2" s="204" t="s">
        <v>718</v>
      </c>
      <c r="O2" s="202" t="s">
        <v>719</v>
      </c>
      <c r="P2" s="203" t="s">
        <v>720</v>
      </c>
      <c r="Q2" s="199" t="s">
        <v>721</v>
      </c>
      <c r="R2" s="203" t="s">
        <v>722</v>
      </c>
      <c r="S2" s="202" t="s">
        <v>723</v>
      </c>
      <c r="T2" s="124" t="s">
        <v>724</v>
      </c>
    </row>
    <row r="3" spans="1:21" s="195" customFormat="1" x14ac:dyDescent="0.3">
      <c r="A3" s="195" t="s">
        <v>1</v>
      </c>
      <c r="B3" s="195" t="s">
        <v>1</v>
      </c>
      <c r="C3" s="173">
        <v>59675</v>
      </c>
      <c r="D3" s="172">
        <v>100</v>
      </c>
      <c r="E3" s="173">
        <v>40921</v>
      </c>
      <c r="F3" s="172">
        <v>100</v>
      </c>
      <c r="G3" s="173">
        <v>5441</v>
      </c>
      <c r="H3" s="172">
        <v>100</v>
      </c>
      <c r="I3" s="173">
        <v>454</v>
      </c>
      <c r="J3" s="172">
        <v>100</v>
      </c>
      <c r="K3" s="173">
        <v>8218</v>
      </c>
      <c r="L3" s="172">
        <v>100</v>
      </c>
      <c r="M3" s="173">
        <v>1211</v>
      </c>
      <c r="N3" s="172">
        <v>100</v>
      </c>
      <c r="O3" s="173">
        <v>1498</v>
      </c>
      <c r="P3" s="172">
        <v>100</v>
      </c>
      <c r="Q3" s="173">
        <v>274</v>
      </c>
      <c r="R3" s="172">
        <v>100</v>
      </c>
      <c r="S3" s="173">
        <v>1480</v>
      </c>
      <c r="T3" s="172">
        <v>100</v>
      </c>
    </row>
    <row r="4" spans="1:21" s="197" customFormat="1" x14ac:dyDescent="0.3">
      <c r="A4" s="197" t="s">
        <v>849</v>
      </c>
      <c r="B4" s="197" t="s">
        <v>1172</v>
      </c>
      <c r="C4" s="188">
        <v>30</v>
      </c>
      <c r="D4" s="189">
        <v>0.1</v>
      </c>
      <c r="E4" s="188" t="s">
        <v>383</v>
      </c>
      <c r="F4" s="189" t="s">
        <v>694</v>
      </c>
      <c r="G4" s="188">
        <v>9</v>
      </c>
      <c r="H4" s="189">
        <v>0.2</v>
      </c>
      <c r="I4" s="188" t="s">
        <v>383</v>
      </c>
      <c r="J4" s="189" t="s">
        <v>694</v>
      </c>
      <c r="K4" s="188">
        <v>13</v>
      </c>
      <c r="L4" s="189">
        <v>0.2</v>
      </c>
      <c r="M4" s="188">
        <v>0</v>
      </c>
      <c r="N4" s="189">
        <v>0</v>
      </c>
      <c r="O4" s="188">
        <v>0</v>
      </c>
      <c r="P4" s="189">
        <v>0</v>
      </c>
      <c r="Q4" s="188">
        <v>0</v>
      </c>
      <c r="R4" s="189">
        <v>0</v>
      </c>
      <c r="S4" s="188" t="s">
        <v>383</v>
      </c>
      <c r="T4" s="189" t="s">
        <v>694</v>
      </c>
    </row>
    <row r="5" spans="1:21" s="197" customFormat="1" x14ac:dyDescent="0.3">
      <c r="A5" s="197" t="s">
        <v>849</v>
      </c>
      <c r="B5" s="197" t="s">
        <v>851</v>
      </c>
      <c r="C5" s="188">
        <v>484</v>
      </c>
      <c r="D5" s="189">
        <v>0.8</v>
      </c>
      <c r="E5" s="188">
        <v>139</v>
      </c>
      <c r="F5" s="189">
        <v>0.3</v>
      </c>
      <c r="G5" s="188">
        <v>154</v>
      </c>
      <c r="H5" s="189">
        <v>2.8</v>
      </c>
      <c r="I5" s="188">
        <v>13</v>
      </c>
      <c r="J5" s="189">
        <v>2.9</v>
      </c>
      <c r="K5" s="188">
        <v>134</v>
      </c>
      <c r="L5" s="189">
        <v>1.6</v>
      </c>
      <c r="M5" s="188">
        <v>5</v>
      </c>
      <c r="N5" s="189">
        <v>0.4</v>
      </c>
      <c r="O5" s="188">
        <v>7</v>
      </c>
      <c r="P5" s="189">
        <v>0.5</v>
      </c>
      <c r="Q5" s="188" t="s">
        <v>383</v>
      </c>
      <c r="R5" s="189" t="s">
        <v>694</v>
      </c>
      <c r="S5" s="188">
        <v>29</v>
      </c>
      <c r="T5" s="189">
        <v>2</v>
      </c>
    </row>
    <row r="6" spans="1:21" s="197" customFormat="1" x14ac:dyDescent="0.3">
      <c r="A6" s="197" t="s">
        <v>849</v>
      </c>
      <c r="B6" s="197" t="s">
        <v>852</v>
      </c>
      <c r="C6" s="188">
        <v>1367</v>
      </c>
      <c r="D6" s="189">
        <v>2.2999999999999998</v>
      </c>
      <c r="E6" s="188">
        <v>500</v>
      </c>
      <c r="F6" s="189">
        <v>1.2</v>
      </c>
      <c r="G6" s="188">
        <v>300</v>
      </c>
      <c r="H6" s="189">
        <v>5.5</v>
      </c>
      <c r="I6" s="188">
        <v>25</v>
      </c>
      <c r="J6" s="189">
        <v>5.5</v>
      </c>
      <c r="K6" s="188">
        <v>449</v>
      </c>
      <c r="L6" s="189">
        <v>5.5</v>
      </c>
      <c r="M6" s="188">
        <v>8</v>
      </c>
      <c r="N6" s="189">
        <v>0.7</v>
      </c>
      <c r="O6" s="188">
        <v>13</v>
      </c>
      <c r="P6" s="189">
        <v>0.9</v>
      </c>
      <c r="Q6" s="188" t="s">
        <v>383</v>
      </c>
      <c r="R6" s="189" t="s">
        <v>694</v>
      </c>
      <c r="S6" s="188">
        <v>68</v>
      </c>
      <c r="T6" s="189">
        <v>4.5999999999999996</v>
      </c>
    </row>
    <row r="7" spans="1:21" s="197" customFormat="1" x14ac:dyDescent="0.3">
      <c r="A7" s="197" t="s">
        <v>849</v>
      </c>
      <c r="B7" s="197" t="s">
        <v>853</v>
      </c>
      <c r="C7" s="188">
        <v>8998</v>
      </c>
      <c r="D7" s="189">
        <v>15.1</v>
      </c>
      <c r="E7" s="188">
        <v>4768</v>
      </c>
      <c r="F7" s="189">
        <v>11.7</v>
      </c>
      <c r="G7" s="188">
        <v>1298</v>
      </c>
      <c r="H7" s="189">
        <v>23.9</v>
      </c>
      <c r="I7" s="188">
        <v>107</v>
      </c>
      <c r="J7" s="189">
        <v>23.6</v>
      </c>
      <c r="K7" s="188">
        <v>2162</v>
      </c>
      <c r="L7" s="189">
        <v>26.3</v>
      </c>
      <c r="M7" s="188">
        <v>152</v>
      </c>
      <c r="N7" s="189">
        <v>12.6</v>
      </c>
      <c r="O7" s="188">
        <v>100</v>
      </c>
      <c r="P7" s="189">
        <v>6.7</v>
      </c>
      <c r="Q7" s="188">
        <v>51</v>
      </c>
      <c r="R7" s="189">
        <v>18.600000000000001</v>
      </c>
      <c r="S7" s="188">
        <v>328</v>
      </c>
      <c r="T7" s="189">
        <v>22.2</v>
      </c>
    </row>
    <row r="8" spans="1:21" s="197" customFormat="1" x14ac:dyDescent="0.3">
      <c r="A8" s="197" t="s">
        <v>849</v>
      </c>
      <c r="B8" s="197" t="s">
        <v>854</v>
      </c>
      <c r="C8" s="188">
        <v>17433</v>
      </c>
      <c r="D8" s="189">
        <v>29.2</v>
      </c>
      <c r="E8" s="188">
        <v>12192</v>
      </c>
      <c r="F8" s="189">
        <v>29.8</v>
      </c>
      <c r="G8" s="188">
        <v>1479</v>
      </c>
      <c r="H8" s="189">
        <v>27.2</v>
      </c>
      <c r="I8" s="188">
        <v>119</v>
      </c>
      <c r="J8" s="189">
        <v>26.2</v>
      </c>
      <c r="K8" s="188">
        <v>2404</v>
      </c>
      <c r="L8" s="189">
        <v>29.3</v>
      </c>
      <c r="M8" s="188">
        <v>326</v>
      </c>
      <c r="N8" s="189">
        <v>26.9</v>
      </c>
      <c r="O8" s="188">
        <v>336</v>
      </c>
      <c r="P8" s="189">
        <v>22.4</v>
      </c>
      <c r="Q8" s="188">
        <v>69</v>
      </c>
      <c r="R8" s="189">
        <v>25.2</v>
      </c>
      <c r="S8" s="188">
        <v>455</v>
      </c>
      <c r="T8" s="189">
        <v>30.7</v>
      </c>
    </row>
    <row r="9" spans="1:21" s="197" customFormat="1" x14ac:dyDescent="0.3">
      <c r="A9" s="197" t="s">
        <v>849</v>
      </c>
      <c r="B9" s="197" t="s">
        <v>855</v>
      </c>
      <c r="C9" s="188">
        <v>19980</v>
      </c>
      <c r="D9" s="189">
        <v>33.5</v>
      </c>
      <c r="E9" s="188">
        <v>15046</v>
      </c>
      <c r="F9" s="189">
        <v>36.799999999999997</v>
      </c>
      <c r="G9" s="188">
        <v>1377</v>
      </c>
      <c r="H9" s="189">
        <v>25.3</v>
      </c>
      <c r="I9" s="188">
        <v>117</v>
      </c>
      <c r="J9" s="189">
        <v>25.8</v>
      </c>
      <c r="K9" s="188">
        <v>1922</v>
      </c>
      <c r="L9" s="189">
        <v>23.4</v>
      </c>
      <c r="M9" s="188">
        <v>424</v>
      </c>
      <c r="N9" s="189">
        <v>35</v>
      </c>
      <c r="O9" s="188">
        <v>594</v>
      </c>
      <c r="P9" s="189">
        <v>39.700000000000003</v>
      </c>
      <c r="Q9" s="188">
        <v>73</v>
      </c>
      <c r="R9" s="189">
        <v>26.6</v>
      </c>
      <c r="S9" s="188">
        <v>376</v>
      </c>
      <c r="T9" s="189">
        <v>25.4</v>
      </c>
    </row>
    <row r="10" spans="1:21" s="197" customFormat="1" x14ac:dyDescent="0.3">
      <c r="A10" s="197" t="s">
        <v>849</v>
      </c>
      <c r="B10" s="197" t="s">
        <v>856</v>
      </c>
      <c r="C10" s="188">
        <v>9379</v>
      </c>
      <c r="D10" s="189">
        <v>15.7</v>
      </c>
      <c r="E10" s="188">
        <v>6896</v>
      </c>
      <c r="F10" s="189">
        <v>16.899999999999999</v>
      </c>
      <c r="G10" s="188">
        <v>668</v>
      </c>
      <c r="H10" s="189">
        <v>12.3</v>
      </c>
      <c r="I10" s="188">
        <v>61</v>
      </c>
      <c r="J10" s="189">
        <v>13.4</v>
      </c>
      <c r="K10" s="188">
        <v>894</v>
      </c>
      <c r="L10" s="189">
        <v>10.9</v>
      </c>
      <c r="M10" s="188">
        <v>238</v>
      </c>
      <c r="N10" s="189">
        <v>19.7</v>
      </c>
      <c r="O10" s="188">
        <v>358</v>
      </c>
      <c r="P10" s="189">
        <v>23.9</v>
      </c>
      <c r="Q10" s="188">
        <v>55</v>
      </c>
      <c r="R10" s="189">
        <v>20.100000000000001</v>
      </c>
      <c r="S10" s="188">
        <v>182</v>
      </c>
      <c r="T10" s="189">
        <v>12.3</v>
      </c>
    </row>
    <row r="11" spans="1:21" s="197" customFormat="1" x14ac:dyDescent="0.3">
      <c r="A11" s="197" t="s">
        <v>849</v>
      </c>
      <c r="B11" s="197" t="s">
        <v>857</v>
      </c>
      <c r="C11" s="188">
        <v>1903</v>
      </c>
      <c r="D11" s="189">
        <v>3.2</v>
      </c>
      <c r="E11" s="188">
        <v>1305</v>
      </c>
      <c r="F11" s="189">
        <v>3.2</v>
      </c>
      <c r="G11" s="188">
        <v>154</v>
      </c>
      <c r="H11" s="189">
        <v>2.8</v>
      </c>
      <c r="I11" s="188">
        <v>10</v>
      </c>
      <c r="J11" s="189">
        <v>2.2000000000000002</v>
      </c>
      <c r="K11" s="188">
        <v>223</v>
      </c>
      <c r="L11" s="189">
        <v>2.7</v>
      </c>
      <c r="M11" s="188">
        <v>58</v>
      </c>
      <c r="N11" s="189">
        <v>4.8</v>
      </c>
      <c r="O11" s="188">
        <v>87</v>
      </c>
      <c r="P11" s="189">
        <v>5.8</v>
      </c>
      <c r="Q11" s="188">
        <v>21</v>
      </c>
      <c r="R11" s="189">
        <v>7.7</v>
      </c>
      <c r="S11" s="188">
        <v>36</v>
      </c>
      <c r="T11" s="189">
        <v>2.4</v>
      </c>
    </row>
    <row r="12" spans="1:21" s="197" customFormat="1" x14ac:dyDescent="0.3">
      <c r="A12" s="197" t="s">
        <v>849</v>
      </c>
      <c r="B12" s="197" t="s">
        <v>858</v>
      </c>
      <c r="C12" s="188">
        <v>98</v>
      </c>
      <c r="D12" s="189">
        <v>0.2</v>
      </c>
      <c r="E12" s="188">
        <v>72</v>
      </c>
      <c r="F12" s="189">
        <v>0.2</v>
      </c>
      <c r="G12" s="188" t="s">
        <v>383</v>
      </c>
      <c r="H12" s="189" t="s">
        <v>694</v>
      </c>
      <c r="I12" s="188" t="s">
        <v>383</v>
      </c>
      <c r="J12" s="189" t="s">
        <v>694</v>
      </c>
      <c r="K12" s="188">
        <v>17</v>
      </c>
      <c r="L12" s="189">
        <v>0.2</v>
      </c>
      <c r="M12" s="188">
        <v>0</v>
      </c>
      <c r="N12" s="189">
        <v>0</v>
      </c>
      <c r="O12" s="188" t="s">
        <v>383</v>
      </c>
      <c r="P12" s="189" t="s">
        <v>694</v>
      </c>
      <c r="Q12" s="188">
        <v>0</v>
      </c>
      <c r="R12" s="189">
        <v>0</v>
      </c>
      <c r="S12" s="188" t="s">
        <v>383</v>
      </c>
      <c r="T12" s="189" t="s">
        <v>694</v>
      </c>
    </row>
    <row r="13" spans="1:21" s="197" customFormat="1" x14ac:dyDescent="0.3">
      <c r="A13" s="197" t="s">
        <v>849</v>
      </c>
      <c r="B13" s="197" t="s">
        <v>79</v>
      </c>
      <c r="C13" s="188" t="s">
        <v>383</v>
      </c>
      <c r="D13" s="189" t="s">
        <v>694</v>
      </c>
      <c r="E13" s="188">
        <v>0</v>
      </c>
      <c r="F13" s="189">
        <v>0</v>
      </c>
      <c r="G13" s="188">
        <v>0</v>
      </c>
      <c r="H13" s="189">
        <v>0</v>
      </c>
      <c r="I13" s="188">
        <v>0</v>
      </c>
      <c r="J13" s="189">
        <v>0</v>
      </c>
      <c r="K13" s="188">
        <v>0</v>
      </c>
      <c r="L13" s="189">
        <v>0</v>
      </c>
      <c r="M13" s="188">
        <v>0</v>
      </c>
      <c r="N13" s="189">
        <v>0</v>
      </c>
      <c r="O13" s="188">
        <v>0</v>
      </c>
      <c r="P13" s="189">
        <v>0</v>
      </c>
      <c r="Q13" s="188">
        <v>0</v>
      </c>
      <c r="R13" s="189">
        <v>0</v>
      </c>
      <c r="S13" s="188">
        <v>0</v>
      </c>
      <c r="T13" s="189">
        <v>0</v>
      </c>
    </row>
    <row r="14" spans="1:21" s="197" customFormat="1" x14ac:dyDescent="0.3">
      <c r="A14" s="197" t="s">
        <v>792</v>
      </c>
      <c r="B14" s="197" t="s">
        <v>793</v>
      </c>
      <c r="C14" s="188">
        <v>2736</v>
      </c>
      <c r="D14" s="189">
        <v>4.5999999999999996</v>
      </c>
      <c r="E14" s="188">
        <v>1654</v>
      </c>
      <c r="F14" s="189">
        <v>4</v>
      </c>
      <c r="G14" s="188">
        <v>91</v>
      </c>
      <c r="H14" s="189">
        <v>1.7</v>
      </c>
      <c r="I14" s="188" t="s">
        <v>383</v>
      </c>
      <c r="J14" s="189" t="s">
        <v>694</v>
      </c>
      <c r="K14" s="188">
        <v>719</v>
      </c>
      <c r="L14" s="189">
        <v>8.6999999999999993</v>
      </c>
      <c r="M14" s="188">
        <v>51</v>
      </c>
      <c r="N14" s="189">
        <v>4.2</v>
      </c>
      <c r="O14" s="188">
        <v>137</v>
      </c>
      <c r="P14" s="189">
        <v>9.1</v>
      </c>
      <c r="Q14" s="188">
        <v>52</v>
      </c>
      <c r="R14" s="189">
        <v>19</v>
      </c>
      <c r="S14" s="188">
        <v>14</v>
      </c>
      <c r="T14" s="189">
        <v>0.9</v>
      </c>
    </row>
    <row r="15" spans="1:21" s="197" customFormat="1" x14ac:dyDescent="0.3">
      <c r="A15" s="197" t="s">
        <v>792</v>
      </c>
      <c r="B15" s="197" t="s">
        <v>794</v>
      </c>
      <c r="C15" s="188">
        <v>3298</v>
      </c>
      <c r="D15" s="189">
        <v>5.5</v>
      </c>
      <c r="E15" s="188">
        <v>1027</v>
      </c>
      <c r="F15" s="189">
        <v>2.5</v>
      </c>
      <c r="G15" s="188">
        <v>769</v>
      </c>
      <c r="H15" s="189">
        <v>14.1</v>
      </c>
      <c r="I15" s="188">
        <v>58</v>
      </c>
      <c r="J15" s="189">
        <v>12.8</v>
      </c>
      <c r="K15" s="188">
        <v>1144</v>
      </c>
      <c r="L15" s="189">
        <v>13.9</v>
      </c>
      <c r="M15" s="188">
        <v>54</v>
      </c>
      <c r="N15" s="189">
        <v>4.5</v>
      </c>
      <c r="O15" s="188">
        <v>56</v>
      </c>
      <c r="P15" s="189">
        <v>3.7</v>
      </c>
      <c r="Q15" s="188">
        <v>31</v>
      </c>
      <c r="R15" s="189">
        <v>11.3</v>
      </c>
      <c r="S15" s="188">
        <v>149</v>
      </c>
      <c r="T15" s="189">
        <v>10.1</v>
      </c>
    </row>
    <row r="16" spans="1:21" s="197" customFormat="1" x14ac:dyDescent="0.3">
      <c r="A16" s="197" t="s">
        <v>792</v>
      </c>
      <c r="B16" s="197" t="s">
        <v>795</v>
      </c>
      <c r="C16" s="188">
        <v>14879</v>
      </c>
      <c r="D16" s="189">
        <v>24.9</v>
      </c>
      <c r="E16" s="188">
        <v>7618</v>
      </c>
      <c r="F16" s="189">
        <v>18.600000000000001</v>
      </c>
      <c r="G16" s="188">
        <v>2602</v>
      </c>
      <c r="H16" s="189">
        <v>47.8</v>
      </c>
      <c r="I16" s="188">
        <v>215</v>
      </c>
      <c r="J16" s="189">
        <v>47.4</v>
      </c>
      <c r="K16" s="188">
        <v>3268</v>
      </c>
      <c r="L16" s="189">
        <v>39.799999999999997</v>
      </c>
      <c r="M16" s="188">
        <v>382</v>
      </c>
      <c r="N16" s="189">
        <v>31.5</v>
      </c>
      <c r="O16" s="188">
        <v>186</v>
      </c>
      <c r="P16" s="189">
        <v>12.4</v>
      </c>
      <c r="Q16" s="188">
        <v>70</v>
      </c>
      <c r="R16" s="189">
        <v>25.5</v>
      </c>
      <c r="S16" s="188">
        <v>507</v>
      </c>
      <c r="T16" s="189">
        <v>34.299999999999997</v>
      </c>
    </row>
    <row r="17" spans="1:20" s="197" customFormat="1" x14ac:dyDescent="0.3">
      <c r="A17" s="197" t="s">
        <v>792</v>
      </c>
      <c r="B17" s="197" t="s">
        <v>796</v>
      </c>
      <c r="C17" s="188">
        <v>8916</v>
      </c>
      <c r="D17" s="189">
        <v>14.9</v>
      </c>
      <c r="E17" s="188">
        <v>5859</v>
      </c>
      <c r="F17" s="189">
        <v>14.3</v>
      </c>
      <c r="G17" s="188">
        <v>986</v>
      </c>
      <c r="H17" s="189">
        <v>18.100000000000001</v>
      </c>
      <c r="I17" s="188">
        <v>93</v>
      </c>
      <c r="J17" s="189">
        <v>20.5</v>
      </c>
      <c r="K17" s="188">
        <v>1267</v>
      </c>
      <c r="L17" s="189">
        <v>15.4</v>
      </c>
      <c r="M17" s="188">
        <v>226</v>
      </c>
      <c r="N17" s="189">
        <v>18.7</v>
      </c>
      <c r="O17" s="188">
        <v>91</v>
      </c>
      <c r="P17" s="189">
        <v>6.1</v>
      </c>
      <c r="Q17" s="188">
        <v>29</v>
      </c>
      <c r="R17" s="189">
        <v>10.6</v>
      </c>
      <c r="S17" s="188">
        <v>350</v>
      </c>
      <c r="T17" s="189">
        <v>23.6</v>
      </c>
    </row>
    <row r="18" spans="1:20" s="197" customFormat="1" x14ac:dyDescent="0.3">
      <c r="A18" s="197" t="s">
        <v>792</v>
      </c>
      <c r="B18" s="197" t="s">
        <v>797</v>
      </c>
      <c r="C18" s="188">
        <v>6066</v>
      </c>
      <c r="D18" s="189">
        <v>10.199999999999999</v>
      </c>
      <c r="E18" s="188">
        <v>4809</v>
      </c>
      <c r="F18" s="189">
        <v>11.8</v>
      </c>
      <c r="G18" s="188">
        <v>346</v>
      </c>
      <c r="H18" s="189">
        <v>6.4</v>
      </c>
      <c r="I18" s="188">
        <v>40</v>
      </c>
      <c r="J18" s="189">
        <v>8.8000000000000007</v>
      </c>
      <c r="K18" s="188">
        <v>526</v>
      </c>
      <c r="L18" s="189">
        <v>6.4</v>
      </c>
      <c r="M18" s="188">
        <v>144</v>
      </c>
      <c r="N18" s="189">
        <v>11.9</v>
      </c>
      <c r="O18" s="188">
        <v>65</v>
      </c>
      <c r="P18" s="189">
        <v>4.3</v>
      </c>
      <c r="Q18" s="188">
        <v>13</v>
      </c>
      <c r="R18" s="189">
        <v>4.7</v>
      </c>
      <c r="S18" s="188">
        <v>117</v>
      </c>
      <c r="T18" s="189">
        <v>7.9</v>
      </c>
    </row>
    <row r="19" spans="1:20" s="197" customFormat="1" x14ac:dyDescent="0.3">
      <c r="A19" s="197" t="s">
        <v>792</v>
      </c>
      <c r="B19" s="197" t="s">
        <v>798</v>
      </c>
      <c r="C19" s="188">
        <v>15619</v>
      </c>
      <c r="D19" s="189">
        <v>26.2</v>
      </c>
      <c r="E19" s="188">
        <v>13378</v>
      </c>
      <c r="F19" s="189">
        <v>32.700000000000003</v>
      </c>
      <c r="G19" s="188">
        <v>324</v>
      </c>
      <c r="H19" s="189">
        <v>6</v>
      </c>
      <c r="I19" s="188">
        <v>30</v>
      </c>
      <c r="J19" s="189">
        <v>6.6</v>
      </c>
      <c r="K19" s="188">
        <v>906</v>
      </c>
      <c r="L19" s="189">
        <v>11</v>
      </c>
      <c r="M19" s="188">
        <v>252</v>
      </c>
      <c r="N19" s="189">
        <v>20.8</v>
      </c>
      <c r="O19" s="188">
        <v>456</v>
      </c>
      <c r="P19" s="189">
        <v>30.4</v>
      </c>
      <c r="Q19" s="188">
        <v>51</v>
      </c>
      <c r="R19" s="189">
        <v>18.600000000000001</v>
      </c>
      <c r="S19" s="188">
        <v>207</v>
      </c>
      <c r="T19" s="189">
        <v>14</v>
      </c>
    </row>
    <row r="20" spans="1:20" s="197" customFormat="1" x14ac:dyDescent="0.3">
      <c r="A20" s="197" t="s">
        <v>792</v>
      </c>
      <c r="B20" s="197" t="s">
        <v>799</v>
      </c>
      <c r="C20" s="188">
        <v>5605</v>
      </c>
      <c r="D20" s="189">
        <v>9.4</v>
      </c>
      <c r="E20" s="188">
        <v>4771</v>
      </c>
      <c r="F20" s="189">
        <v>11.7</v>
      </c>
      <c r="G20" s="188">
        <v>144</v>
      </c>
      <c r="H20" s="189">
        <v>2.6</v>
      </c>
      <c r="I20" s="188">
        <v>12</v>
      </c>
      <c r="J20" s="189">
        <v>2.6</v>
      </c>
      <c r="K20" s="188">
        <v>215</v>
      </c>
      <c r="L20" s="189">
        <v>2.6</v>
      </c>
      <c r="M20" s="188">
        <v>60</v>
      </c>
      <c r="N20" s="189">
        <v>5</v>
      </c>
      <c r="O20" s="188">
        <v>299</v>
      </c>
      <c r="P20" s="189">
        <v>20</v>
      </c>
      <c r="Q20" s="188">
        <v>11</v>
      </c>
      <c r="R20" s="189">
        <v>4</v>
      </c>
      <c r="S20" s="188">
        <v>83</v>
      </c>
      <c r="T20" s="189">
        <v>5.6</v>
      </c>
    </row>
    <row r="21" spans="1:20" s="197" customFormat="1" x14ac:dyDescent="0.3">
      <c r="A21" s="197" t="s">
        <v>792</v>
      </c>
      <c r="B21" s="197" t="s">
        <v>800</v>
      </c>
      <c r="C21" s="188">
        <v>2074</v>
      </c>
      <c r="D21" s="189">
        <v>3.5</v>
      </c>
      <c r="E21" s="188">
        <v>1661</v>
      </c>
      <c r="F21" s="189">
        <v>4.0999999999999996</v>
      </c>
      <c r="G21" s="188">
        <v>50</v>
      </c>
      <c r="H21" s="189">
        <v>0.9</v>
      </c>
      <c r="I21" s="188" t="s">
        <v>383</v>
      </c>
      <c r="J21" s="189" t="s">
        <v>694</v>
      </c>
      <c r="K21" s="188">
        <v>79</v>
      </c>
      <c r="L21" s="189">
        <v>1</v>
      </c>
      <c r="M21" s="188">
        <v>19</v>
      </c>
      <c r="N21" s="189">
        <v>1.6</v>
      </c>
      <c r="O21" s="188">
        <v>200</v>
      </c>
      <c r="P21" s="189">
        <v>13.4</v>
      </c>
      <c r="Q21" s="188">
        <v>10</v>
      </c>
      <c r="R21" s="189">
        <v>3.6</v>
      </c>
      <c r="S21" s="188">
        <v>46</v>
      </c>
      <c r="T21" s="189">
        <v>3.1</v>
      </c>
    </row>
    <row r="22" spans="1:20" s="197" customFormat="1" x14ac:dyDescent="0.3">
      <c r="A22" s="197" t="s">
        <v>792</v>
      </c>
      <c r="B22" s="197" t="s">
        <v>79</v>
      </c>
      <c r="C22" s="188">
        <v>482</v>
      </c>
      <c r="D22" s="189">
        <v>0.8</v>
      </c>
      <c r="E22" s="188">
        <v>144</v>
      </c>
      <c r="F22" s="189">
        <v>0.4</v>
      </c>
      <c r="G22" s="188">
        <v>129</v>
      </c>
      <c r="H22" s="189">
        <v>2.4</v>
      </c>
      <c r="I22" s="188" t="s">
        <v>383</v>
      </c>
      <c r="J22" s="189" t="s">
        <v>694</v>
      </c>
      <c r="K22" s="188">
        <v>94</v>
      </c>
      <c r="L22" s="189">
        <v>1.1000000000000001</v>
      </c>
      <c r="M22" s="188">
        <v>23</v>
      </c>
      <c r="N22" s="189">
        <v>1.9</v>
      </c>
      <c r="O22" s="188">
        <v>8</v>
      </c>
      <c r="P22" s="189">
        <v>0.5</v>
      </c>
      <c r="Q22" s="188">
        <v>7</v>
      </c>
      <c r="R22" s="189">
        <v>2.6</v>
      </c>
      <c r="S22" s="188">
        <v>7</v>
      </c>
      <c r="T22" s="189">
        <v>0.5</v>
      </c>
    </row>
    <row r="23" spans="1:20" s="197" customFormat="1" x14ac:dyDescent="0.3">
      <c r="A23" s="197" t="s">
        <v>801</v>
      </c>
      <c r="B23" s="197" t="s">
        <v>802</v>
      </c>
      <c r="C23" s="188">
        <v>35530</v>
      </c>
      <c r="D23" s="189">
        <v>59.5</v>
      </c>
      <c r="E23" s="188">
        <v>27562</v>
      </c>
      <c r="F23" s="189">
        <v>67.400000000000006</v>
      </c>
      <c r="G23" s="188">
        <v>1519</v>
      </c>
      <c r="H23" s="189">
        <v>27.9</v>
      </c>
      <c r="I23" s="188">
        <v>161</v>
      </c>
      <c r="J23" s="189">
        <v>35.5</v>
      </c>
      <c r="K23" s="188">
        <v>3675</v>
      </c>
      <c r="L23" s="189">
        <v>44.7</v>
      </c>
      <c r="M23" s="188">
        <v>664</v>
      </c>
      <c r="N23" s="189">
        <v>54.8</v>
      </c>
      <c r="O23" s="188">
        <v>955</v>
      </c>
      <c r="P23" s="189">
        <v>63.8</v>
      </c>
      <c r="Q23" s="188">
        <v>142</v>
      </c>
      <c r="R23" s="189">
        <v>51.8</v>
      </c>
      <c r="S23" s="188">
        <v>771</v>
      </c>
      <c r="T23" s="189">
        <v>52.1</v>
      </c>
    </row>
    <row r="24" spans="1:20" s="197" customFormat="1" x14ac:dyDescent="0.3">
      <c r="A24" s="197" t="s">
        <v>801</v>
      </c>
      <c r="B24" s="197" t="s">
        <v>803</v>
      </c>
      <c r="C24" s="188">
        <v>14388</v>
      </c>
      <c r="D24" s="189">
        <v>24.1</v>
      </c>
      <c r="E24" s="188">
        <v>9587</v>
      </c>
      <c r="F24" s="189">
        <v>23.4</v>
      </c>
      <c r="G24" s="188">
        <v>1292</v>
      </c>
      <c r="H24" s="189">
        <v>23.7</v>
      </c>
      <c r="I24" s="188">
        <v>165</v>
      </c>
      <c r="J24" s="189">
        <v>36.299999999999997</v>
      </c>
      <c r="K24" s="188">
        <v>2199</v>
      </c>
      <c r="L24" s="189">
        <v>26.8</v>
      </c>
      <c r="M24" s="188">
        <v>328</v>
      </c>
      <c r="N24" s="189">
        <v>27.1</v>
      </c>
      <c r="O24" s="188">
        <v>310</v>
      </c>
      <c r="P24" s="189">
        <v>20.7</v>
      </c>
      <c r="Q24" s="188">
        <v>62</v>
      </c>
      <c r="R24" s="189">
        <v>22.6</v>
      </c>
      <c r="S24" s="188">
        <v>390</v>
      </c>
      <c r="T24" s="189">
        <v>26.4</v>
      </c>
    </row>
    <row r="25" spans="1:20" s="197" customFormat="1" x14ac:dyDescent="0.3">
      <c r="A25" s="197" t="s">
        <v>801</v>
      </c>
      <c r="B25" s="197" t="s">
        <v>804</v>
      </c>
      <c r="C25" s="188">
        <v>7196</v>
      </c>
      <c r="D25" s="189">
        <v>12.1</v>
      </c>
      <c r="E25" s="188">
        <v>3183</v>
      </c>
      <c r="F25" s="189">
        <v>7.8</v>
      </c>
      <c r="G25" s="188">
        <v>1592</v>
      </c>
      <c r="H25" s="189">
        <v>29.3</v>
      </c>
      <c r="I25" s="188">
        <v>90</v>
      </c>
      <c r="J25" s="189">
        <v>19.8</v>
      </c>
      <c r="K25" s="188">
        <v>1633</v>
      </c>
      <c r="L25" s="189">
        <v>19.899999999999999</v>
      </c>
      <c r="M25" s="188">
        <v>188</v>
      </c>
      <c r="N25" s="189">
        <v>15.5</v>
      </c>
      <c r="O25" s="188">
        <v>189</v>
      </c>
      <c r="P25" s="189">
        <v>12.6</v>
      </c>
      <c r="Q25" s="188">
        <v>56</v>
      </c>
      <c r="R25" s="189">
        <v>20.399999999999999</v>
      </c>
      <c r="S25" s="188">
        <v>244</v>
      </c>
      <c r="T25" s="189">
        <v>16.5</v>
      </c>
    </row>
    <row r="26" spans="1:20" s="197" customFormat="1" x14ac:dyDescent="0.3">
      <c r="A26" s="197" t="s">
        <v>801</v>
      </c>
      <c r="B26" s="197" t="s">
        <v>805</v>
      </c>
      <c r="C26" s="188">
        <v>2309</v>
      </c>
      <c r="D26" s="189">
        <v>3.9</v>
      </c>
      <c r="E26" s="188">
        <v>393</v>
      </c>
      <c r="F26" s="189">
        <v>1</v>
      </c>
      <c r="G26" s="188">
        <v>1021</v>
      </c>
      <c r="H26" s="189">
        <v>18.8</v>
      </c>
      <c r="I26" s="188">
        <v>37</v>
      </c>
      <c r="J26" s="189">
        <v>8.1</v>
      </c>
      <c r="K26" s="188">
        <v>693</v>
      </c>
      <c r="L26" s="189">
        <v>8.4</v>
      </c>
      <c r="M26" s="188">
        <v>29</v>
      </c>
      <c r="N26" s="189">
        <v>2.4</v>
      </c>
      <c r="O26" s="188">
        <v>42</v>
      </c>
      <c r="P26" s="189">
        <v>2.8</v>
      </c>
      <c r="Q26" s="188">
        <v>12</v>
      </c>
      <c r="R26" s="189">
        <v>4.4000000000000004</v>
      </c>
      <c r="S26" s="188">
        <v>68</v>
      </c>
      <c r="T26" s="189">
        <v>4.5999999999999996</v>
      </c>
    </row>
    <row r="27" spans="1:20" s="197" customFormat="1" x14ac:dyDescent="0.3">
      <c r="A27" s="197" t="s">
        <v>801</v>
      </c>
      <c r="B27" s="197" t="s">
        <v>79</v>
      </c>
      <c r="C27" s="188">
        <v>252</v>
      </c>
      <c r="D27" s="189">
        <v>0.4</v>
      </c>
      <c r="E27" s="188">
        <v>196</v>
      </c>
      <c r="F27" s="189">
        <v>0.5</v>
      </c>
      <c r="G27" s="188">
        <v>17</v>
      </c>
      <c r="H27" s="189">
        <v>0.3</v>
      </c>
      <c r="I27" s="188" t="s">
        <v>383</v>
      </c>
      <c r="J27" s="189" t="s">
        <v>694</v>
      </c>
      <c r="K27" s="188">
        <v>18</v>
      </c>
      <c r="L27" s="189">
        <v>0.2</v>
      </c>
      <c r="M27" s="188" t="s">
        <v>383</v>
      </c>
      <c r="N27" s="189" t="s">
        <v>694</v>
      </c>
      <c r="O27" s="188" t="s">
        <v>383</v>
      </c>
      <c r="P27" s="189" t="s">
        <v>694</v>
      </c>
      <c r="Q27" s="188" t="s">
        <v>383</v>
      </c>
      <c r="R27" s="189" t="s">
        <v>694</v>
      </c>
      <c r="S27" s="188">
        <v>7</v>
      </c>
      <c r="T27" s="189">
        <v>0.5</v>
      </c>
    </row>
    <row r="28" spans="1:20" s="197" customFormat="1" x14ac:dyDescent="0.3">
      <c r="A28" s="197" t="s">
        <v>806</v>
      </c>
      <c r="B28" s="197" t="s">
        <v>807</v>
      </c>
      <c r="C28" s="188">
        <v>11378</v>
      </c>
      <c r="D28" s="189">
        <v>19.100000000000001</v>
      </c>
      <c r="E28" s="188">
        <v>3711</v>
      </c>
      <c r="F28" s="189">
        <v>9.1</v>
      </c>
      <c r="G28" s="188">
        <v>3608</v>
      </c>
      <c r="H28" s="189">
        <v>66.3</v>
      </c>
      <c r="I28" s="188">
        <v>18</v>
      </c>
      <c r="J28" s="189">
        <v>4</v>
      </c>
      <c r="K28" s="188">
        <v>2702</v>
      </c>
      <c r="L28" s="189">
        <v>32.9</v>
      </c>
      <c r="M28" s="188">
        <v>290</v>
      </c>
      <c r="N28" s="189">
        <v>23.9</v>
      </c>
      <c r="O28" s="188">
        <v>485</v>
      </c>
      <c r="P28" s="189">
        <v>32.4</v>
      </c>
      <c r="Q28" s="188">
        <v>133</v>
      </c>
      <c r="R28" s="189">
        <v>48.5</v>
      </c>
      <c r="S28" s="188">
        <v>375</v>
      </c>
      <c r="T28" s="189">
        <v>25.3</v>
      </c>
    </row>
    <row r="29" spans="1:20" s="197" customFormat="1" x14ac:dyDescent="0.3">
      <c r="A29" s="197" t="s">
        <v>806</v>
      </c>
      <c r="B29" s="197" t="s">
        <v>808</v>
      </c>
      <c r="C29" s="188">
        <v>7145</v>
      </c>
      <c r="D29" s="189">
        <v>12</v>
      </c>
      <c r="E29" s="188">
        <v>6003</v>
      </c>
      <c r="F29" s="189">
        <v>14.7</v>
      </c>
      <c r="G29" s="188">
        <v>155</v>
      </c>
      <c r="H29" s="189">
        <v>2.8</v>
      </c>
      <c r="I29" s="188">
        <v>7</v>
      </c>
      <c r="J29" s="189">
        <v>1.5</v>
      </c>
      <c r="K29" s="188">
        <v>495</v>
      </c>
      <c r="L29" s="189">
        <v>6</v>
      </c>
      <c r="M29" s="188">
        <v>53</v>
      </c>
      <c r="N29" s="189">
        <v>4.4000000000000004</v>
      </c>
      <c r="O29" s="188">
        <v>272</v>
      </c>
      <c r="P29" s="189">
        <v>18.2</v>
      </c>
      <c r="Q29" s="188">
        <v>17</v>
      </c>
      <c r="R29" s="189">
        <v>6.2</v>
      </c>
      <c r="S29" s="188">
        <v>132</v>
      </c>
      <c r="T29" s="189">
        <v>8.9</v>
      </c>
    </row>
    <row r="30" spans="1:20" s="197" customFormat="1" x14ac:dyDescent="0.3">
      <c r="A30" s="197" t="s">
        <v>806</v>
      </c>
      <c r="B30" s="197" t="s">
        <v>809</v>
      </c>
      <c r="C30" s="188">
        <v>10360</v>
      </c>
      <c r="D30" s="189">
        <v>17.399999999999999</v>
      </c>
      <c r="E30" s="188">
        <v>7173</v>
      </c>
      <c r="F30" s="189">
        <v>17.5</v>
      </c>
      <c r="G30" s="188">
        <v>633</v>
      </c>
      <c r="H30" s="189">
        <v>11.6</v>
      </c>
      <c r="I30" s="188">
        <v>77</v>
      </c>
      <c r="J30" s="189">
        <v>17</v>
      </c>
      <c r="K30" s="188">
        <v>1478</v>
      </c>
      <c r="L30" s="189">
        <v>18</v>
      </c>
      <c r="M30" s="188">
        <v>223</v>
      </c>
      <c r="N30" s="189">
        <v>18.399999999999999</v>
      </c>
      <c r="O30" s="188">
        <v>367</v>
      </c>
      <c r="P30" s="189">
        <v>24.5</v>
      </c>
      <c r="Q30" s="188">
        <v>64</v>
      </c>
      <c r="R30" s="189">
        <v>23.4</v>
      </c>
      <c r="S30" s="188">
        <v>328</v>
      </c>
      <c r="T30" s="189">
        <v>22.2</v>
      </c>
    </row>
    <row r="31" spans="1:20" s="197" customFormat="1" x14ac:dyDescent="0.3">
      <c r="A31" s="197" t="s">
        <v>806</v>
      </c>
      <c r="B31" s="197" t="s">
        <v>810</v>
      </c>
      <c r="C31" s="188">
        <v>16524</v>
      </c>
      <c r="D31" s="189">
        <v>27.7</v>
      </c>
      <c r="E31" s="188">
        <v>12103</v>
      </c>
      <c r="F31" s="189">
        <v>29.6</v>
      </c>
      <c r="G31" s="188">
        <v>887</v>
      </c>
      <c r="H31" s="189">
        <v>16.3</v>
      </c>
      <c r="I31" s="188">
        <v>63</v>
      </c>
      <c r="J31" s="189">
        <v>13.9</v>
      </c>
      <c r="K31" s="188">
        <v>2146</v>
      </c>
      <c r="L31" s="189">
        <v>26.1</v>
      </c>
      <c r="M31" s="188">
        <v>558</v>
      </c>
      <c r="N31" s="189">
        <v>46.1</v>
      </c>
      <c r="O31" s="188">
        <v>269</v>
      </c>
      <c r="P31" s="189">
        <v>18</v>
      </c>
      <c r="Q31" s="188">
        <v>40</v>
      </c>
      <c r="R31" s="189">
        <v>14.6</v>
      </c>
      <c r="S31" s="188">
        <v>399</v>
      </c>
      <c r="T31" s="189">
        <v>27</v>
      </c>
    </row>
    <row r="32" spans="1:20" s="197" customFormat="1" x14ac:dyDescent="0.3">
      <c r="A32" s="197" t="s">
        <v>806</v>
      </c>
      <c r="B32" s="197" t="s">
        <v>811</v>
      </c>
      <c r="C32" s="188">
        <v>8222</v>
      </c>
      <c r="D32" s="189">
        <v>13.8</v>
      </c>
      <c r="E32" s="188">
        <v>6702</v>
      </c>
      <c r="F32" s="189">
        <v>16.399999999999999</v>
      </c>
      <c r="G32" s="188">
        <v>124</v>
      </c>
      <c r="H32" s="189">
        <v>2.2999999999999998</v>
      </c>
      <c r="I32" s="188">
        <v>148</v>
      </c>
      <c r="J32" s="189">
        <v>32.6</v>
      </c>
      <c r="K32" s="188">
        <v>936</v>
      </c>
      <c r="L32" s="189">
        <v>11.4</v>
      </c>
      <c r="M32" s="188">
        <v>76</v>
      </c>
      <c r="N32" s="189">
        <v>6.3</v>
      </c>
      <c r="O32" s="188">
        <v>77</v>
      </c>
      <c r="P32" s="189">
        <v>5.0999999999999996</v>
      </c>
      <c r="Q32" s="188">
        <v>12</v>
      </c>
      <c r="R32" s="189">
        <v>4.4000000000000004</v>
      </c>
      <c r="S32" s="188">
        <v>129</v>
      </c>
      <c r="T32" s="189">
        <v>8.6999999999999993</v>
      </c>
    </row>
    <row r="33" spans="1:20" s="197" customFormat="1" x14ac:dyDescent="0.3">
      <c r="A33" s="197" t="s">
        <v>806</v>
      </c>
      <c r="B33" s="197" t="s">
        <v>812</v>
      </c>
      <c r="C33" s="188">
        <v>6043</v>
      </c>
      <c r="D33" s="189">
        <v>10.1</v>
      </c>
      <c r="E33" s="188">
        <v>5229</v>
      </c>
      <c r="F33" s="189">
        <v>12.8</v>
      </c>
      <c r="G33" s="188">
        <v>34</v>
      </c>
      <c r="H33" s="189">
        <v>0.6</v>
      </c>
      <c r="I33" s="188">
        <v>141</v>
      </c>
      <c r="J33" s="189">
        <v>31.1</v>
      </c>
      <c r="K33" s="188">
        <v>461</v>
      </c>
      <c r="L33" s="189">
        <v>5.6</v>
      </c>
      <c r="M33" s="188">
        <v>11</v>
      </c>
      <c r="N33" s="189">
        <v>0.9</v>
      </c>
      <c r="O33" s="188">
        <v>28</v>
      </c>
      <c r="P33" s="189">
        <v>1.9</v>
      </c>
      <c r="Q33" s="188">
        <v>8</v>
      </c>
      <c r="R33" s="189">
        <v>2.9</v>
      </c>
      <c r="S33" s="188">
        <v>117</v>
      </c>
      <c r="T33" s="189">
        <v>7.9</v>
      </c>
    </row>
    <row r="34" spans="1:20" s="197" customFormat="1" x14ac:dyDescent="0.3">
      <c r="A34" s="197" t="s">
        <v>806</v>
      </c>
      <c r="B34" s="197" t="s">
        <v>79</v>
      </c>
      <c r="C34" s="188" t="s">
        <v>383</v>
      </c>
      <c r="D34" s="189" t="s">
        <v>694</v>
      </c>
      <c r="E34" s="188">
        <v>0</v>
      </c>
      <c r="F34" s="189">
        <v>0</v>
      </c>
      <c r="G34" s="188">
        <v>0</v>
      </c>
      <c r="H34" s="189">
        <v>0</v>
      </c>
      <c r="I34" s="188">
        <v>0</v>
      </c>
      <c r="J34" s="189">
        <v>0</v>
      </c>
      <c r="K34" s="188">
        <v>0</v>
      </c>
      <c r="L34" s="189">
        <v>0</v>
      </c>
      <c r="M34" s="188">
        <v>0</v>
      </c>
      <c r="N34" s="189">
        <v>0</v>
      </c>
      <c r="O34" s="188">
        <v>0</v>
      </c>
      <c r="P34" s="189">
        <v>0</v>
      </c>
      <c r="Q34" s="188">
        <v>0</v>
      </c>
      <c r="R34" s="189">
        <v>0</v>
      </c>
      <c r="S34" s="188">
        <v>0</v>
      </c>
      <c r="T34" s="189">
        <v>0</v>
      </c>
    </row>
    <row r="35" spans="1:20" s="197" customFormat="1" x14ac:dyDescent="0.3">
      <c r="A35" s="197" t="s">
        <v>813</v>
      </c>
      <c r="B35" s="197" t="s">
        <v>814</v>
      </c>
      <c r="C35" s="188">
        <v>37750</v>
      </c>
      <c r="D35" s="189">
        <v>63.3</v>
      </c>
      <c r="E35" s="188">
        <v>30852</v>
      </c>
      <c r="F35" s="189">
        <v>75.400000000000006</v>
      </c>
      <c r="G35" s="188">
        <v>991</v>
      </c>
      <c r="H35" s="189">
        <v>18.2</v>
      </c>
      <c r="I35" s="188">
        <v>101</v>
      </c>
      <c r="J35" s="189">
        <v>22.2</v>
      </c>
      <c r="K35" s="188">
        <v>3072</v>
      </c>
      <c r="L35" s="189">
        <v>37.4</v>
      </c>
      <c r="M35" s="188">
        <v>548</v>
      </c>
      <c r="N35" s="189">
        <v>45.3</v>
      </c>
      <c r="O35" s="188">
        <v>1340</v>
      </c>
      <c r="P35" s="189">
        <v>89.5</v>
      </c>
      <c r="Q35" s="188">
        <v>200</v>
      </c>
      <c r="R35" s="189">
        <v>73</v>
      </c>
      <c r="S35" s="188">
        <v>538</v>
      </c>
      <c r="T35" s="189">
        <v>36.4</v>
      </c>
    </row>
    <row r="36" spans="1:20" s="197" customFormat="1" x14ac:dyDescent="0.3">
      <c r="A36" s="197" t="s">
        <v>813</v>
      </c>
      <c r="B36" s="197" t="s">
        <v>815</v>
      </c>
      <c r="C36" s="188">
        <v>21771</v>
      </c>
      <c r="D36" s="189">
        <v>36.5</v>
      </c>
      <c r="E36" s="188">
        <v>9935</v>
      </c>
      <c r="F36" s="189">
        <v>24.3</v>
      </c>
      <c r="G36" s="188">
        <v>4443</v>
      </c>
      <c r="H36" s="189">
        <v>81.7</v>
      </c>
      <c r="I36" s="188">
        <v>353</v>
      </c>
      <c r="J36" s="189">
        <v>77.8</v>
      </c>
      <c r="K36" s="188">
        <v>5139</v>
      </c>
      <c r="L36" s="189">
        <v>62.5</v>
      </c>
      <c r="M36" s="188">
        <v>663</v>
      </c>
      <c r="N36" s="189">
        <v>54.7</v>
      </c>
      <c r="O36" s="188">
        <v>158</v>
      </c>
      <c r="P36" s="189">
        <v>10.5</v>
      </c>
      <c r="Q36" s="188">
        <v>74</v>
      </c>
      <c r="R36" s="189">
        <v>27</v>
      </c>
      <c r="S36" s="188">
        <v>939</v>
      </c>
      <c r="T36" s="189">
        <v>63.4</v>
      </c>
    </row>
    <row r="37" spans="1:20" s="197" customFormat="1" x14ac:dyDescent="0.3">
      <c r="A37" s="197" t="s">
        <v>813</v>
      </c>
      <c r="B37" s="197" t="s">
        <v>79</v>
      </c>
      <c r="C37" s="188">
        <v>154</v>
      </c>
      <c r="D37" s="189">
        <v>0.3</v>
      </c>
      <c r="E37" s="188">
        <v>134</v>
      </c>
      <c r="F37" s="189">
        <v>0.3</v>
      </c>
      <c r="G37" s="188">
        <v>7</v>
      </c>
      <c r="H37" s="189">
        <v>0.1</v>
      </c>
      <c r="I37" s="188">
        <v>0</v>
      </c>
      <c r="J37" s="189">
        <v>0</v>
      </c>
      <c r="K37" s="188">
        <v>7</v>
      </c>
      <c r="L37" s="189">
        <v>0.1</v>
      </c>
      <c r="M37" s="188">
        <v>0</v>
      </c>
      <c r="N37" s="189">
        <v>0</v>
      </c>
      <c r="O37" s="188">
        <v>0</v>
      </c>
      <c r="P37" s="189">
        <v>0</v>
      </c>
      <c r="Q37" s="188">
        <v>0</v>
      </c>
      <c r="R37" s="189">
        <v>0</v>
      </c>
      <c r="S37" s="188" t="s">
        <v>383</v>
      </c>
      <c r="T37" s="189" t="s">
        <v>694</v>
      </c>
    </row>
    <row r="38" spans="1:20" s="197" customFormat="1" x14ac:dyDescent="0.3">
      <c r="A38" s="197" t="s">
        <v>816</v>
      </c>
      <c r="B38" s="197" t="s">
        <v>744</v>
      </c>
      <c r="C38" s="188">
        <v>45336</v>
      </c>
      <c r="D38" s="189">
        <v>76</v>
      </c>
      <c r="E38" s="188">
        <v>33015</v>
      </c>
      <c r="F38" s="189">
        <v>80.7</v>
      </c>
      <c r="G38" s="188">
        <v>3477</v>
      </c>
      <c r="H38" s="189">
        <v>63.9</v>
      </c>
      <c r="I38" s="188">
        <v>293</v>
      </c>
      <c r="J38" s="189">
        <v>64.5</v>
      </c>
      <c r="K38" s="188">
        <v>5216</v>
      </c>
      <c r="L38" s="189">
        <v>63.5</v>
      </c>
      <c r="M38" s="188">
        <v>910</v>
      </c>
      <c r="N38" s="189">
        <v>75.099999999999994</v>
      </c>
      <c r="O38" s="188">
        <v>1103</v>
      </c>
      <c r="P38" s="189">
        <v>73.599999999999994</v>
      </c>
      <c r="Q38" s="188">
        <v>157</v>
      </c>
      <c r="R38" s="189">
        <v>57.3</v>
      </c>
      <c r="S38" s="188">
        <v>1085</v>
      </c>
      <c r="T38" s="189">
        <v>73.3</v>
      </c>
    </row>
    <row r="39" spans="1:20" s="197" customFormat="1" x14ac:dyDescent="0.3">
      <c r="A39" s="197" t="s">
        <v>816</v>
      </c>
      <c r="B39" s="197" t="s">
        <v>745</v>
      </c>
      <c r="C39" s="188">
        <v>10161</v>
      </c>
      <c r="D39" s="189">
        <v>17</v>
      </c>
      <c r="E39" s="188">
        <v>5686</v>
      </c>
      <c r="F39" s="189">
        <v>13.9</v>
      </c>
      <c r="G39" s="188">
        <v>1285</v>
      </c>
      <c r="H39" s="189">
        <v>23.6</v>
      </c>
      <c r="I39" s="188">
        <v>107</v>
      </c>
      <c r="J39" s="189">
        <v>23.6</v>
      </c>
      <c r="K39" s="188">
        <v>2139</v>
      </c>
      <c r="L39" s="189">
        <v>26</v>
      </c>
      <c r="M39" s="188">
        <v>252</v>
      </c>
      <c r="N39" s="189">
        <v>20.8</v>
      </c>
      <c r="O39" s="188">
        <v>291</v>
      </c>
      <c r="P39" s="189">
        <v>19.399999999999999</v>
      </c>
      <c r="Q39" s="188">
        <v>75</v>
      </c>
      <c r="R39" s="189">
        <v>27.4</v>
      </c>
      <c r="S39" s="188">
        <v>285</v>
      </c>
      <c r="T39" s="189">
        <v>19.3</v>
      </c>
    </row>
    <row r="40" spans="1:20" s="197" customFormat="1" x14ac:dyDescent="0.3">
      <c r="A40" s="197" t="s">
        <v>816</v>
      </c>
      <c r="B40" s="197" t="s">
        <v>746</v>
      </c>
      <c r="C40" s="188">
        <v>2276</v>
      </c>
      <c r="D40" s="189">
        <v>3.8</v>
      </c>
      <c r="E40" s="188">
        <v>1202</v>
      </c>
      <c r="F40" s="189">
        <v>2.9</v>
      </c>
      <c r="G40" s="188">
        <v>331</v>
      </c>
      <c r="H40" s="189">
        <v>6.1</v>
      </c>
      <c r="I40" s="188">
        <v>23</v>
      </c>
      <c r="J40" s="189">
        <v>5.0999999999999996</v>
      </c>
      <c r="K40" s="188">
        <v>532</v>
      </c>
      <c r="L40" s="189">
        <v>6.5</v>
      </c>
      <c r="M40" s="188">
        <v>24</v>
      </c>
      <c r="N40" s="189">
        <v>2</v>
      </c>
      <c r="O40" s="188">
        <v>55</v>
      </c>
      <c r="P40" s="189">
        <v>3.7</v>
      </c>
      <c r="Q40" s="188">
        <v>27</v>
      </c>
      <c r="R40" s="189">
        <v>9.9</v>
      </c>
      <c r="S40" s="188">
        <v>62</v>
      </c>
      <c r="T40" s="189">
        <v>4.2</v>
      </c>
    </row>
    <row r="41" spans="1:20" s="197" customFormat="1" x14ac:dyDescent="0.3">
      <c r="A41" s="197" t="s">
        <v>816</v>
      </c>
      <c r="B41" s="197" t="s">
        <v>747</v>
      </c>
      <c r="C41" s="188">
        <v>598</v>
      </c>
      <c r="D41" s="189">
        <v>1</v>
      </c>
      <c r="E41" s="188">
        <v>280</v>
      </c>
      <c r="F41" s="189">
        <v>0.7</v>
      </c>
      <c r="G41" s="188">
        <v>147</v>
      </c>
      <c r="H41" s="189">
        <v>2.7</v>
      </c>
      <c r="I41" s="188">
        <v>17</v>
      </c>
      <c r="J41" s="189">
        <v>3.7</v>
      </c>
      <c r="K41" s="188">
        <v>93</v>
      </c>
      <c r="L41" s="189">
        <v>1.1000000000000001</v>
      </c>
      <c r="M41" s="188">
        <v>8</v>
      </c>
      <c r="N41" s="189">
        <v>0.7</v>
      </c>
      <c r="O41" s="188">
        <v>19</v>
      </c>
      <c r="P41" s="189">
        <v>1.3</v>
      </c>
      <c r="Q41" s="188" t="s">
        <v>383</v>
      </c>
      <c r="R41" s="189" t="s">
        <v>694</v>
      </c>
      <c r="S41" s="188">
        <v>18</v>
      </c>
      <c r="T41" s="189">
        <v>1.2</v>
      </c>
    </row>
    <row r="42" spans="1:20" s="197" customFormat="1" x14ac:dyDescent="0.3">
      <c r="A42" s="197" t="s">
        <v>816</v>
      </c>
      <c r="B42" s="197" t="s">
        <v>79</v>
      </c>
      <c r="C42" s="188">
        <v>1304</v>
      </c>
      <c r="D42" s="189">
        <v>2.2000000000000002</v>
      </c>
      <c r="E42" s="188">
        <v>738</v>
      </c>
      <c r="F42" s="189">
        <v>1.8</v>
      </c>
      <c r="G42" s="188">
        <v>201</v>
      </c>
      <c r="H42" s="189">
        <v>3.7</v>
      </c>
      <c r="I42" s="188">
        <v>14</v>
      </c>
      <c r="J42" s="189">
        <v>3.1</v>
      </c>
      <c r="K42" s="188">
        <v>238</v>
      </c>
      <c r="L42" s="189">
        <v>2.9</v>
      </c>
      <c r="M42" s="188">
        <v>17</v>
      </c>
      <c r="N42" s="189">
        <v>1.4</v>
      </c>
      <c r="O42" s="188">
        <v>30</v>
      </c>
      <c r="P42" s="189">
        <v>2</v>
      </c>
      <c r="Q42" s="188">
        <v>13</v>
      </c>
      <c r="R42" s="189">
        <v>4.7</v>
      </c>
      <c r="S42" s="188">
        <v>30</v>
      </c>
      <c r="T42" s="189">
        <v>2</v>
      </c>
    </row>
    <row r="43" spans="1:20" s="197" customFormat="1" x14ac:dyDescent="0.3">
      <c r="A43" s="197" t="s">
        <v>817</v>
      </c>
      <c r="B43" s="197">
        <v>0</v>
      </c>
      <c r="C43" s="188">
        <v>598</v>
      </c>
      <c r="D43" s="189">
        <v>1</v>
      </c>
      <c r="E43" s="188">
        <v>280</v>
      </c>
      <c r="F43" s="189">
        <v>0.7</v>
      </c>
      <c r="G43" s="188">
        <v>147</v>
      </c>
      <c r="H43" s="189">
        <v>2.7</v>
      </c>
      <c r="I43" s="188">
        <v>17</v>
      </c>
      <c r="J43" s="189">
        <v>3.7</v>
      </c>
      <c r="K43" s="188">
        <v>93</v>
      </c>
      <c r="L43" s="189">
        <v>1.1000000000000001</v>
      </c>
      <c r="M43" s="188">
        <v>8</v>
      </c>
      <c r="N43" s="189">
        <v>0.7</v>
      </c>
      <c r="O43" s="188">
        <v>19</v>
      </c>
      <c r="P43" s="189">
        <v>1.3</v>
      </c>
      <c r="Q43" s="188" t="s">
        <v>383</v>
      </c>
      <c r="R43" s="189" t="s">
        <v>694</v>
      </c>
      <c r="S43" s="188">
        <v>18</v>
      </c>
      <c r="T43" s="189">
        <v>1.2</v>
      </c>
    </row>
    <row r="44" spans="1:20" s="197" customFormat="1" x14ac:dyDescent="0.3">
      <c r="A44" s="197" t="s">
        <v>817</v>
      </c>
      <c r="B44" s="197" t="s">
        <v>752</v>
      </c>
      <c r="C44" s="188">
        <v>2037</v>
      </c>
      <c r="D44" s="189">
        <v>3.4</v>
      </c>
      <c r="E44" s="188">
        <v>1102</v>
      </c>
      <c r="F44" s="189">
        <v>2.7</v>
      </c>
      <c r="G44" s="188">
        <v>420</v>
      </c>
      <c r="H44" s="189">
        <v>7.7</v>
      </c>
      <c r="I44" s="188">
        <v>36</v>
      </c>
      <c r="J44" s="189">
        <v>7.9</v>
      </c>
      <c r="K44" s="188">
        <v>334</v>
      </c>
      <c r="L44" s="189">
        <v>4.0999999999999996</v>
      </c>
      <c r="M44" s="188">
        <v>18</v>
      </c>
      <c r="N44" s="189">
        <v>1.5</v>
      </c>
      <c r="O44" s="188">
        <v>41</v>
      </c>
      <c r="P44" s="189">
        <v>2.7</v>
      </c>
      <c r="Q44" s="188">
        <v>16</v>
      </c>
      <c r="R44" s="189">
        <v>5.8</v>
      </c>
      <c r="S44" s="188">
        <v>58</v>
      </c>
      <c r="T44" s="189">
        <v>3.9</v>
      </c>
    </row>
    <row r="45" spans="1:20" s="197" customFormat="1" x14ac:dyDescent="0.3">
      <c r="A45" s="197" t="s">
        <v>817</v>
      </c>
      <c r="B45" s="197" t="s">
        <v>753</v>
      </c>
      <c r="C45" s="188">
        <v>10894</v>
      </c>
      <c r="D45" s="189">
        <v>18.3</v>
      </c>
      <c r="E45" s="188">
        <v>6400</v>
      </c>
      <c r="F45" s="189">
        <v>15.6</v>
      </c>
      <c r="G45" s="188">
        <v>1535</v>
      </c>
      <c r="H45" s="189">
        <v>28.2</v>
      </c>
      <c r="I45" s="188">
        <v>109</v>
      </c>
      <c r="J45" s="189">
        <v>24</v>
      </c>
      <c r="K45" s="188">
        <v>1950</v>
      </c>
      <c r="L45" s="189">
        <v>23.7</v>
      </c>
      <c r="M45" s="188">
        <v>212</v>
      </c>
      <c r="N45" s="189">
        <v>17.5</v>
      </c>
      <c r="O45" s="188">
        <v>246</v>
      </c>
      <c r="P45" s="189">
        <v>16.399999999999999</v>
      </c>
      <c r="Q45" s="188">
        <v>65</v>
      </c>
      <c r="R45" s="189">
        <v>23.7</v>
      </c>
      <c r="S45" s="188">
        <v>332</v>
      </c>
      <c r="T45" s="189">
        <v>22.4</v>
      </c>
    </row>
    <row r="46" spans="1:20" s="197" customFormat="1" x14ac:dyDescent="0.3">
      <c r="A46" s="197" t="s">
        <v>817</v>
      </c>
      <c r="B46" s="197" t="s">
        <v>754</v>
      </c>
      <c r="C46" s="188">
        <v>22570</v>
      </c>
      <c r="D46" s="189">
        <v>37.799999999999997</v>
      </c>
      <c r="E46" s="188">
        <v>15767</v>
      </c>
      <c r="F46" s="189">
        <v>38.5</v>
      </c>
      <c r="G46" s="188">
        <v>1770</v>
      </c>
      <c r="H46" s="189">
        <v>32.5</v>
      </c>
      <c r="I46" s="188">
        <v>153</v>
      </c>
      <c r="J46" s="189">
        <v>33.700000000000003</v>
      </c>
      <c r="K46" s="188">
        <v>3091</v>
      </c>
      <c r="L46" s="189">
        <v>37.6</v>
      </c>
      <c r="M46" s="188">
        <v>474</v>
      </c>
      <c r="N46" s="189">
        <v>39.1</v>
      </c>
      <c r="O46" s="188">
        <v>607</v>
      </c>
      <c r="P46" s="189">
        <v>40.5</v>
      </c>
      <c r="Q46" s="188">
        <v>104</v>
      </c>
      <c r="R46" s="189">
        <v>38</v>
      </c>
      <c r="S46" s="188">
        <v>557</v>
      </c>
      <c r="T46" s="189">
        <v>37.6</v>
      </c>
    </row>
    <row r="47" spans="1:20" s="197" customFormat="1" x14ac:dyDescent="0.3">
      <c r="A47" s="197" t="s">
        <v>817</v>
      </c>
      <c r="B47" s="197" t="s">
        <v>818</v>
      </c>
      <c r="C47" s="188">
        <v>22271</v>
      </c>
      <c r="D47" s="189">
        <v>37.299999999999997</v>
      </c>
      <c r="E47" s="188">
        <v>16621</v>
      </c>
      <c r="F47" s="189">
        <v>40.6</v>
      </c>
      <c r="G47" s="188">
        <v>1378</v>
      </c>
      <c r="H47" s="189">
        <v>25.3</v>
      </c>
      <c r="I47" s="188">
        <v>126</v>
      </c>
      <c r="J47" s="189">
        <v>27.8</v>
      </c>
      <c r="K47" s="188">
        <v>2506</v>
      </c>
      <c r="L47" s="189">
        <v>30.5</v>
      </c>
      <c r="M47" s="188">
        <v>484</v>
      </c>
      <c r="N47" s="189">
        <v>40</v>
      </c>
      <c r="O47" s="188">
        <v>557</v>
      </c>
      <c r="P47" s="189">
        <v>37.200000000000003</v>
      </c>
      <c r="Q47" s="188">
        <v>75</v>
      </c>
      <c r="R47" s="189">
        <v>27.4</v>
      </c>
      <c r="S47" s="188">
        <v>485</v>
      </c>
      <c r="T47" s="189">
        <v>32.799999999999997</v>
      </c>
    </row>
    <row r="48" spans="1:20" s="197" customFormat="1" x14ac:dyDescent="0.3">
      <c r="A48" s="197" t="s">
        <v>817</v>
      </c>
      <c r="B48" s="197" t="s">
        <v>79</v>
      </c>
      <c r="C48" s="188">
        <v>1305</v>
      </c>
      <c r="D48" s="189">
        <v>2.2000000000000002</v>
      </c>
      <c r="E48" s="188">
        <v>751</v>
      </c>
      <c r="F48" s="189">
        <v>1.8</v>
      </c>
      <c r="G48" s="188">
        <v>191</v>
      </c>
      <c r="H48" s="189">
        <v>3.5</v>
      </c>
      <c r="I48" s="188">
        <v>13</v>
      </c>
      <c r="J48" s="189">
        <v>2.9</v>
      </c>
      <c r="K48" s="188">
        <v>244</v>
      </c>
      <c r="L48" s="189">
        <v>3</v>
      </c>
      <c r="M48" s="188">
        <v>15</v>
      </c>
      <c r="N48" s="189">
        <v>1.2</v>
      </c>
      <c r="O48" s="188">
        <v>28</v>
      </c>
      <c r="P48" s="189">
        <v>1.9</v>
      </c>
      <c r="Q48" s="188">
        <v>12</v>
      </c>
      <c r="R48" s="189">
        <v>4.4000000000000004</v>
      </c>
      <c r="S48" s="188">
        <v>30</v>
      </c>
      <c r="T48" s="189">
        <v>2</v>
      </c>
    </row>
    <row r="49" spans="1:20" s="197" customFormat="1" x14ac:dyDescent="0.3">
      <c r="A49" s="197" t="s">
        <v>819</v>
      </c>
      <c r="B49" s="197" t="s">
        <v>820</v>
      </c>
      <c r="C49" s="188">
        <v>57424</v>
      </c>
      <c r="D49" s="189">
        <v>96.2</v>
      </c>
      <c r="E49" s="188">
        <v>39369</v>
      </c>
      <c r="F49" s="189">
        <v>96.2</v>
      </c>
      <c r="G49" s="188">
        <v>5175</v>
      </c>
      <c r="H49" s="189">
        <v>95.1</v>
      </c>
      <c r="I49" s="188">
        <v>365</v>
      </c>
      <c r="J49" s="189">
        <v>80.400000000000006</v>
      </c>
      <c r="K49" s="188">
        <v>8053</v>
      </c>
      <c r="L49" s="189">
        <v>98</v>
      </c>
      <c r="M49" s="188">
        <v>1194</v>
      </c>
      <c r="N49" s="189">
        <v>98.6</v>
      </c>
      <c r="O49" s="188">
        <v>1495</v>
      </c>
      <c r="P49" s="189">
        <v>99.8</v>
      </c>
      <c r="Q49" s="188">
        <v>273</v>
      </c>
      <c r="R49" s="189">
        <v>99.6</v>
      </c>
      <c r="S49" s="188">
        <v>1352</v>
      </c>
      <c r="T49" s="189">
        <v>91.4</v>
      </c>
    </row>
    <row r="50" spans="1:20" s="197" customFormat="1" x14ac:dyDescent="0.3">
      <c r="A50" s="197" t="s">
        <v>819</v>
      </c>
      <c r="B50" s="197" t="s">
        <v>821</v>
      </c>
      <c r="C50" s="188">
        <v>2020</v>
      </c>
      <c r="D50" s="189">
        <v>3.4</v>
      </c>
      <c r="E50" s="188">
        <v>1442</v>
      </c>
      <c r="F50" s="189">
        <v>3.5</v>
      </c>
      <c r="G50" s="188">
        <v>221</v>
      </c>
      <c r="H50" s="189">
        <v>4.0999999999999996</v>
      </c>
      <c r="I50" s="188">
        <v>87</v>
      </c>
      <c r="J50" s="189">
        <v>19.2</v>
      </c>
      <c r="K50" s="188">
        <v>125</v>
      </c>
      <c r="L50" s="189">
        <v>1.5</v>
      </c>
      <c r="M50" s="188">
        <v>14</v>
      </c>
      <c r="N50" s="189">
        <v>1.2</v>
      </c>
      <c r="O50" s="188" t="s">
        <v>383</v>
      </c>
      <c r="P50" s="189" t="s">
        <v>694</v>
      </c>
      <c r="Q50" s="188" t="s">
        <v>383</v>
      </c>
      <c r="R50" s="189" t="s">
        <v>694</v>
      </c>
      <c r="S50" s="188">
        <v>124</v>
      </c>
      <c r="T50" s="189">
        <v>8.4</v>
      </c>
    </row>
    <row r="51" spans="1:20" s="197" customFormat="1" x14ac:dyDescent="0.3">
      <c r="A51" s="197" t="s">
        <v>819</v>
      </c>
      <c r="B51" s="197" t="s">
        <v>79</v>
      </c>
      <c r="C51" s="188">
        <v>231</v>
      </c>
      <c r="D51" s="189">
        <v>0.4</v>
      </c>
      <c r="E51" s="188">
        <v>110</v>
      </c>
      <c r="F51" s="189">
        <v>0.3</v>
      </c>
      <c r="G51" s="188">
        <v>45</v>
      </c>
      <c r="H51" s="189">
        <v>0.8</v>
      </c>
      <c r="I51" s="188" t="s">
        <v>383</v>
      </c>
      <c r="J51" s="189" t="s">
        <v>694</v>
      </c>
      <c r="K51" s="188">
        <v>40</v>
      </c>
      <c r="L51" s="189">
        <v>0.5</v>
      </c>
      <c r="M51" s="188" t="s">
        <v>383</v>
      </c>
      <c r="N51" s="189" t="s">
        <v>694</v>
      </c>
      <c r="O51" s="188" t="s">
        <v>383</v>
      </c>
      <c r="P51" s="189" t="s">
        <v>694</v>
      </c>
      <c r="Q51" s="188">
        <v>0</v>
      </c>
      <c r="R51" s="189">
        <v>0</v>
      </c>
      <c r="S51" s="188" t="s">
        <v>383</v>
      </c>
      <c r="T51" s="189" t="s">
        <v>694</v>
      </c>
    </row>
    <row r="52" spans="1:20" s="197" customFormat="1" x14ac:dyDescent="0.3">
      <c r="A52" s="197" t="s">
        <v>822</v>
      </c>
      <c r="B52" s="197" t="s">
        <v>725</v>
      </c>
      <c r="C52" s="188">
        <v>22306</v>
      </c>
      <c r="D52" s="189">
        <v>37.4</v>
      </c>
      <c r="E52" s="188">
        <v>15583</v>
      </c>
      <c r="F52" s="189">
        <v>38.1</v>
      </c>
      <c r="G52" s="188">
        <v>1718</v>
      </c>
      <c r="H52" s="189">
        <v>31.6</v>
      </c>
      <c r="I52" s="188">
        <v>144</v>
      </c>
      <c r="J52" s="189">
        <v>31.7</v>
      </c>
      <c r="K52" s="188">
        <v>3231</v>
      </c>
      <c r="L52" s="189">
        <v>39.299999999999997</v>
      </c>
      <c r="M52" s="188">
        <v>284</v>
      </c>
      <c r="N52" s="189">
        <v>23.5</v>
      </c>
      <c r="O52" s="188">
        <v>590</v>
      </c>
      <c r="P52" s="189">
        <v>39.4</v>
      </c>
      <c r="Q52" s="188">
        <v>84</v>
      </c>
      <c r="R52" s="189">
        <v>30.7</v>
      </c>
      <c r="S52" s="188">
        <v>619</v>
      </c>
      <c r="T52" s="189">
        <v>41.8</v>
      </c>
    </row>
    <row r="53" spans="1:20" s="197" customFormat="1" x14ac:dyDescent="0.3">
      <c r="A53" s="197" t="s">
        <v>822</v>
      </c>
      <c r="B53" s="197" t="s">
        <v>80</v>
      </c>
      <c r="C53" s="188">
        <v>18608</v>
      </c>
      <c r="D53" s="189">
        <v>31.2</v>
      </c>
      <c r="E53" s="188">
        <v>13458</v>
      </c>
      <c r="F53" s="189">
        <v>32.9</v>
      </c>
      <c r="G53" s="188">
        <v>1322</v>
      </c>
      <c r="H53" s="189">
        <v>24.3</v>
      </c>
      <c r="I53" s="188">
        <v>104</v>
      </c>
      <c r="J53" s="189">
        <v>22.9</v>
      </c>
      <c r="K53" s="188">
        <v>2384</v>
      </c>
      <c r="L53" s="189">
        <v>29</v>
      </c>
      <c r="M53" s="188">
        <v>275</v>
      </c>
      <c r="N53" s="189">
        <v>22.7</v>
      </c>
      <c r="O53" s="188">
        <v>557</v>
      </c>
      <c r="P53" s="189">
        <v>37.200000000000003</v>
      </c>
      <c r="Q53" s="188">
        <v>66</v>
      </c>
      <c r="R53" s="189">
        <v>24.1</v>
      </c>
      <c r="S53" s="188">
        <v>398</v>
      </c>
      <c r="T53" s="189">
        <v>26.9</v>
      </c>
    </row>
    <row r="54" spans="1:20" s="197" customFormat="1" x14ac:dyDescent="0.3">
      <c r="A54" s="197" t="s">
        <v>822</v>
      </c>
      <c r="B54" s="197" t="s">
        <v>81</v>
      </c>
      <c r="C54" s="188">
        <v>9876</v>
      </c>
      <c r="D54" s="189">
        <v>16.5</v>
      </c>
      <c r="E54" s="188">
        <v>6695</v>
      </c>
      <c r="F54" s="189">
        <v>16.399999999999999</v>
      </c>
      <c r="G54" s="188">
        <v>961</v>
      </c>
      <c r="H54" s="189">
        <v>17.7</v>
      </c>
      <c r="I54" s="188">
        <v>90</v>
      </c>
      <c r="J54" s="189">
        <v>19.8</v>
      </c>
      <c r="K54" s="188">
        <v>1403</v>
      </c>
      <c r="L54" s="189">
        <v>17.100000000000001</v>
      </c>
      <c r="M54" s="188">
        <v>246</v>
      </c>
      <c r="N54" s="189">
        <v>20.3</v>
      </c>
      <c r="O54" s="188">
        <v>181</v>
      </c>
      <c r="P54" s="189">
        <v>12.1</v>
      </c>
      <c r="Q54" s="188">
        <v>49</v>
      </c>
      <c r="R54" s="189">
        <v>17.899999999999999</v>
      </c>
      <c r="S54" s="188">
        <v>227</v>
      </c>
      <c r="T54" s="189">
        <v>15.3</v>
      </c>
    </row>
    <row r="55" spans="1:20" s="197" customFormat="1" x14ac:dyDescent="0.3">
      <c r="A55" s="197" t="s">
        <v>822</v>
      </c>
      <c r="B55" s="197" t="s">
        <v>695</v>
      </c>
      <c r="C55" s="188">
        <v>4537</v>
      </c>
      <c r="D55" s="189">
        <v>7.6</v>
      </c>
      <c r="E55" s="188">
        <v>2752</v>
      </c>
      <c r="F55" s="189">
        <v>6.7</v>
      </c>
      <c r="G55" s="188">
        <v>601</v>
      </c>
      <c r="H55" s="189">
        <v>11</v>
      </c>
      <c r="I55" s="188">
        <v>55</v>
      </c>
      <c r="J55" s="189">
        <v>12.1</v>
      </c>
      <c r="K55" s="188">
        <v>682</v>
      </c>
      <c r="L55" s="189">
        <v>8.3000000000000007</v>
      </c>
      <c r="M55" s="188">
        <v>186</v>
      </c>
      <c r="N55" s="189">
        <v>15.4</v>
      </c>
      <c r="O55" s="188">
        <v>86</v>
      </c>
      <c r="P55" s="189">
        <v>5.7</v>
      </c>
      <c r="Q55" s="188">
        <v>35</v>
      </c>
      <c r="R55" s="189">
        <v>12.8</v>
      </c>
      <c r="S55" s="188">
        <v>120</v>
      </c>
      <c r="T55" s="189">
        <v>8.1</v>
      </c>
    </row>
    <row r="56" spans="1:20" s="197" customFormat="1" x14ac:dyDescent="0.3">
      <c r="A56" s="197" t="s">
        <v>822</v>
      </c>
      <c r="B56" s="197" t="s">
        <v>823</v>
      </c>
      <c r="C56" s="188">
        <v>4197</v>
      </c>
      <c r="D56" s="189">
        <v>7</v>
      </c>
      <c r="E56" s="188">
        <v>2318</v>
      </c>
      <c r="F56" s="189">
        <v>5.7</v>
      </c>
      <c r="G56" s="188">
        <v>835</v>
      </c>
      <c r="H56" s="189">
        <v>15.3</v>
      </c>
      <c r="I56" s="188">
        <v>60</v>
      </c>
      <c r="J56" s="189">
        <v>13.2</v>
      </c>
      <c r="K56" s="188">
        <v>510</v>
      </c>
      <c r="L56" s="189">
        <v>6.2</v>
      </c>
      <c r="M56" s="188">
        <v>220</v>
      </c>
      <c r="N56" s="189">
        <v>18.2</v>
      </c>
      <c r="O56" s="188">
        <v>83</v>
      </c>
      <c r="P56" s="189">
        <v>5.5</v>
      </c>
      <c r="Q56" s="188">
        <v>38</v>
      </c>
      <c r="R56" s="189">
        <v>13.9</v>
      </c>
      <c r="S56" s="188">
        <v>116</v>
      </c>
      <c r="T56" s="189">
        <v>7.8</v>
      </c>
    </row>
    <row r="57" spans="1:20" s="197" customFormat="1" x14ac:dyDescent="0.3">
      <c r="A57" s="197" t="s">
        <v>822</v>
      </c>
      <c r="B57" s="197" t="s">
        <v>79</v>
      </c>
      <c r="C57" s="188">
        <v>151</v>
      </c>
      <c r="D57" s="189">
        <v>0.3</v>
      </c>
      <c r="E57" s="188">
        <v>115</v>
      </c>
      <c r="F57" s="189">
        <v>0.3</v>
      </c>
      <c r="G57" s="188" t="s">
        <v>383</v>
      </c>
      <c r="H57" s="189" t="s">
        <v>694</v>
      </c>
      <c r="I57" s="188" t="s">
        <v>383</v>
      </c>
      <c r="J57" s="189" t="s">
        <v>694</v>
      </c>
      <c r="K57" s="188">
        <v>8</v>
      </c>
      <c r="L57" s="189">
        <v>0.1</v>
      </c>
      <c r="M57" s="188">
        <v>0</v>
      </c>
      <c r="N57" s="189">
        <v>0</v>
      </c>
      <c r="O57" s="188" t="s">
        <v>383</v>
      </c>
      <c r="P57" s="189" t="s">
        <v>694</v>
      </c>
      <c r="Q57" s="188" t="s">
        <v>383</v>
      </c>
      <c r="R57" s="189" t="s">
        <v>694</v>
      </c>
      <c r="S57" s="188">
        <v>0</v>
      </c>
      <c r="T57" s="189">
        <v>0</v>
      </c>
    </row>
    <row r="58" spans="1:20" s="197" customFormat="1" x14ac:dyDescent="0.3">
      <c r="A58" s="197" t="s">
        <v>824</v>
      </c>
      <c r="B58" s="197" t="s">
        <v>825</v>
      </c>
      <c r="C58" s="188">
        <v>57687</v>
      </c>
      <c r="D58" s="189">
        <v>96.7</v>
      </c>
      <c r="E58" s="188">
        <v>39550</v>
      </c>
      <c r="F58" s="189">
        <v>96.6</v>
      </c>
      <c r="G58" s="188">
        <v>5196</v>
      </c>
      <c r="H58" s="189">
        <v>95.5</v>
      </c>
      <c r="I58" s="188">
        <v>444</v>
      </c>
      <c r="J58" s="189">
        <v>97.8</v>
      </c>
      <c r="K58" s="188">
        <v>8004</v>
      </c>
      <c r="L58" s="189">
        <v>97.4</v>
      </c>
      <c r="M58" s="188">
        <v>1197</v>
      </c>
      <c r="N58" s="189">
        <v>98.8</v>
      </c>
      <c r="O58" s="188">
        <v>1453</v>
      </c>
      <c r="P58" s="189">
        <v>97</v>
      </c>
      <c r="Q58" s="188">
        <v>263</v>
      </c>
      <c r="R58" s="189">
        <v>96</v>
      </c>
      <c r="S58" s="188">
        <v>1404</v>
      </c>
      <c r="T58" s="189">
        <v>94.9</v>
      </c>
    </row>
    <row r="59" spans="1:20" s="197" customFormat="1" x14ac:dyDescent="0.3">
      <c r="A59" s="197" t="s">
        <v>824</v>
      </c>
      <c r="B59" s="197" t="s">
        <v>826</v>
      </c>
      <c r="C59" s="188">
        <v>1988</v>
      </c>
      <c r="D59" s="189">
        <v>3.3</v>
      </c>
      <c r="E59" s="188">
        <v>1371</v>
      </c>
      <c r="F59" s="189">
        <v>3.4</v>
      </c>
      <c r="G59" s="188">
        <v>245</v>
      </c>
      <c r="H59" s="189">
        <v>4.5</v>
      </c>
      <c r="I59" s="188">
        <v>10</v>
      </c>
      <c r="J59" s="189">
        <v>2.2000000000000002</v>
      </c>
      <c r="K59" s="188">
        <v>214</v>
      </c>
      <c r="L59" s="189">
        <v>2.6</v>
      </c>
      <c r="M59" s="188">
        <v>14</v>
      </c>
      <c r="N59" s="189">
        <v>1.2</v>
      </c>
      <c r="O59" s="188">
        <v>45</v>
      </c>
      <c r="P59" s="189">
        <v>3</v>
      </c>
      <c r="Q59" s="188">
        <v>11</v>
      </c>
      <c r="R59" s="189">
        <v>4</v>
      </c>
      <c r="S59" s="188">
        <v>76</v>
      </c>
      <c r="T59" s="189">
        <v>5.0999999999999996</v>
      </c>
    </row>
    <row r="60" spans="1:20" s="197" customFormat="1" x14ac:dyDescent="0.3">
      <c r="A60" s="197" t="s">
        <v>827</v>
      </c>
      <c r="B60" s="197" t="s">
        <v>859</v>
      </c>
      <c r="C60" s="188">
        <v>813</v>
      </c>
      <c r="D60" s="189">
        <v>1.4</v>
      </c>
      <c r="E60" s="188">
        <v>476</v>
      </c>
      <c r="F60" s="189">
        <v>1.2</v>
      </c>
      <c r="G60" s="188">
        <v>161</v>
      </c>
      <c r="H60" s="189">
        <v>3</v>
      </c>
      <c r="I60" s="188">
        <v>11</v>
      </c>
      <c r="J60" s="189">
        <v>2.4</v>
      </c>
      <c r="K60" s="188">
        <v>103</v>
      </c>
      <c r="L60" s="189">
        <v>1.3</v>
      </c>
      <c r="M60" s="188">
        <v>17</v>
      </c>
      <c r="N60" s="189">
        <v>1.4</v>
      </c>
      <c r="O60" s="188">
        <v>15</v>
      </c>
      <c r="P60" s="189">
        <v>1</v>
      </c>
      <c r="Q60" s="188" t="s">
        <v>383</v>
      </c>
      <c r="R60" s="189" t="s">
        <v>694</v>
      </c>
      <c r="S60" s="188">
        <v>22</v>
      </c>
      <c r="T60" s="189">
        <v>1.5</v>
      </c>
    </row>
    <row r="61" spans="1:20" s="197" customFormat="1" x14ac:dyDescent="0.3">
      <c r="A61" s="197" t="s">
        <v>827</v>
      </c>
      <c r="B61" s="197" t="s">
        <v>860</v>
      </c>
      <c r="C61" s="188">
        <v>2649</v>
      </c>
      <c r="D61" s="189">
        <v>4.4000000000000004</v>
      </c>
      <c r="E61" s="188">
        <v>1629</v>
      </c>
      <c r="F61" s="189">
        <v>4</v>
      </c>
      <c r="G61" s="188">
        <v>372</v>
      </c>
      <c r="H61" s="189">
        <v>6.8</v>
      </c>
      <c r="I61" s="188">
        <v>30</v>
      </c>
      <c r="J61" s="189">
        <v>6.6</v>
      </c>
      <c r="K61" s="188">
        <v>395</v>
      </c>
      <c r="L61" s="189">
        <v>4.8</v>
      </c>
      <c r="M61" s="188">
        <v>37</v>
      </c>
      <c r="N61" s="189">
        <v>3.1</v>
      </c>
      <c r="O61" s="188">
        <v>72</v>
      </c>
      <c r="P61" s="189">
        <v>4.8</v>
      </c>
      <c r="Q61" s="188">
        <v>12</v>
      </c>
      <c r="R61" s="189">
        <v>4.4000000000000004</v>
      </c>
      <c r="S61" s="188">
        <v>96</v>
      </c>
      <c r="T61" s="189">
        <v>6.5</v>
      </c>
    </row>
    <row r="62" spans="1:20" s="197" customFormat="1" x14ac:dyDescent="0.3">
      <c r="A62" s="197" t="s">
        <v>827</v>
      </c>
      <c r="B62" s="197" t="s">
        <v>861</v>
      </c>
      <c r="C62" s="188">
        <v>2485</v>
      </c>
      <c r="D62" s="189">
        <v>4.2</v>
      </c>
      <c r="E62" s="188">
        <v>1602</v>
      </c>
      <c r="F62" s="189">
        <v>3.9</v>
      </c>
      <c r="G62" s="188">
        <v>297</v>
      </c>
      <c r="H62" s="189">
        <v>5.5</v>
      </c>
      <c r="I62" s="188">
        <v>22</v>
      </c>
      <c r="J62" s="189">
        <v>4.8</v>
      </c>
      <c r="K62" s="188">
        <v>353</v>
      </c>
      <c r="L62" s="189">
        <v>4.3</v>
      </c>
      <c r="M62" s="188">
        <v>49</v>
      </c>
      <c r="N62" s="189">
        <v>4</v>
      </c>
      <c r="O62" s="188">
        <v>67</v>
      </c>
      <c r="P62" s="189">
        <v>4.5</v>
      </c>
      <c r="Q62" s="188">
        <v>15</v>
      </c>
      <c r="R62" s="189">
        <v>5.5</v>
      </c>
      <c r="S62" s="188">
        <v>73</v>
      </c>
      <c r="T62" s="189">
        <v>4.9000000000000004</v>
      </c>
    </row>
    <row r="63" spans="1:20" s="197" customFormat="1" x14ac:dyDescent="0.3">
      <c r="A63" s="197" t="s">
        <v>827</v>
      </c>
      <c r="B63" s="197" t="s">
        <v>862</v>
      </c>
      <c r="C63" s="188">
        <v>16874</v>
      </c>
      <c r="D63" s="189">
        <v>28.3</v>
      </c>
      <c r="E63" s="188">
        <v>11056</v>
      </c>
      <c r="F63" s="189">
        <v>27</v>
      </c>
      <c r="G63" s="188">
        <v>1844</v>
      </c>
      <c r="H63" s="189">
        <v>33.9</v>
      </c>
      <c r="I63" s="188">
        <v>152</v>
      </c>
      <c r="J63" s="189">
        <v>33.5</v>
      </c>
      <c r="K63" s="188">
        <v>2419</v>
      </c>
      <c r="L63" s="189">
        <v>29.4</v>
      </c>
      <c r="M63" s="188">
        <v>384</v>
      </c>
      <c r="N63" s="189">
        <v>31.7</v>
      </c>
      <c r="O63" s="188">
        <v>449</v>
      </c>
      <c r="P63" s="189">
        <v>30</v>
      </c>
      <c r="Q63" s="188">
        <v>78</v>
      </c>
      <c r="R63" s="189">
        <v>28.5</v>
      </c>
      <c r="S63" s="188">
        <v>449</v>
      </c>
      <c r="T63" s="189">
        <v>30.3</v>
      </c>
    </row>
    <row r="64" spans="1:20" s="197" customFormat="1" x14ac:dyDescent="0.3">
      <c r="A64" s="197" t="s">
        <v>827</v>
      </c>
      <c r="B64" s="197" t="s">
        <v>863</v>
      </c>
      <c r="C64" s="188">
        <v>36414</v>
      </c>
      <c r="D64" s="189">
        <v>61</v>
      </c>
      <c r="E64" s="188">
        <v>25799</v>
      </c>
      <c r="F64" s="189">
        <v>63</v>
      </c>
      <c r="G64" s="188">
        <v>2742</v>
      </c>
      <c r="H64" s="189">
        <v>50.4</v>
      </c>
      <c r="I64" s="188">
        <v>237</v>
      </c>
      <c r="J64" s="189">
        <v>52.2</v>
      </c>
      <c r="K64" s="188">
        <v>4927</v>
      </c>
      <c r="L64" s="189">
        <v>60</v>
      </c>
      <c r="M64" s="188">
        <v>722</v>
      </c>
      <c r="N64" s="189">
        <v>59.6</v>
      </c>
      <c r="O64" s="188">
        <v>891</v>
      </c>
      <c r="P64" s="189">
        <v>59.5</v>
      </c>
      <c r="Q64" s="188">
        <v>164</v>
      </c>
      <c r="R64" s="189">
        <v>59.9</v>
      </c>
      <c r="S64" s="188">
        <v>834</v>
      </c>
      <c r="T64" s="189">
        <v>56.4</v>
      </c>
    </row>
    <row r="65" spans="1:20" s="197" customFormat="1" x14ac:dyDescent="0.3">
      <c r="A65" s="197" t="s">
        <v>827</v>
      </c>
      <c r="B65" s="197" t="s">
        <v>864</v>
      </c>
      <c r="C65" s="188">
        <v>231</v>
      </c>
      <c r="D65" s="189">
        <v>0.4</v>
      </c>
      <c r="E65" s="188">
        <v>204</v>
      </c>
      <c r="F65" s="189">
        <v>0.5</v>
      </c>
      <c r="G65" s="188">
        <v>7</v>
      </c>
      <c r="H65" s="189">
        <v>0.1</v>
      </c>
      <c r="I65" s="188" t="s">
        <v>383</v>
      </c>
      <c r="J65" s="189" t="s">
        <v>694</v>
      </c>
      <c r="K65" s="188">
        <v>6</v>
      </c>
      <c r="L65" s="189">
        <v>0.1</v>
      </c>
      <c r="M65" s="188">
        <v>0</v>
      </c>
      <c r="N65" s="189">
        <v>0</v>
      </c>
      <c r="O65" s="188" t="s">
        <v>383</v>
      </c>
      <c r="P65" s="189" t="s">
        <v>694</v>
      </c>
      <c r="Q65" s="188" t="s">
        <v>383</v>
      </c>
      <c r="R65" s="189" t="s">
        <v>694</v>
      </c>
      <c r="S65" s="188" t="s">
        <v>383</v>
      </c>
      <c r="T65" s="189" t="s">
        <v>694</v>
      </c>
    </row>
    <row r="66" spans="1:20" s="197" customFormat="1" x14ac:dyDescent="0.3">
      <c r="A66" s="197" t="s">
        <v>827</v>
      </c>
      <c r="B66" s="197" t="s">
        <v>79</v>
      </c>
      <c r="C66" s="188">
        <v>209</v>
      </c>
      <c r="D66" s="189">
        <v>0.4</v>
      </c>
      <c r="E66" s="188">
        <v>155</v>
      </c>
      <c r="F66" s="189">
        <v>0.4</v>
      </c>
      <c r="G66" s="188">
        <v>18</v>
      </c>
      <c r="H66" s="189">
        <v>0.3</v>
      </c>
      <c r="I66" s="188" t="s">
        <v>383</v>
      </c>
      <c r="J66" s="189" t="s">
        <v>694</v>
      </c>
      <c r="K66" s="188">
        <v>15</v>
      </c>
      <c r="L66" s="189">
        <v>0.2</v>
      </c>
      <c r="M66" s="188" t="s">
        <v>383</v>
      </c>
      <c r="N66" s="189" t="s">
        <v>694</v>
      </c>
      <c r="O66" s="188" t="s">
        <v>383</v>
      </c>
      <c r="P66" s="189" t="s">
        <v>694</v>
      </c>
      <c r="Q66" s="188" t="s">
        <v>383</v>
      </c>
      <c r="R66" s="189" t="s">
        <v>694</v>
      </c>
      <c r="S66" s="188" t="s">
        <v>383</v>
      </c>
      <c r="T66" s="189" t="s">
        <v>694</v>
      </c>
    </row>
    <row r="67" spans="1:20" s="197" customFormat="1" x14ac:dyDescent="0.3">
      <c r="A67" s="197" t="s">
        <v>865</v>
      </c>
      <c r="B67" s="197" t="s">
        <v>866</v>
      </c>
      <c r="C67" s="188">
        <v>35056</v>
      </c>
      <c r="D67" s="189">
        <v>58.7</v>
      </c>
      <c r="E67" s="188">
        <v>24649</v>
      </c>
      <c r="F67" s="189">
        <v>60.2</v>
      </c>
      <c r="G67" s="188">
        <v>2707</v>
      </c>
      <c r="H67" s="189">
        <v>49.8</v>
      </c>
      <c r="I67" s="188">
        <v>238</v>
      </c>
      <c r="J67" s="189">
        <v>52.4</v>
      </c>
      <c r="K67" s="188">
        <v>4899</v>
      </c>
      <c r="L67" s="189">
        <v>59.6</v>
      </c>
      <c r="M67" s="188">
        <v>643</v>
      </c>
      <c r="N67" s="189">
        <v>53.1</v>
      </c>
      <c r="O67" s="188">
        <v>791</v>
      </c>
      <c r="P67" s="189">
        <v>52.8</v>
      </c>
      <c r="Q67" s="188">
        <v>144</v>
      </c>
      <c r="R67" s="189">
        <v>52.6</v>
      </c>
      <c r="S67" s="188">
        <v>877</v>
      </c>
      <c r="T67" s="189">
        <v>59.3</v>
      </c>
    </row>
    <row r="68" spans="1:20" s="197" customFormat="1" x14ac:dyDescent="0.3">
      <c r="A68" s="197" t="s">
        <v>865</v>
      </c>
      <c r="B68" s="197" t="s">
        <v>867</v>
      </c>
      <c r="C68" s="188">
        <v>774</v>
      </c>
      <c r="D68" s="189">
        <v>1.3</v>
      </c>
      <c r="E68" s="188">
        <v>406</v>
      </c>
      <c r="F68" s="189">
        <v>1</v>
      </c>
      <c r="G68" s="188">
        <v>108</v>
      </c>
      <c r="H68" s="189">
        <v>2</v>
      </c>
      <c r="I68" s="188">
        <v>18</v>
      </c>
      <c r="J68" s="189">
        <v>4</v>
      </c>
      <c r="K68" s="188">
        <v>133</v>
      </c>
      <c r="L68" s="189">
        <v>1.6</v>
      </c>
      <c r="M68" s="188">
        <v>30</v>
      </c>
      <c r="N68" s="189">
        <v>2.5</v>
      </c>
      <c r="O68" s="188">
        <v>42</v>
      </c>
      <c r="P68" s="189">
        <v>2.8</v>
      </c>
      <c r="Q68" s="188">
        <v>8</v>
      </c>
      <c r="R68" s="189">
        <v>2.9</v>
      </c>
      <c r="S68" s="188">
        <v>27</v>
      </c>
      <c r="T68" s="189">
        <v>1.8</v>
      </c>
    </row>
    <row r="69" spans="1:20" s="197" customFormat="1" x14ac:dyDescent="0.3">
      <c r="A69" s="197" t="s">
        <v>865</v>
      </c>
      <c r="B69" s="197" t="s">
        <v>868</v>
      </c>
      <c r="C69" s="188">
        <v>5241</v>
      </c>
      <c r="D69" s="189">
        <v>8.8000000000000007</v>
      </c>
      <c r="E69" s="188">
        <v>3353</v>
      </c>
      <c r="F69" s="189">
        <v>8.1999999999999993</v>
      </c>
      <c r="G69" s="188">
        <v>316</v>
      </c>
      <c r="H69" s="189">
        <v>5.8</v>
      </c>
      <c r="I69" s="188">
        <v>44</v>
      </c>
      <c r="J69" s="189">
        <v>9.6999999999999993</v>
      </c>
      <c r="K69" s="188">
        <v>823</v>
      </c>
      <c r="L69" s="189">
        <v>10</v>
      </c>
      <c r="M69" s="188">
        <v>245</v>
      </c>
      <c r="N69" s="189">
        <v>20.2</v>
      </c>
      <c r="O69" s="188">
        <v>280</v>
      </c>
      <c r="P69" s="189">
        <v>18.7</v>
      </c>
      <c r="Q69" s="188">
        <v>45</v>
      </c>
      <c r="R69" s="189">
        <v>16.399999999999999</v>
      </c>
      <c r="S69" s="188">
        <v>122</v>
      </c>
      <c r="T69" s="189">
        <v>8.1999999999999993</v>
      </c>
    </row>
    <row r="70" spans="1:20" s="197" customFormat="1" x14ac:dyDescent="0.3">
      <c r="A70" s="197" t="s">
        <v>865</v>
      </c>
      <c r="B70" s="197" t="s">
        <v>869</v>
      </c>
      <c r="C70" s="188">
        <v>1800</v>
      </c>
      <c r="D70" s="189">
        <v>3</v>
      </c>
      <c r="E70" s="188">
        <v>1114</v>
      </c>
      <c r="F70" s="189">
        <v>2.7</v>
      </c>
      <c r="G70" s="188">
        <v>376</v>
      </c>
      <c r="H70" s="189">
        <v>6.9</v>
      </c>
      <c r="I70" s="188">
        <v>17</v>
      </c>
      <c r="J70" s="189">
        <v>3.7</v>
      </c>
      <c r="K70" s="188">
        <v>160</v>
      </c>
      <c r="L70" s="189">
        <v>1.9</v>
      </c>
      <c r="M70" s="188">
        <v>36</v>
      </c>
      <c r="N70" s="189">
        <v>3</v>
      </c>
      <c r="O70" s="188">
        <v>25</v>
      </c>
      <c r="P70" s="189">
        <v>1.7</v>
      </c>
      <c r="Q70" s="188">
        <v>10</v>
      </c>
      <c r="R70" s="189">
        <v>3.6</v>
      </c>
      <c r="S70" s="188">
        <v>61</v>
      </c>
      <c r="T70" s="189">
        <v>4.0999999999999996</v>
      </c>
    </row>
    <row r="71" spans="1:20" s="197" customFormat="1" x14ac:dyDescent="0.3">
      <c r="A71" s="197" t="s">
        <v>865</v>
      </c>
      <c r="B71" s="197" t="s">
        <v>870</v>
      </c>
      <c r="C71" s="188">
        <v>6743</v>
      </c>
      <c r="D71" s="189">
        <v>11.3</v>
      </c>
      <c r="E71" s="188">
        <v>4918</v>
      </c>
      <c r="F71" s="189">
        <v>12</v>
      </c>
      <c r="G71" s="188">
        <v>619</v>
      </c>
      <c r="H71" s="189">
        <v>11.4</v>
      </c>
      <c r="I71" s="188">
        <v>36</v>
      </c>
      <c r="J71" s="189">
        <v>7.9</v>
      </c>
      <c r="K71" s="188">
        <v>751</v>
      </c>
      <c r="L71" s="189">
        <v>9.1</v>
      </c>
      <c r="M71" s="188">
        <v>79</v>
      </c>
      <c r="N71" s="189">
        <v>6.5</v>
      </c>
      <c r="O71" s="188">
        <v>130</v>
      </c>
      <c r="P71" s="189">
        <v>8.6999999999999993</v>
      </c>
      <c r="Q71" s="188">
        <v>14</v>
      </c>
      <c r="R71" s="189">
        <v>5.0999999999999996</v>
      </c>
      <c r="S71" s="188">
        <v>183</v>
      </c>
      <c r="T71" s="189">
        <v>12.4</v>
      </c>
    </row>
    <row r="72" spans="1:20" s="197" customFormat="1" x14ac:dyDescent="0.3">
      <c r="A72" s="197" t="s">
        <v>865</v>
      </c>
      <c r="B72" s="197" t="s">
        <v>871</v>
      </c>
      <c r="C72" s="188">
        <v>234</v>
      </c>
      <c r="D72" s="189">
        <v>0.4</v>
      </c>
      <c r="E72" s="188">
        <v>170</v>
      </c>
      <c r="F72" s="189">
        <v>0.4</v>
      </c>
      <c r="G72" s="188">
        <v>16</v>
      </c>
      <c r="H72" s="189">
        <v>0.3</v>
      </c>
      <c r="I72" s="188" t="s">
        <v>383</v>
      </c>
      <c r="J72" s="189" t="s">
        <v>694</v>
      </c>
      <c r="K72" s="188">
        <v>38</v>
      </c>
      <c r="L72" s="189">
        <v>0.5</v>
      </c>
      <c r="M72" s="188" t="s">
        <v>383</v>
      </c>
      <c r="N72" s="189" t="s">
        <v>694</v>
      </c>
      <c r="O72" s="188" t="s">
        <v>383</v>
      </c>
      <c r="P72" s="189" t="s">
        <v>694</v>
      </c>
      <c r="Q72" s="188" t="s">
        <v>383</v>
      </c>
      <c r="R72" s="189" t="s">
        <v>694</v>
      </c>
      <c r="S72" s="188" t="s">
        <v>383</v>
      </c>
      <c r="T72" s="189" t="s">
        <v>694</v>
      </c>
    </row>
    <row r="73" spans="1:20" s="197" customFormat="1" x14ac:dyDescent="0.3">
      <c r="A73" s="197" t="s">
        <v>865</v>
      </c>
      <c r="B73" s="197" t="s">
        <v>872</v>
      </c>
      <c r="C73" s="188">
        <v>3375</v>
      </c>
      <c r="D73" s="189">
        <v>5.7</v>
      </c>
      <c r="E73" s="188">
        <v>1880</v>
      </c>
      <c r="F73" s="189">
        <v>4.5999999999999996</v>
      </c>
      <c r="G73" s="188">
        <v>670</v>
      </c>
      <c r="H73" s="189">
        <v>12.3</v>
      </c>
      <c r="I73" s="188">
        <v>61</v>
      </c>
      <c r="J73" s="189">
        <v>13.4</v>
      </c>
      <c r="K73" s="188">
        <v>498</v>
      </c>
      <c r="L73" s="189">
        <v>6.1</v>
      </c>
      <c r="M73" s="188">
        <v>88</v>
      </c>
      <c r="N73" s="189">
        <v>7.3</v>
      </c>
      <c r="O73" s="188">
        <v>80</v>
      </c>
      <c r="P73" s="189">
        <v>5.3</v>
      </c>
      <c r="Q73" s="188">
        <v>17</v>
      </c>
      <c r="R73" s="189">
        <v>6.2</v>
      </c>
      <c r="S73" s="188">
        <v>71</v>
      </c>
      <c r="T73" s="189">
        <v>4.8</v>
      </c>
    </row>
    <row r="74" spans="1:20" s="197" customFormat="1" x14ac:dyDescent="0.3">
      <c r="A74" s="197" t="s">
        <v>865</v>
      </c>
      <c r="B74" s="197" t="s">
        <v>873</v>
      </c>
      <c r="C74" s="188">
        <v>3894</v>
      </c>
      <c r="D74" s="189">
        <v>6.5</v>
      </c>
      <c r="E74" s="188">
        <v>2228</v>
      </c>
      <c r="F74" s="189">
        <v>5.4</v>
      </c>
      <c r="G74" s="188">
        <v>758</v>
      </c>
      <c r="H74" s="189">
        <v>13.9</v>
      </c>
      <c r="I74" s="188">
        <v>41</v>
      </c>
      <c r="J74" s="189">
        <v>9</v>
      </c>
      <c r="K74" s="188">
        <v>515</v>
      </c>
      <c r="L74" s="189">
        <v>6.3</v>
      </c>
      <c r="M74" s="188">
        <v>116</v>
      </c>
      <c r="N74" s="189">
        <v>9.6</v>
      </c>
      <c r="O74" s="188">
        <v>100</v>
      </c>
      <c r="P74" s="189">
        <v>6.7</v>
      </c>
      <c r="Q74" s="188">
        <v>16</v>
      </c>
      <c r="R74" s="189">
        <v>5.8</v>
      </c>
      <c r="S74" s="188">
        <v>109</v>
      </c>
      <c r="T74" s="189">
        <v>7.4</v>
      </c>
    </row>
    <row r="75" spans="1:20" s="197" customFormat="1" x14ac:dyDescent="0.3">
      <c r="A75" s="197" t="s">
        <v>865</v>
      </c>
      <c r="B75" s="197" t="s">
        <v>874</v>
      </c>
      <c r="C75" s="188">
        <v>1421</v>
      </c>
      <c r="D75" s="189">
        <v>2.4</v>
      </c>
      <c r="E75" s="188">
        <v>1198</v>
      </c>
      <c r="F75" s="189">
        <v>2.9</v>
      </c>
      <c r="G75" s="188">
        <v>28</v>
      </c>
      <c r="H75" s="189">
        <v>0.5</v>
      </c>
      <c r="I75" s="188" t="s">
        <v>383</v>
      </c>
      <c r="J75" s="189" t="s">
        <v>694</v>
      </c>
      <c r="K75" s="188">
        <v>61</v>
      </c>
      <c r="L75" s="189">
        <v>0.7</v>
      </c>
      <c r="M75" s="188">
        <v>29</v>
      </c>
      <c r="N75" s="189">
        <v>2.4</v>
      </c>
      <c r="O75" s="188">
        <v>67</v>
      </c>
      <c r="P75" s="189">
        <v>4.5</v>
      </c>
      <c r="Q75" s="188" t="s">
        <v>383</v>
      </c>
      <c r="R75" s="189" t="s">
        <v>694</v>
      </c>
      <c r="S75" s="188">
        <v>28</v>
      </c>
      <c r="T75" s="189">
        <v>1.9</v>
      </c>
    </row>
    <row r="76" spans="1:20" s="197" customFormat="1" x14ac:dyDescent="0.3">
      <c r="A76" s="197" t="s">
        <v>865</v>
      </c>
      <c r="B76" s="197" t="s">
        <v>875</v>
      </c>
      <c r="C76" s="188">
        <v>652</v>
      </c>
      <c r="D76" s="189">
        <v>1.1000000000000001</v>
      </c>
      <c r="E76" s="188">
        <v>560</v>
      </c>
      <c r="F76" s="189">
        <v>1.4</v>
      </c>
      <c r="G76" s="188">
        <v>12</v>
      </c>
      <c r="H76" s="189">
        <v>0.2</v>
      </c>
      <c r="I76" s="188" t="s">
        <v>383</v>
      </c>
      <c r="J76" s="189" t="s">
        <v>694</v>
      </c>
      <c r="K76" s="188">
        <v>29</v>
      </c>
      <c r="L76" s="189">
        <v>0.4</v>
      </c>
      <c r="M76" s="188">
        <v>16</v>
      </c>
      <c r="N76" s="189">
        <v>1.3</v>
      </c>
      <c r="O76" s="188">
        <v>20</v>
      </c>
      <c r="P76" s="189">
        <v>1.3</v>
      </c>
      <c r="Q76" s="188" t="s">
        <v>383</v>
      </c>
      <c r="R76" s="189" t="s">
        <v>694</v>
      </c>
      <c r="S76" s="188">
        <v>11</v>
      </c>
      <c r="T76" s="189">
        <v>0.7</v>
      </c>
    </row>
    <row r="77" spans="1:20" s="197" customFormat="1" x14ac:dyDescent="0.3">
      <c r="A77" s="197" t="s">
        <v>865</v>
      </c>
      <c r="B77" s="197" t="s">
        <v>876</v>
      </c>
      <c r="C77" s="188">
        <v>883</v>
      </c>
      <c r="D77" s="189">
        <v>1.5</v>
      </c>
      <c r="E77" s="188">
        <v>736</v>
      </c>
      <c r="F77" s="189">
        <v>1.8</v>
      </c>
      <c r="G77" s="188">
        <v>22</v>
      </c>
      <c r="H77" s="189">
        <v>0.4</v>
      </c>
      <c r="I77" s="188" t="s">
        <v>383</v>
      </c>
      <c r="J77" s="189" t="s">
        <v>694</v>
      </c>
      <c r="K77" s="188">
        <v>41</v>
      </c>
      <c r="L77" s="189">
        <v>0.5</v>
      </c>
      <c r="M77" s="188">
        <v>14</v>
      </c>
      <c r="N77" s="189">
        <v>1.2</v>
      </c>
      <c r="O77" s="188">
        <v>48</v>
      </c>
      <c r="P77" s="189">
        <v>3.2</v>
      </c>
      <c r="Q77" s="188" t="s">
        <v>383</v>
      </c>
      <c r="R77" s="189" t="s">
        <v>694</v>
      </c>
      <c r="S77" s="188">
        <v>16</v>
      </c>
      <c r="T77" s="189">
        <v>1.1000000000000001</v>
      </c>
    </row>
    <row r="78" spans="1:20" s="197" customFormat="1" x14ac:dyDescent="0.3">
      <c r="A78" s="197" t="s">
        <v>865</v>
      </c>
      <c r="B78" s="197" t="s">
        <v>877</v>
      </c>
      <c r="C78" s="188">
        <v>8797</v>
      </c>
      <c r="D78" s="189">
        <v>14.7</v>
      </c>
      <c r="E78" s="188">
        <v>5738</v>
      </c>
      <c r="F78" s="189">
        <v>14</v>
      </c>
      <c r="G78" s="188">
        <v>977</v>
      </c>
      <c r="H78" s="189">
        <v>18</v>
      </c>
      <c r="I78" s="188">
        <v>87</v>
      </c>
      <c r="J78" s="189">
        <v>19.2</v>
      </c>
      <c r="K78" s="188">
        <v>1308</v>
      </c>
      <c r="L78" s="189">
        <v>15.9</v>
      </c>
      <c r="M78" s="188">
        <v>162</v>
      </c>
      <c r="N78" s="189">
        <v>13.4</v>
      </c>
      <c r="O78" s="188">
        <v>263</v>
      </c>
      <c r="P78" s="189">
        <v>17.600000000000001</v>
      </c>
      <c r="Q78" s="188">
        <v>50</v>
      </c>
      <c r="R78" s="189">
        <v>18.2</v>
      </c>
      <c r="S78" s="188">
        <v>195</v>
      </c>
      <c r="T78" s="189">
        <v>13.2</v>
      </c>
    </row>
    <row r="79" spans="1:20" s="197" customFormat="1" x14ac:dyDescent="0.3">
      <c r="A79" s="197" t="s">
        <v>865</v>
      </c>
      <c r="B79" s="197" t="s">
        <v>79</v>
      </c>
      <c r="C79" s="188">
        <v>362</v>
      </c>
      <c r="D79" s="189">
        <v>0.6</v>
      </c>
      <c r="E79" s="188">
        <v>203</v>
      </c>
      <c r="F79" s="189">
        <v>0.5</v>
      </c>
      <c r="G79" s="188">
        <v>42</v>
      </c>
      <c r="H79" s="189">
        <v>0.8</v>
      </c>
      <c r="I79" s="188" t="s">
        <v>383</v>
      </c>
      <c r="J79" s="189" t="s">
        <v>694</v>
      </c>
      <c r="K79" s="188">
        <v>71</v>
      </c>
      <c r="L79" s="189">
        <v>0.9</v>
      </c>
      <c r="M79" s="188" t="s">
        <v>383</v>
      </c>
      <c r="N79" s="189" t="s">
        <v>694</v>
      </c>
      <c r="O79" s="188" t="s">
        <v>383</v>
      </c>
      <c r="P79" s="189" t="s">
        <v>694</v>
      </c>
      <c r="Q79" s="188" t="s">
        <v>383</v>
      </c>
      <c r="R79" s="189" t="s">
        <v>694</v>
      </c>
      <c r="S79" s="188">
        <v>18</v>
      </c>
      <c r="T79" s="189">
        <v>1.2</v>
      </c>
    </row>
    <row r="80" spans="1:20" s="197" customFormat="1" x14ac:dyDescent="0.3">
      <c r="A80" s="197" t="s">
        <v>837</v>
      </c>
      <c r="B80" s="197" t="s">
        <v>838</v>
      </c>
      <c r="C80" s="188">
        <v>588</v>
      </c>
      <c r="D80" s="189">
        <v>1</v>
      </c>
      <c r="E80" s="188">
        <v>69</v>
      </c>
      <c r="F80" s="189">
        <v>0.2</v>
      </c>
      <c r="G80" s="188">
        <v>481</v>
      </c>
      <c r="H80" s="189">
        <v>8.8000000000000007</v>
      </c>
      <c r="I80" s="188">
        <v>0</v>
      </c>
      <c r="J80" s="189">
        <v>0</v>
      </c>
      <c r="K80" s="188">
        <v>6</v>
      </c>
      <c r="L80" s="189">
        <v>0.1</v>
      </c>
      <c r="M80" s="188">
        <v>0</v>
      </c>
      <c r="N80" s="189">
        <v>0</v>
      </c>
      <c r="O80" s="188" t="s">
        <v>383</v>
      </c>
      <c r="P80" s="189" t="s">
        <v>694</v>
      </c>
      <c r="Q80" s="188">
        <v>17</v>
      </c>
      <c r="R80" s="189">
        <v>6.2</v>
      </c>
      <c r="S80" s="188">
        <v>8</v>
      </c>
      <c r="T80" s="189">
        <v>0.5</v>
      </c>
    </row>
    <row r="81" spans="1:20" s="197" customFormat="1" x14ac:dyDescent="0.3">
      <c r="A81" s="197" t="s">
        <v>837</v>
      </c>
      <c r="B81" s="197" t="s">
        <v>839</v>
      </c>
      <c r="C81" s="188">
        <v>2180</v>
      </c>
      <c r="D81" s="189">
        <v>3.7</v>
      </c>
      <c r="E81" s="188">
        <v>184</v>
      </c>
      <c r="F81" s="189">
        <v>0.4</v>
      </c>
      <c r="G81" s="188">
        <v>5</v>
      </c>
      <c r="H81" s="189">
        <v>0.1</v>
      </c>
      <c r="I81" s="188">
        <v>0</v>
      </c>
      <c r="J81" s="189">
        <v>0</v>
      </c>
      <c r="K81" s="188">
        <v>9</v>
      </c>
      <c r="L81" s="189">
        <v>0.1</v>
      </c>
      <c r="M81" s="188">
        <v>471</v>
      </c>
      <c r="N81" s="189">
        <v>38.9</v>
      </c>
      <c r="O81" s="188">
        <v>1254</v>
      </c>
      <c r="P81" s="189">
        <v>83.7</v>
      </c>
      <c r="Q81" s="188">
        <v>171</v>
      </c>
      <c r="R81" s="189">
        <v>62.4</v>
      </c>
      <c r="S81" s="188">
        <v>52</v>
      </c>
      <c r="T81" s="189">
        <v>3.5</v>
      </c>
    </row>
    <row r="82" spans="1:20" s="197" customFormat="1" x14ac:dyDescent="0.3">
      <c r="A82" s="197" t="s">
        <v>837</v>
      </c>
      <c r="B82" s="197" t="s">
        <v>840</v>
      </c>
      <c r="C82" s="188">
        <v>192</v>
      </c>
      <c r="D82" s="189">
        <v>0.3</v>
      </c>
      <c r="E82" s="188" t="s">
        <v>383</v>
      </c>
      <c r="F82" s="189" t="s">
        <v>694</v>
      </c>
      <c r="G82" s="188">
        <v>69</v>
      </c>
      <c r="H82" s="189">
        <v>1.3</v>
      </c>
      <c r="I82" s="188">
        <v>0</v>
      </c>
      <c r="J82" s="189">
        <v>0</v>
      </c>
      <c r="K82" s="188">
        <v>92</v>
      </c>
      <c r="L82" s="189">
        <v>1.1000000000000001</v>
      </c>
      <c r="M82" s="188">
        <v>0</v>
      </c>
      <c r="N82" s="189">
        <v>0</v>
      </c>
      <c r="O82" s="188" t="s">
        <v>383</v>
      </c>
      <c r="P82" s="189" t="s">
        <v>694</v>
      </c>
      <c r="Q82" s="188">
        <v>14</v>
      </c>
      <c r="R82" s="189">
        <v>5.0999999999999996</v>
      </c>
      <c r="S82" s="188">
        <v>10</v>
      </c>
      <c r="T82" s="189">
        <v>0.7</v>
      </c>
    </row>
    <row r="83" spans="1:20" s="197" customFormat="1" x14ac:dyDescent="0.3">
      <c r="A83" s="197" t="s">
        <v>837</v>
      </c>
      <c r="B83" s="197" t="s">
        <v>841</v>
      </c>
      <c r="C83" s="188">
        <v>522</v>
      </c>
      <c r="D83" s="189">
        <v>0.9</v>
      </c>
      <c r="E83" s="188">
        <v>480</v>
      </c>
      <c r="F83" s="189">
        <v>1.2</v>
      </c>
      <c r="G83" s="188">
        <v>11</v>
      </c>
      <c r="H83" s="189">
        <v>0.2</v>
      </c>
      <c r="I83" s="188">
        <v>0</v>
      </c>
      <c r="J83" s="189">
        <v>0</v>
      </c>
      <c r="K83" s="188">
        <v>10</v>
      </c>
      <c r="L83" s="189">
        <v>0.1</v>
      </c>
      <c r="M83" s="188" t="s">
        <v>383</v>
      </c>
      <c r="N83" s="189" t="s">
        <v>694</v>
      </c>
      <c r="O83" s="188" t="s">
        <v>383</v>
      </c>
      <c r="P83" s="189" t="s">
        <v>694</v>
      </c>
      <c r="Q83" s="188" t="s">
        <v>383</v>
      </c>
      <c r="R83" s="189" t="s">
        <v>694</v>
      </c>
      <c r="S83" s="188">
        <v>11</v>
      </c>
      <c r="T83" s="189">
        <v>0.7</v>
      </c>
    </row>
    <row r="84" spans="1:20" s="197" customFormat="1" x14ac:dyDescent="0.3">
      <c r="A84" s="197" t="s">
        <v>837</v>
      </c>
      <c r="B84" s="197" t="s">
        <v>842</v>
      </c>
      <c r="C84" s="188">
        <v>2073</v>
      </c>
      <c r="D84" s="189">
        <v>3.5</v>
      </c>
      <c r="E84" s="188">
        <v>35</v>
      </c>
      <c r="F84" s="189">
        <v>0.1</v>
      </c>
      <c r="G84" s="188" t="s">
        <v>383</v>
      </c>
      <c r="H84" s="189" t="s">
        <v>694</v>
      </c>
      <c r="I84" s="188" t="s">
        <v>383</v>
      </c>
      <c r="J84" s="189" t="s">
        <v>694</v>
      </c>
      <c r="K84" s="188">
        <v>2023</v>
      </c>
      <c r="L84" s="189">
        <v>24.6</v>
      </c>
      <c r="M84" s="188">
        <v>0</v>
      </c>
      <c r="N84" s="189">
        <v>0</v>
      </c>
      <c r="O84" s="188">
        <v>0</v>
      </c>
      <c r="P84" s="189">
        <v>0</v>
      </c>
      <c r="Q84" s="188" t="s">
        <v>383</v>
      </c>
      <c r="R84" s="189" t="s">
        <v>694</v>
      </c>
      <c r="S84" s="188">
        <v>0</v>
      </c>
      <c r="T84" s="189">
        <v>0</v>
      </c>
    </row>
    <row r="85" spans="1:20" s="197" customFormat="1" x14ac:dyDescent="0.3">
      <c r="A85" s="197" t="s">
        <v>837</v>
      </c>
      <c r="B85" s="197" t="s">
        <v>843</v>
      </c>
      <c r="C85" s="188">
        <v>92</v>
      </c>
      <c r="D85" s="189">
        <v>0.2</v>
      </c>
      <c r="E85" s="188">
        <v>77</v>
      </c>
      <c r="F85" s="189">
        <v>0.2</v>
      </c>
      <c r="G85" s="188" t="s">
        <v>383</v>
      </c>
      <c r="H85" s="189" t="s">
        <v>694</v>
      </c>
      <c r="I85" s="188" t="s">
        <v>383</v>
      </c>
      <c r="J85" s="189" t="s">
        <v>694</v>
      </c>
      <c r="K85" s="188">
        <v>0</v>
      </c>
      <c r="L85" s="189">
        <v>0</v>
      </c>
      <c r="M85" s="188">
        <v>0</v>
      </c>
      <c r="N85" s="189">
        <v>0</v>
      </c>
      <c r="O85" s="188" t="s">
        <v>383</v>
      </c>
      <c r="P85" s="189" t="s">
        <v>694</v>
      </c>
      <c r="Q85" s="188">
        <v>0</v>
      </c>
      <c r="R85" s="189">
        <v>0</v>
      </c>
      <c r="S85" s="188">
        <v>5</v>
      </c>
      <c r="T85" s="189">
        <v>0.3</v>
      </c>
    </row>
    <row r="86" spans="1:20" s="197" customFormat="1" x14ac:dyDescent="0.3">
      <c r="A86" s="197" t="s">
        <v>837</v>
      </c>
      <c r="B86" s="197" t="s">
        <v>844</v>
      </c>
      <c r="C86" s="188">
        <v>29</v>
      </c>
      <c r="D86" s="189">
        <v>0</v>
      </c>
      <c r="E86" s="188">
        <v>8</v>
      </c>
      <c r="F86" s="189">
        <v>0</v>
      </c>
      <c r="G86" s="188">
        <v>0</v>
      </c>
      <c r="H86" s="189">
        <v>0</v>
      </c>
      <c r="I86" s="188">
        <v>0</v>
      </c>
      <c r="J86" s="189">
        <v>0</v>
      </c>
      <c r="K86" s="188" t="s">
        <v>383</v>
      </c>
      <c r="L86" s="189" t="s">
        <v>694</v>
      </c>
      <c r="M86" s="188" t="s">
        <v>383</v>
      </c>
      <c r="N86" s="189" t="s">
        <v>694</v>
      </c>
      <c r="O86" s="188">
        <v>15</v>
      </c>
      <c r="P86" s="189">
        <v>1</v>
      </c>
      <c r="Q86" s="188">
        <v>0</v>
      </c>
      <c r="R86" s="189">
        <v>0</v>
      </c>
      <c r="S86" s="188" t="s">
        <v>383</v>
      </c>
      <c r="T86" s="189" t="s">
        <v>694</v>
      </c>
    </row>
    <row r="87" spans="1:20" s="197" customFormat="1" x14ac:dyDescent="0.3">
      <c r="A87" s="197" t="s">
        <v>837</v>
      </c>
      <c r="B87" s="197" t="s">
        <v>845</v>
      </c>
      <c r="C87" s="188">
        <v>1123</v>
      </c>
      <c r="D87" s="189">
        <v>1.9</v>
      </c>
      <c r="E87" s="188">
        <v>26</v>
      </c>
      <c r="F87" s="189">
        <v>0.1</v>
      </c>
      <c r="G87" s="188" t="s">
        <v>383</v>
      </c>
      <c r="H87" s="189" t="s">
        <v>694</v>
      </c>
      <c r="I87" s="188">
        <v>0</v>
      </c>
      <c r="J87" s="189">
        <v>0</v>
      </c>
      <c r="K87" s="188">
        <v>1077</v>
      </c>
      <c r="L87" s="189">
        <v>13.1</v>
      </c>
      <c r="M87" s="188">
        <v>0</v>
      </c>
      <c r="N87" s="189">
        <v>0</v>
      </c>
      <c r="O87" s="188">
        <v>0</v>
      </c>
      <c r="P87" s="189">
        <v>0</v>
      </c>
      <c r="Q87" s="188">
        <v>10</v>
      </c>
      <c r="R87" s="189">
        <v>3.6</v>
      </c>
      <c r="S87" s="188" t="s">
        <v>383</v>
      </c>
      <c r="T87" s="189" t="s">
        <v>694</v>
      </c>
    </row>
    <row r="88" spans="1:20" s="197" customFormat="1" x14ac:dyDescent="0.3">
      <c r="A88" s="197" t="s">
        <v>837</v>
      </c>
      <c r="B88" s="197" t="s">
        <v>846</v>
      </c>
      <c r="C88" s="188" t="s">
        <v>383</v>
      </c>
      <c r="D88" s="189" t="s">
        <v>694</v>
      </c>
      <c r="E88" s="188" t="s">
        <v>383</v>
      </c>
      <c r="F88" s="189" t="s">
        <v>694</v>
      </c>
      <c r="G88" s="188" t="s">
        <v>383</v>
      </c>
      <c r="H88" s="189" t="s">
        <v>694</v>
      </c>
      <c r="I88" s="188">
        <v>0</v>
      </c>
      <c r="J88" s="189">
        <v>0</v>
      </c>
      <c r="K88" s="188">
        <v>0</v>
      </c>
      <c r="L88" s="189">
        <v>0</v>
      </c>
      <c r="M88" s="188">
        <v>0</v>
      </c>
      <c r="N88" s="189">
        <v>0</v>
      </c>
      <c r="O88" s="188">
        <v>0</v>
      </c>
      <c r="P88" s="189">
        <v>0</v>
      </c>
      <c r="Q88" s="188">
        <v>0</v>
      </c>
      <c r="R88" s="189">
        <v>0</v>
      </c>
      <c r="S88" s="188">
        <v>0</v>
      </c>
      <c r="T88" s="189">
        <v>0</v>
      </c>
    </row>
    <row r="89" spans="1:20" s="197" customFormat="1" x14ac:dyDescent="0.3">
      <c r="A89" s="197" t="s">
        <v>837</v>
      </c>
      <c r="B89" s="197" t="s">
        <v>847</v>
      </c>
      <c r="C89" s="188">
        <v>513</v>
      </c>
      <c r="D89" s="189">
        <v>0.9</v>
      </c>
      <c r="E89" s="188">
        <v>29</v>
      </c>
      <c r="F89" s="189">
        <v>0.1</v>
      </c>
      <c r="G89" s="188" t="s">
        <v>383</v>
      </c>
      <c r="H89" s="189" t="s">
        <v>694</v>
      </c>
      <c r="I89" s="188">
        <v>0</v>
      </c>
      <c r="J89" s="189">
        <v>0</v>
      </c>
      <c r="K89" s="188">
        <v>454</v>
      </c>
      <c r="L89" s="189">
        <v>5.5</v>
      </c>
      <c r="M89" s="188">
        <v>0</v>
      </c>
      <c r="N89" s="189">
        <v>0</v>
      </c>
      <c r="O89" s="188" t="s">
        <v>383</v>
      </c>
      <c r="P89" s="189" t="s">
        <v>694</v>
      </c>
      <c r="Q89" s="188">
        <v>13</v>
      </c>
      <c r="R89" s="189">
        <v>4.7</v>
      </c>
      <c r="S89" s="188">
        <v>11</v>
      </c>
      <c r="T89" s="189">
        <v>0.7</v>
      </c>
    </row>
    <row r="90" spans="1:20" s="197" customFormat="1" x14ac:dyDescent="0.3">
      <c r="A90" s="197" t="s">
        <v>837</v>
      </c>
      <c r="B90" s="197" t="s">
        <v>848</v>
      </c>
      <c r="C90" s="188">
        <v>52313</v>
      </c>
      <c r="D90" s="189">
        <v>87.7</v>
      </c>
      <c r="E90" s="188">
        <v>39997</v>
      </c>
      <c r="F90" s="189">
        <v>97.7</v>
      </c>
      <c r="G90" s="188">
        <v>4863</v>
      </c>
      <c r="H90" s="189">
        <v>89.4</v>
      </c>
      <c r="I90" s="188">
        <v>450</v>
      </c>
      <c r="J90" s="189">
        <v>99.1</v>
      </c>
      <c r="K90" s="188">
        <v>4532</v>
      </c>
      <c r="L90" s="189">
        <v>55.1</v>
      </c>
      <c r="M90" s="188">
        <v>736</v>
      </c>
      <c r="N90" s="189">
        <v>60.8</v>
      </c>
      <c r="O90" s="188">
        <v>210</v>
      </c>
      <c r="P90" s="189">
        <v>14</v>
      </c>
      <c r="Q90" s="188">
        <v>43</v>
      </c>
      <c r="R90" s="189">
        <v>15.7</v>
      </c>
      <c r="S90" s="188">
        <v>1379</v>
      </c>
      <c r="T90" s="189">
        <v>93.2</v>
      </c>
    </row>
    <row r="91" spans="1:20" s="197" customFormat="1" x14ac:dyDescent="0.3">
      <c r="A91" s="197" t="s">
        <v>837</v>
      </c>
      <c r="B91" s="197" t="s">
        <v>79</v>
      </c>
      <c r="C91" s="188">
        <v>48</v>
      </c>
      <c r="D91" s="189">
        <v>0.1</v>
      </c>
      <c r="E91" s="188">
        <v>12</v>
      </c>
      <c r="F91" s="189">
        <v>0</v>
      </c>
      <c r="G91" s="188">
        <v>6</v>
      </c>
      <c r="H91" s="189">
        <v>0.1</v>
      </c>
      <c r="I91" s="188" t="s">
        <v>383</v>
      </c>
      <c r="J91" s="189" t="s">
        <v>694</v>
      </c>
      <c r="K91" s="188">
        <v>13</v>
      </c>
      <c r="L91" s="189">
        <v>0.2</v>
      </c>
      <c r="M91" s="188" t="s">
        <v>383</v>
      </c>
      <c r="N91" s="189" t="s">
        <v>694</v>
      </c>
      <c r="O91" s="188" t="s">
        <v>383</v>
      </c>
      <c r="P91" s="189" t="s">
        <v>694</v>
      </c>
      <c r="Q91" s="188" t="s">
        <v>383</v>
      </c>
      <c r="R91" s="189" t="s">
        <v>694</v>
      </c>
      <c r="S91" s="188" t="s">
        <v>383</v>
      </c>
      <c r="T91" s="189" t="s">
        <v>694</v>
      </c>
    </row>
  </sheetData>
  <mergeCells count="1">
    <mergeCell ref="A1:T1"/>
  </mergeCells>
  <hyperlinks>
    <hyperlink ref="U1" location="'Table of Contents'!A1" display="Click to return to table of contents" xr:uid="{848EA77A-121A-4548-88FA-61D330335B99}"/>
  </hyperlinks>
  <pageMargins left="0.7" right="0.7" top="0.75" bottom="0.75" header="0.3" footer="0.3"/>
  <pageSetup paperSize="9" orientation="portrait" horizontalDpi="300" verticalDpi="300"/>
  <ignoredErrors>
    <ignoredError sqref="B52:B55" numberStoredAsText="1"/>
  </ignoredErrors>
  <tableParts count="1">
    <tablePart r:id="rId1"/>
  </tablePart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N94"/>
  <sheetViews>
    <sheetView zoomScaleNormal="100" workbookViewId="0">
      <selection activeCell="D25" sqref="D25"/>
    </sheetView>
  </sheetViews>
  <sheetFormatPr defaultColWidth="25.6640625" defaultRowHeight="14.4" x14ac:dyDescent="0.3"/>
  <cols>
    <col min="1" max="1" width="31.44140625" style="126" bestFit="1" customWidth="1"/>
    <col min="2" max="2" width="43.33203125" style="126" customWidth="1"/>
    <col min="3" max="4" width="25.6640625" style="194"/>
    <col min="5" max="5" width="25.6640625" style="193"/>
    <col min="6" max="6" width="25.6640625" style="194"/>
    <col min="7" max="7" width="25.6640625" style="193"/>
    <col min="8" max="8" width="25.6640625" style="194"/>
    <col min="9" max="9" width="25.6640625" style="193"/>
    <col min="10" max="10" width="25.6640625" style="194"/>
    <col min="11" max="11" width="25.6640625" style="193"/>
    <col min="12" max="12" width="25.6640625" style="194"/>
    <col min="13" max="13" width="25.6640625" style="193"/>
    <col min="14" max="16384" width="25.6640625" style="126"/>
  </cols>
  <sheetData>
    <row r="1" spans="1:14" ht="16.2" x14ac:dyDescent="0.3">
      <c r="A1" s="331" t="s">
        <v>1228</v>
      </c>
      <c r="B1" s="332"/>
      <c r="C1" s="332"/>
      <c r="D1" s="332"/>
      <c r="E1" s="332"/>
      <c r="F1" s="332"/>
      <c r="G1" s="332"/>
      <c r="H1" s="332"/>
      <c r="I1" s="332"/>
      <c r="J1" s="332"/>
      <c r="K1" s="332"/>
      <c r="L1" s="332"/>
      <c r="M1" s="332"/>
      <c r="N1" s="4" t="s">
        <v>1341</v>
      </c>
    </row>
    <row r="2" spans="1:14" s="125" customFormat="1" x14ac:dyDescent="0.3">
      <c r="A2" s="93" t="s">
        <v>1226</v>
      </c>
      <c r="B2" s="201" t="s">
        <v>1038</v>
      </c>
      <c r="C2" s="202" t="s">
        <v>790</v>
      </c>
      <c r="D2" s="208" t="s">
        <v>1229</v>
      </c>
      <c r="E2" s="203" t="s">
        <v>1230</v>
      </c>
      <c r="F2" s="202" t="s">
        <v>1231</v>
      </c>
      <c r="G2" s="124" t="s">
        <v>1232</v>
      </c>
      <c r="H2" s="202" t="s">
        <v>878</v>
      </c>
      <c r="I2" s="203" t="s">
        <v>1233</v>
      </c>
      <c r="J2" s="208" t="s">
        <v>1234</v>
      </c>
      <c r="K2" s="203" t="s">
        <v>1235</v>
      </c>
      <c r="L2" s="202" t="s">
        <v>879</v>
      </c>
      <c r="M2" s="122" t="s">
        <v>880</v>
      </c>
    </row>
    <row r="3" spans="1:14" s="195" customFormat="1" x14ac:dyDescent="0.3">
      <c r="A3" s="195" t="s">
        <v>1</v>
      </c>
      <c r="B3" s="195" t="s">
        <v>1</v>
      </c>
      <c r="C3" s="173">
        <v>59675</v>
      </c>
      <c r="D3" s="173">
        <v>734</v>
      </c>
      <c r="E3" s="172">
        <v>100</v>
      </c>
      <c r="F3" s="173">
        <v>3910</v>
      </c>
      <c r="G3" s="172">
        <v>100</v>
      </c>
      <c r="H3" s="173">
        <v>49780</v>
      </c>
      <c r="I3" s="172">
        <v>100</v>
      </c>
      <c r="J3" s="173">
        <v>5202</v>
      </c>
      <c r="K3" s="172">
        <v>100</v>
      </c>
      <c r="L3" s="173">
        <v>4644</v>
      </c>
      <c r="M3" s="172">
        <v>100</v>
      </c>
    </row>
    <row r="4" spans="1:14" s="197" customFormat="1" x14ac:dyDescent="0.3">
      <c r="A4" s="197" t="s">
        <v>824</v>
      </c>
      <c r="B4" s="197" t="s">
        <v>825</v>
      </c>
      <c r="C4" s="188">
        <v>57687</v>
      </c>
      <c r="D4" s="188">
        <v>580</v>
      </c>
      <c r="E4" s="189">
        <v>1</v>
      </c>
      <c r="F4" s="188">
        <v>3040</v>
      </c>
      <c r="G4" s="189">
        <v>5.3</v>
      </c>
      <c r="H4" s="188">
        <v>48816</v>
      </c>
      <c r="I4" s="189">
        <v>84.6</v>
      </c>
      <c r="J4" s="188">
        <v>5202</v>
      </c>
      <c r="K4" s="189">
        <v>9</v>
      </c>
      <c r="L4" s="188">
        <v>3620</v>
      </c>
      <c r="M4" s="189">
        <v>6.3</v>
      </c>
    </row>
    <row r="5" spans="1:14" s="197" customFormat="1" x14ac:dyDescent="0.3">
      <c r="A5" s="197" t="s">
        <v>824</v>
      </c>
      <c r="B5" s="197" t="s">
        <v>826</v>
      </c>
      <c r="C5" s="188">
        <v>1988</v>
      </c>
      <c r="D5" s="188">
        <v>154</v>
      </c>
      <c r="E5" s="189">
        <v>7.7</v>
      </c>
      <c r="F5" s="188">
        <v>870</v>
      </c>
      <c r="G5" s="189">
        <v>43.8</v>
      </c>
      <c r="H5" s="188">
        <v>964</v>
      </c>
      <c r="I5" s="189">
        <v>48.5</v>
      </c>
      <c r="J5" s="188">
        <v>0</v>
      </c>
      <c r="K5" s="189">
        <v>0</v>
      </c>
      <c r="L5" s="188">
        <v>1024</v>
      </c>
      <c r="M5" s="189">
        <v>51.5</v>
      </c>
    </row>
    <row r="6" spans="1:14" s="197" customFormat="1" x14ac:dyDescent="0.3">
      <c r="A6" s="197" t="s">
        <v>827</v>
      </c>
      <c r="B6" s="197" t="s">
        <v>829</v>
      </c>
      <c r="C6" s="188">
        <v>5947</v>
      </c>
      <c r="D6" s="188">
        <v>721</v>
      </c>
      <c r="E6" s="189">
        <v>12.1</v>
      </c>
      <c r="F6" s="188">
        <v>2507</v>
      </c>
      <c r="G6" s="189">
        <v>42.2</v>
      </c>
      <c r="H6" s="188">
        <v>2675</v>
      </c>
      <c r="I6" s="189">
        <v>45</v>
      </c>
      <c r="J6" s="188">
        <v>40</v>
      </c>
      <c r="K6" s="189">
        <v>0.7</v>
      </c>
      <c r="L6" s="188">
        <v>3228</v>
      </c>
      <c r="M6" s="189">
        <v>54.3</v>
      </c>
    </row>
    <row r="7" spans="1:14" s="197" customFormat="1" x14ac:dyDescent="0.3">
      <c r="A7" s="197" t="s">
        <v>827</v>
      </c>
      <c r="B7" s="197" t="s">
        <v>828</v>
      </c>
      <c r="C7" s="188">
        <v>53519</v>
      </c>
      <c r="D7" s="188">
        <v>8</v>
      </c>
      <c r="E7" s="189">
        <v>0</v>
      </c>
      <c r="F7" s="188">
        <v>1391</v>
      </c>
      <c r="G7" s="189">
        <v>2.6</v>
      </c>
      <c r="H7" s="188">
        <v>46965</v>
      </c>
      <c r="I7" s="189">
        <v>87.8</v>
      </c>
      <c r="J7" s="188">
        <v>5137</v>
      </c>
      <c r="K7" s="189">
        <v>9.6</v>
      </c>
      <c r="L7" s="188">
        <v>1399</v>
      </c>
      <c r="M7" s="189">
        <v>2.6</v>
      </c>
    </row>
    <row r="8" spans="1:14" s="197" customFormat="1" x14ac:dyDescent="0.3">
      <c r="A8" s="197" t="s">
        <v>827</v>
      </c>
      <c r="B8" s="197" t="s">
        <v>79</v>
      </c>
      <c r="C8" s="188">
        <v>209</v>
      </c>
      <c r="D8" s="188">
        <v>5</v>
      </c>
      <c r="E8" s="189">
        <v>2.4</v>
      </c>
      <c r="F8" s="188">
        <v>12</v>
      </c>
      <c r="G8" s="189">
        <v>5.7</v>
      </c>
      <c r="H8" s="188">
        <v>140</v>
      </c>
      <c r="I8" s="189">
        <v>67</v>
      </c>
      <c r="J8" s="188">
        <v>25</v>
      </c>
      <c r="K8" s="189">
        <v>12</v>
      </c>
      <c r="L8" s="188">
        <v>17</v>
      </c>
      <c r="M8" s="189">
        <v>8.1</v>
      </c>
    </row>
    <row r="9" spans="1:14" s="197" customFormat="1" x14ac:dyDescent="0.3">
      <c r="A9" s="197" t="s">
        <v>849</v>
      </c>
      <c r="B9" s="197" t="s">
        <v>1172</v>
      </c>
      <c r="C9" s="188">
        <v>30</v>
      </c>
      <c r="D9" s="188" t="s">
        <v>383</v>
      </c>
      <c r="E9" s="189" t="s">
        <v>694</v>
      </c>
      <c r="F9" s="188" t="s">
        <v>383</v>
      </c>
      <c r="G9" s="189" t="s">
        <v>694</v>
      </c>
      <c r="H9" s="188">
        <v>27</v>
      </c>
      <c r="I9" s="189">
        <v>90</v>
      </c>
      <c r="J9" s="188">
        <v>0</v>
      </c>
      <c r="K9" s="189">
        <v>0</v>
      </c>
      <c r="L9" s="188" t="s">
        <v>383</v>
      </c>
      <c r="M9" s="189" t="s">
        <v>694</v>
      </c>
    </row>
    <row r="10" spans="1:14" s="197" customFormat="1" x14ac:dyDescent="0.3">
      <c r="A10" s="197" t="s">
        <v>849</v>
      </c>
      <c r="B10" s="197" t="s">
        <v>851</v>
      </c>
      <c r="C10" s="188">
        <v>484</v>
      </c>
      <c r="D10" s="188" t="s">
        <v>383</v>
      </c>
      <c r="E10" s="189" t="s">
        <v>694</v>
      </c>
      <c r="F10" s="188">
        <v>47</v>
      </c>
      <c r="G10" s="189">
        <v>9.6999999999999993</v>
      </c>
      <c r="H10" s="188">
        <v>413</v>
      </c>
      <c r="I10" s="189">
        <v>85.3</v>
      </c>
      <c r="J10" s="188">
        <v>18</v>
      </c>
      <c r="K10" s="189">
        <v>3.7</v>
      </c>
      <c r="L10" s="188">
        <v>51</v>
      </c>
      <c r="M10" s="189">
        <v>10.5</v>
      </c>
    </row>
    <row r="11" spans="1:14" s="197" customFormat="1" x14ac:dyDescent="0.3">
      <c r="A11" s="197" t="s">
        <v>849</v>
      </c>
      <c r="B11" s="197" t="s">
        <v>852</v>
      </c>
      <c r="C11" s="188">
        <v>1367</v>
      </c>
      <c r="D11" s="188">
        <v>27</v>
      </c>
      <c r="E11" s="189">
        <v>2</v>
      </c>
      <c r="F11" s="188">
        <v>127</v>
      </c>
      <c r="G11" s="189">
        <v>9.3000000000000007</v>
      </c>
      <c r="H11" s="188">
        <v>1165</v>
      </c>
      <c r="I11" s="189">
        <v>85.2</v>
      </c>
      <c r="J11" s="188">
        <v>46</v>
      </c>
      <c r="K11" s="189">
        <v>3.4</v>
      </c>
      <c r="L11" s="188">
        <v>154</v>
      </c>
      <c r="M11" s="189">
        <v>11.3</v>
      </c>
    </row>
    <row r="12" spans="1:14" s="197" customFormat="1" x14ac:dyDescent="0.3">
      <c r="A12" s="197" t="s">
        <v>849</v>
      </c>
      <c r="B12" s="197" t="s">
        <v>853</v>
      </c>
      <c r="C12" s="188">
        <v>8998</v>
      </c>
      <c r="D12" s="188">
        <v>133</v>
      </c>
      <c r="E12" s="189">
        <v>1.5</v>
      </c>
      <c r="F12" s="188">
        <v>649</v>
      </c>
      <c r="G12" s="189">
        <v>7.2</v>
      </c>
      <c r="H12" s="188">
        <v>7622</v>
      </c>
      <c r="I12" s="189">
        <v>84.7</v>
      </c>
      <c r="J12" s="188">
        <v>578</v>
      </c>
      <c r="K12" s="189">
        <v>6.4</v>
      </c>
      <c r="L12" s="188">
        <v>782</v>
      </c>
      <c r="M12" s="189">
        <v>8.6999999999999993</v>
      </c>
    </row>
    <row r="13" spans="1:14" s="197" customFormat="1" x14ac:dyDescent="0.3">
      <c r="A13" s="197" t="s">
        <v>849</v>
      </c>
      <c r="B13" s="197" t="s">
        <v>854</v>
      </c>
      <c r="C13" s="188">
        <v>17433</v>
      </c>
      <c r="D13" s="188">
        <v>186</v>
      </c>
      <c r="E13" s="189">
        <v>1.1000000000000001</v>
      </c>
      <c r="F13" s="188">
        <v>1033</v>
      </c>
      <c r="G13" s="189">
        <v>5.9</v>
      </c>
      <c r="H13" s="188">
        <v>14649</v>
      </c>
      <c r="I13" s="189">
        <v>84</v>
      </c>
      <c r="J13" s="188">
        <v>1553</v>
      </c>
      <c r="K13" s="189">
        <v>8.9</v>
      </c>
      <c r="L13" s="188">
        <v>1219</v>
      </c>
      <c r="M13" s="189">
        <v>7</v>
      </c>
    </row>
    <row r="14" spans="1:14" s="197" customFormat="1" x14ac:dyDescent="0.3">
      <c r="A14" s="197" t="s">
        <v>849</v>
      </c>
      <c r="B14" s="197" t="s">
        <v>855</v>
      </c>
      <c r="C14" s="188">
        <v>19980</v>
      </c>
      <c r="D14" s="188">
        <v>248</v>
      </c>
      <c r="E14" s="189">
        <v>1.2</v>
      </c>
      <c r="F14" s="188">
        <v>1196</v>
      </c>
      <c r="G14" s="189">
        <v>6</v>
      </c>
      <c r="H14" s="188">
        <v>16619</v>
      </c>
      <c r="I14" s="189">
        <v>83.2</v>
      </c>
      <c r="J14" s="188">
        <v>1906</v>
      </c>
      <c r="K14" s="189">
        <v>9.5</v>
      </c>
      <c r="L14" s="188">
        <v>1444</v>
      </c>
      <c r="M14" s="189">
        <v>7.2</v>
      </c>
    </row>
    <row r="15" spans="1:14" s="197" customFormat="1" x14ac:dyDescent="0.3">
      <c r="A15" s="197" t="s">
        <v>849</v>
      </c>
      <c r="B15" s="197" t="s">
        <v>856</v>
      </c>
      <c r="C15" s="188">
        <v>9379</v>
      </c>
      <c r="D15" s="188">
        <v>109</v>
      </c>
      <c r="E15" s="189">
        <v>1.2</v>
      </c>
      <c r="F15" s="188">
        <v>673</v>
      </c>
      <c r="G15" s="189">
        <v>7.2</v>
      </c>
      <c r="H15" s="188">
        <v>7677</v>
      </c>
      <c r="I15" s="189">
        <v>81.900000000000006</v>
      </c>
      <c r="J15" s="188">
        <v>916</v>
      </c>
      <c r="K15" s="189">
        <v>9.8000000000000007</v>
      </c>
      <c r="L15" s="188">
        <v>782</v>
      </c>
      <c r="M15" s="189">
        <v>8.3000000000000007</v>
      </c>
    </row>
    <row r="16" spans="1:14" s="197" customFormat="1" x14ac:dyDescent="0.3">
      <c r="A16" s="197" t="s">
        <v>849</v>
      </c>
      <c r="B16" s="197" t="s">
        <v>857</v>
      </c>
      <c r="C16" s="188">
        <v>1903</v>
      </c>
      <c r="D16" s="188">
        <v>23</v>
      </c>
      <c r="E16" s="189">
        <v>1.2</v>
      </c>
      <c r="F16" s="188">
        <v>173</v>
      </c>
      <c r="G16" s="189">
        <v>9.1</v>
      </c>
      <c r="H16" s="188">
        <v>1529</v>
      </c>
      <c r="I16" s="189">
        <v>80.3</v>
      </c>
      <c r="J16" s="188">
        <v>177</v>
      </c>
      <c r="K16" s="189">
        <v>9.3000000000000007</v>
      </c>
      <c r="L16" s="188">
        <v>196</v>
      </c>
      <c r="M16" s="189">
        <v>10.3</v>
      </c>
    </row>
    <row r="17" spans="1:13" s="197" customFormat="1" x14ac:dyDescent="0.3">
      <c r="A17" s="197" t="s">
        <v>849</v>
      </c>
      <c r="B17" s="197" t="s">
        <v>858</v>
      </c>
      <c r="C17" s="188">
        <v>98</v>
      </c>
      <c r="D17" s="188" t="s">
        <v>383</v>
      </c>
      <c r="E17" s="189" t="s">
        <v>694</v>
      </c>
      <c r="F17" s="188">
        <v>10</v>
      </c>
      <c r="G17" s="189">
        <v>10.199999999999999</v>
      </c>
      <c r="H17" s="188">
        <v>78</v>
      </c>
      <c r="I17" s="189">
        <v>79.599999999999994</v>
      </c>
      <c r="J17" s="188">
        <v>8</v>
      </c>
      <c r="K17" s="189">
        <v>8.1999999999999993</v>
      </c>
      <c r="L17" s="188">
        <v>12</v>
      </c>
      <c r="M17" s="189">
        <v>12.2</v>
      </c>
    </row>
    <row r="18" spans="1:13" s="197" customFormat="1" x14ac:dyDescent="0.3">
      <c r="A18" s="197" t="s">
        <v>849</v>
      </c>
      <c r="B18" s="197" t="s">
        <v>79</v>
      </c>
      <c r="C18" s="188" t="s">
        <v>383</v>
      </c>
      <c r="D18" s="188" t="s">
        <v>383</v>
      </c>
      <c r="E18" s="189" t="s">
        <v>694</v>
      </c>
      <c r="F18" s="188">
        <v>0</v>
      </c>
      <c r="G18" s="189">
        <v>0</v>
      </c>
      <c r="H18" s="188" t="s">
        <v>383</v>
      </c>
      <c r="I18" s="189" t="s">
        <v>694</v>
      </c>
      <c r="J18" s="188">
        <v>0</v>
      </c>
      <c r="K18" s="189">
        <v>0</v>
      </c>
      <c r="L18" s="188" t="s">
        <v>383</v>
      </c>
      <c r="M18" s="189" t="s">
        <v>694</v>
      </c>
    </row>
    <row r="19" spans="1:13" s="197" customFormat="1" x14ac:dyDescent="0.3">
      <c r="A19" s="197" t="s">
        <v>881</v>
      </c>
      <c r="B19" s="197" t="s">
        <v>882</v>
      </c>
      <c r="C19" s="188">
        <v>40921</v>
      </c>
      <c r="D19" s="188">
        <v>392</v>
      </c>
      <c r="E19" s="189">
        <v>1</v>
      </c>
      <c r="F19" s="188">
        <v>2194</v>
      </c>
      <c r="G19" s="189">
        <v>5.4</v>
      </c>
      <c r="H19" s="188">
        <v>34099</v>
      </c>
      <c r="I19" s="189">
        <v>83.3</v>
      </c>
      <c r="J19" s="188">
        <v>4206</v>
      </c>
      <c r="K19" s="189">
        <v>10.3</v>
      </c>
      <c r="L19" s="188">
        <v>2586</v>
      </c>
      <c r="M19" s="189">
        <v>6.3</v>
      </c>
    </row>
    <row r="20" spans="1:13" s="197" customFormat="1" x14ac:dyDescent="0.3">
      <c r="A20" s="197" t="s">
        <v>881</v>
      </c>
      <c r="B20" s="197" t="s">
        <v>883</v>
      </c>
      <c r="C20" s="188">
        <v>5441</v>
      </c>
      <c r="D20" s="188">
        <v>165</v>
      </c>
      <c r="E20" s="189">
        <v>3</v>
      </c>
      <c r="F20" s="188">
        <v>720</v>
      </c>
      <c r="G20" s="189">
        <v>13.2</v>
      </c>
      <c r="H20" s="188">
        <v>4390</v>
      </c>
      <c r="I20" s="189">
        <v>80.7</v>
      </c>
      <c r="J20" s="188">
        <v>157</v>
      </c>
      <c r="K20" s="189">
        <v>2.9</v>
      </c>
      <c r="L20" s="188">
        <v>885</v>
      </c>
      <c r="M20" s="189">
        <v>16.3</v>
      </c>
    </row>
    <row r="21" spans="1:13" s="197" customFormat="1" x14ac:dyDescent="0.3">
      <c r="A21" s="197" t="s">
        <v>881</v>
      </c>
      <c r="B21" s="197" t="s">
        <v>884</v>
      </c>
      <c r="C21" s="188">
        <v>454</v>
      </c>
      <c r="D21" s="188">
        <v>9</v>
      </c>
      <c r="E21" s="189">
        <v>2</v>
      </c>
      <c r="F21" s="188">
        <v>29</v>
      </c>
      <c r="G21" s="189">
        <v>6.4</v>
      </c>
      <c r="H21" s="188">
        <v>350</v>
      </c>
      <c r="I21" s="189">
        <v>77.099999999999994</v>
      </c>
      <c r="J21" s="188">
        <v>66</v>
      </c>
      <c r="K21" s="189">
        <v>14.5</v>
      </c>
      <c r="L21" s="188">
        <v>38</v>
      </c>
      <c r="M21" s="189">
        <v>8.4</v>
      </c>
    </row>
    <row r="22" spans="1:13" s="197" customFormat="1" x14ac:dyDescent="0.3">
      <c r="A22" s="197" t="s">
        <v>881</v>
      </c>
      <c r="B22" s="197" t="s">
        <v>885</v>
      </c>
      <c r="C22" s="188">
        <v>1211</v>
      </c>
      <c r="D22" s="188">
        <v>18</v>
      </c>
      <c r="E22" s="189">
        <v>1.5</v>
      </c>
      <c r="F22" s="188">
        <v>79</v>
      </c>
      <c r="G22" s="189">
        <v>6.5</v>
      </c>
      <c r="H22" s="188">
        <v>1067</v>
      </c>
      <c r="I22" s="189">
        <v>88.1</v>
      </c>
      <c r="J22" s="188">
        <v>47</v>
      </c>
      <c r="K22" s="189">
        <v>3.9</v>
      </c>
      <c r="L22" s="188">
        <v>97</v>
      </c>
      <c r="M22" s="189">
        <v>8</v>
      </c>
    </row>
    <row r="23" spans="1:13" s="197" customFormat="1" x14ac:dyDescent="0.3">
      <c r="A23" s="197" t="s">
        <v>881</v>
      </c>
      <c r="B23" s="197" t="s">
        <v>886</v>
      </c>
      <c r="C23" s="188">
        <v>1498</v>
      </c>
      <c r="D23" s="188">
        <v>14</v>
      </c>
      <c r="E23" s="189">
        <v>0.9</v>
      </c>
      <c r="F23" s="188">
        <v>134</v>
      </c>
      <c r="G23" s="189">
        <v>8.9</v>
      </c>
      <c r="H23" s="188">
        <v>1281</v>
      </c>
      <c r="I23" s="189">
        <v>85.5</v>
      </c>
      <c r="J23" s="188">
        <v>69</v>
      </c>
      <c r="K23" s="189">
        <v>4.5999999999999996</v>
      </c>
      <c r="L23" s="188">
        <v>148</v>
      </c>
      <c r="M23" s="189">
        <v>9.9</v>
      </c>
    </row>
    <row r="24" spans="1:13" s="197" customFormat="1" x14ac:dyDescent="0.3">
      <c r="A24" s="197" t="s">
        <v>881</v>
      </c>
      <c r="B24" s="197" t="s">
        <v>887</v>
      </c>
      <c r="C24" s="188">
        <v>274</v>
      </c>
      <c r="D24" s="188" t="s">
        <v>383</v>
      </c>
      <c r="E24" s="189" t="s">
        <v>694</v>
      </c>
      <c r="F24" s="188">
        <v>21</v>
      </c>
      <c r="G24" s="189">
        <v>7.7</v>
      </c>
      <c r="H24" s="188">
        <v>229</v>
      </c>
      <c r="I24" s="189">
        <v>83.6</v>
      </c>
      <c r="J24" s="188">
        <v>18</v>
      </c>
      <c r="K24" s="189">
        <v>6.6</v>
      </c>
      <c r="L24" s="188">
        <v>25</v>
      </c>
      <c r="M24" s="189">
        <v>9.1</v>
      </c>
    </row>
    <row r="25" spans="1:13" s="197" customFormat="1" x14ac:dyDescent="0.3">
      <c r="A25" s="197" t="s">
        <v>881</v>
      </c>
      <c r="B25" s="197" t="s">
        <v>888</v>
      </c>
      <c r="C25" s="188">
        <v>178</v>
      </c>
      <c r="D25" s="188">
        <v>5</v>
      </c>
      <c r="E25" s="189">
        <v>2.8</v>
      </c>
      <c r="F25" s="188">
        <v>11</v>
      </c>
      <c r="G25" s="189">
        <v>6.2</v>
      </c>
      <c r="H25" s="188">
        <v>146</v>
      </c>
      <c r="I25" s="189">
        <v>82</v>
      </c>
      <c r="J25" s="188">
        <v>15</v>
      </c>
      <c r="K25" s="189">
        <v>8.4</v>
      </c>
      <c r="L25" s="188">
        <v>16</v>
      </c>
      <c r="M25" s="189">
        <v>9</v>
      </c>
    </row>
    <row r="26" spans="1:13" s="197" customFormat="1" x14ac:dyDescent="0.3">
      <c r="A26" s="197" t="s">
        <v>881</v>
      </c>
      <c r="B26" s="197" t="s">
        <v>889</v>
      </c>
      <c r="C26" s="188">
        <v>8218</v>
      </c>
      <c r="D26" s="188">
        <v>102</v>
      </c>
      <c r="E26" s="189">
        <v>1.2</v>
      </c>
      <c r="F26" s="188">
        <v>588</v>
      </c>
      <c r="G26" s="189">
        <v>7.2</v>
      </c>
      <c r="H26" s="188">
        <v>6996</v>
      </c>
      <c r="I26" s="189">
        <v>85.1</v>
      </c>
      <c r="J26" s="188">
        <v>526</v>
      </c>
      <c r="K26" s="189">
        <v>6.4</v>
      </c>
      <c r="L26" s="188">
        <v>690</v>
      </c>
      <c r="M26" s="189">
        <v>8.4</v>
      </c>
    </row>
    <row r="27" spans="1:13" s="197" customFormat="1" x14ac:dyDescent="0.3">
      <c r="A27" s="197" t="s">
        <v>881</v>
      </c>
      <c r="B27" s="197" t="s">
        <v>890</v>
      </c>
      <c r="C27" s="188">
        <v>1480</v>
      </c>
      <c r="D27" s="188">
        <v>25</v>
      </c>
      <c r="E27" s="189">
        <v>1.7</v>
      </c>
      <c r="F27" s="188">
        <v>134</v>
      </c>
      <c r="G27" s="189">
        <v>9.1</v>
      </c>
      <c r="H27" s="188">
        <v>1222</v>
      </c>
      <c r="I27" s="189">
        <v>82.6</v>
      </c>
      <c r="J27" s="188">
        <v>98</v>
      </c>
      <c r="K27" s="189">
        <v>6.6</v>
      </c>
      <c r="L27" s="188">
        <v>159</v>
      </c>
      <c r="M27" s="189">
        <v>10.7</v>
      </c>
    </row>
    <row r="28" spans="1:13" s="197" customFormat="1" x14ac:dyDescent="0.3">
      <c r="A28" s="197" t="s">
        <v>792</v>
      </c>
      <c r="B28" s="197" t="s">
        <v>793</v>
      </c>
      <c r="C28" s="188">
        <v>2736</v>
      </c>
      <c r="D28" s="188">
        <v>19</v>
      </c>
      <c r="E28" s="189">
        <v>0.7</v>
      </c>
      <c r="F28" s="188">
        <v>141</v>
      </c>
      <c r="G28" s="189">
        <v>5.2</v>
      </c>
      <c r="H28" s="188">
        <v>2280</v>
      </c>
      <c r="I28" s="189">
        <v>83.3</v>
      </c>
      <c r="J28" s="188">
        <v>288</v>
      </c>
      <c r="K28" s="189">
        <v>10.5</v>
      </c>
      <c r="L28" s="188">
        <v>160</v>
      </c>
      <c r="M28" s="189">
        <v>5.8</v>
      </c>
    </row>
    <row r="29" spans="1:13" s="197" customFormat="1" x14ac:dyDescent="0.3">
      <c r="A29" s="197" t="s">
        <v>792</v>
      </c>
      <c r="B29" s="197" t="s">
        <v>794</v>
      </c>
      <c r="C29" s="188">
        <v>3298</v>
      </c>
      <c r="D29" s="188">
        <v>53</v>
      </c>
      <c r="E29" s="189">
        <v>1.6</v>
      </c>
      <c r="F29" s="188">
        <v>337</v>
      </c>
      <c r="G29" s="189">
        <v>10.199999999999999</v>
      </c>
      <c r="H29" s="188">
        <v>2738</v>
      </c>
      <c r="I29" s="189">
        <v>83</v>
      </c>
      <c r="J29" s="188">
        <v>164</v>
      </c>
      <c r="K29" s="189">
        <v>5</v>
      </c>
      <c r="L29" s="188">
        <v>390</v>
      </c>
      <c r="M29" s="189">
        <v>11.8</v>
      </c>
    </row>
    <row r="30" spans="1:13" s="197" customFormat="1" x14ac:dyDescent="0.3">
      <c r="A30" s="197" t="s">
        <v>792</v>
      </c>
      <c r="B30" s="197" t="s">
        <v>795</v>
      </c>
      <c r="C30" s="188">
        <v>14879</v>
      </c>
      <c r="D30" s="188">
        <v>258</v>
      </c>
      <c r="E30" s="189">
        <v>1.7</v>
      </c>
      <c r="F30" s="188">
        <v>1213</v>
      </c>
      <c r="G30" s="189">
        <v>8.1999999999999993</v>
      </c>
      <c r="H30" s="188">
        <v>12474</v>
      </c>
      <c r="I30" s="189">
        <v>83.8</v>
      </c>
      <c r="J30" s="188">
        <v>917</v>
      </c>
      <c r="K30" s="189">
        <v>6.2</v>
      </c>
      <c r="L30" s="188">
        <v>1471</v>
      </c>
      <c r="M30" s="189">
        <v>9.9</v>
      </c>
    </row>
    <row r="31" spans="1:13" s="197" customFormat="1" x14ac:dyDescent="0.3">
      <c r="A31" s="197" t="s">
        <v>792</v>
      </c>
      <c r="B31" s="197" t="s">
        <v>796</v>
      </c>
      <c r="C31" s="188">
        <v>8916</v>
      </c>
      <c r="D31" s="188">
        <v>124</v>
      </c>
      <c r="E31" s="189">
        <v>1.4</v>
      </c>
      <c r="F31" s="188">
        <v>640</v>
      </c>
      <c r="G31" s="189">
        <v>7.2</v>
      </c>
      <c r="H31" s="188">
        <v>7371</v>
      </c>
      <c r="I31" s="189">
        <v>82.7</v>
      </c>
      <c r="J31" s="188">
        <v>776</v>
      </c>
      <c r="K31" s="189">
        <v>8.6999999999999993</v>
      </c>
      <c r="L31" s="188">
        <v>764</v>
      </c>
      <c r="M31" s="189">
        <v>8.6</v>
      </c>
    </row>
    <row r="32" spans="1:13" s="197" customFormat="1" x14ac:dyDescent="0.3">
      <c r="A32" s="197" t="s">
        <v>792</v>
      </c>
      <c r="B32" s="197" t="s">
        <v>797</v>
      </c>
      <c r="C32" s="188">
        <v>6066</v>
      </c>
      <c r="D32" s="188">
        <v>70</v>
      </c>
      <c r="E32" s="189">
        <v>1.2</v>
      </c>
      <c r="F32" s="188">
        <v>377</v>
      </c>
      <c r="G32" s="189">
        <v>6.2</v>
      </c>
      <c r="H32" s="188">
        <v>5008</v>
      </c>
      <c r="I32" s="189">
        <v>82.6</v>
      </c>
      <c r="J32" s="188">
        <v>607</v>
      </c>
      <c r="K32" s="189">
        <v>10</v>
      </c>
      <c r="L32" s="188">
        <v>447</v>
      </c>
      <c r="M32" s="189">
        <v>7.4</v>
      </c>
    </row>
    <row r="33" spans="1:13" s="197" customFormat="1" x14ac:dyDescent="0.3">
      <c r="A33" s="197" t="s">
        <v>792</v>
      </c>
      <c r="B33" s="197" t="s">
        <v>798</v>
      </c>
      <c r="C33" s="188">
        <v>15619</v>
      </c>
      <c r="D33" s="188">
        <v>137</v>
      </c>
      <c r="E33" s="189">
        <v>0.9</v>
      </c>
      <c r="F33" s="188">
        <v>730</v>
      </c>
      <c r="G33" s="189">
        <v>4.7</v>
      </c>
      <c r="H33" s="188">
        <v>13044</v>
      </c>
      <c r="I33" s="189">
        <v>83.5</v>
      </c>
      <c r="J33" s="188">
        <v>1704</v>
      </c>
      <c r="K33" s="189">
        <v>10.9</v>
      </c>
      <c r="L33" s="188">
        <v>867</v>
      </c>
      <c r="M33" s="189">
        <v>5.6</v>
      </c>
    </row>
    <row r="34" spans="1:13" s="197" customFormat="1" x14ac:dyDescent="0.3">
      <c r="A34" s="197" t="s">
        <v>792</v>
      </c>
      <c r="B34" s="197" t="s">
        <v>799</v>
      </c>
      <c r="C34" s="188">
        <v>5605</v>
      </c>
      <c r="D34" s="188">
        <v>41</v>
      </c>
      <c r="E34" s="189">
        <v>0.7</v>
      </c>
      <c r="F34" s="188">
        <v>304</v>
      </c>
      <c r="G34" s="189">
        <v>5.4</v>
      </c>
      <c r="H34" s="188">
        <v>4713</v>
      </c>
      <c r="I34" s="189">
        <v>84.1</v>
      </c>
      <c r="J34" s="188">
        <v>543</v>
      </c>
      <c r="K34" s="189">
        <v>9.6999999999999993</v>
      </c>
      <c r="L34" s="188">
        <v>345</v>
      </c>
      <c r="M34" s="189">
        <v>6.2</v>
      </c>
    </row>
    <row r="35" spans="1:13" s="197" customFormat="1" x14ac:dyDescent="0.3">
      <c r="A35" s="197" t="s">
        <v>792</v>
      </c>
      <c r="B35" s="197" t="s">
        <v>800</v>
      </c>
      <c r="C35" s="188">
        <v>2074</v>
      </c>
      <c r="D35" s="188">
        <v>9</v>
      </c>
      <c r="E35" s="189">
        <v>0.4</v>
      </c>
      <c r="F35" s="188">
        <v>118</v>
      </c>
      <c r="G35" s="189">
        <v>5.7</v>
      </c>
      <c r="H35" s="188">
        <v>1779</v>
      </c>
      <c r="I35" s="189">
        <v>85.8</v>
      </c>
      <c r="J35" s="188">
        <v>168</v>
      </c>
      <c r="K35" s="189">
        <v>8.1</v>
      </c>
      <c r="L35" s="188">
        <v>127</v>
      </c>
      <c r="M35" s="189">
        <v>6.1</v>
      </c>
    </row>
    <row r="36" spans="1:13" s="197" customFormat="1" x14ac:dyDescent="0.3">
      <c r="A36" s="197" t="s">
        <v>792</v>
      </c>
      <c r="B36" s="197" t="s">
        <v>79</v>
      </c>
      <c r="C36" s="188">
        <v>482</v>
      </c>
      <c r="D36" s="188">
        <v>23</v>
      </c>
      <c r="E36" s="189">
        <v>4.8</v>
      </c>
      <c r="F36" s="188">
        <v>50</v>
      </c>
      <c r="G36" s="189">
        <v>10.4</v>
      </c>
      <c r="H36" s="188">
        <v>373</v>
      </c>
      <c r="I36" s="189">
        <v>77.400000000000006</v>
      </c>
      <c r="J36" s="188">
        <v>35</v>
      </c>
      <c r="K36" s="189">
        <v>7.3</v>
      </c>
      <c r="L36" s="188">
        <v>73</v>
      </c>
      <c r="M36" s="189">
        <v>15.1</v>
      </c>
    </row>
    <row r="37" spans="1:13" s="197" customFormat="1" x14ac:dyDescent="0.3">
      <c r="A37" s="197" t="s">
        <v>801</v>
      </c>
      <c r="B37" s="197" t="s">
        <v>802</v>
      </c>
      <c r="C37" s="188">
        <v>35530</v>
      </c>
      <c r="D37" s="188">
        <v>363</v>
      </c>
      <c r="E37" s="189">
        <v>1</v>
      </c>
      <c r="F37" s="188">
        <v>2067</v>
      </c>
      <c r="G37" s="189">
        <v>5.8</v>
      </c>
      <c r="H37" s="188">
        <v>29760</v>
      </c>
      <c r="I37" s="189">
        <v>83.8</v>
      </c>
      <c r="J37" s="188">
        <v>3327</v>
      </c>
      <c r="K37" s="189">
        <v>9.4</v>
      </c>
      <c r="L37" s="188">
        <v>2430</v>
      </c>
      <c r="M37" s="189">
        <v>6.8</v>
      </c>
    </row>
    <row r="38" spans="1:13" s="197" customFormat="1" x14ac:dyDescent="0.3">
      <c r="A38" s="197" t="s">
        <v>801</v>
      </c>
      <c r="B38" s="197" t="s">
        <v>803</v>
      </c>
      <c r="C38" s="188">
        <v>14388</v>
      </c>
      <c r="D38" s="188">
        <v>192</v>
      </c>
      <c r="E38" s="189">
        <v>1.3</v>
      </c>
      <c r="F38" s="188">
        <v>916</v>
      </c>
      <c r="G38" s="189">
        <v>6.4</v>
      </c>
      <c r="H38" s="188">
        <v>12036</v>
      </c>
      <c r="I38" s="189">
        <v>83.7</v>
      </c>
      <c r="J38" s="188">
        <v>1226</v>
      </c>
      <c r="K38" s="189">
        <v>8.5</v>
      </c>
      <c r="L38" s="188">
        <v>1108</v>
      </c>
      <c r="M38" s="189">
        <v>7.7</v>
      </c>
    </row>
    <row r="39" spans="1:13" s="197" customFormat="1" x14ac:dyDescent="0.3">
      <c r="A39" s="197" t="s">
        <v>801</v>
      </c>
      <c r="B39" s="197" t="s">
        <v>804</v>
      </c>
      <c r="C39" s="188">
        <v>7196</v>
      </c>
      <c r="D39" s="188">
        <v>123</v>
      </c>
      <c r="E39" s="189">
        <v>1.7</v>
      </c>
      <c r="F39" s="188">
        <v>668</v>
      </c>
      <c r="G39" s="189">
        <v>9.3000000000000007</v>
      </c>
      <c r="H39" s="188">
        <v>5870</v>
      </c>
      <c r="I39" s="189">
        <v>81.599999999999994</v>
      </c>
      <c r="J39" s="188">
        <v>523</v>
      </c>
      <c r="K39" s="189">
        <v>7.3</v>
      </c>
      <c r="L39" s="188">
        <v>791</v>
      </c>
      <c r="M39" s="189">
        <v>11</v>
      </c>
    </row>
    <row r="40" spans="1:13" s="197" customFormat="1" x14ac:dyDescent="0.3">
      <c r="A40" s="197" t="s">
        <v>801</v>
      </c>
      <c r="B40" s="197" t="s">
        <v>805</v>
      </c>
      <c r="C40" s="188">
        <v>2309</v>
      </c>
      <c r="D40" s="188">
        <v>45</v>
      </c>
      <c r="E40" s="189">
        <v>1.9</v>
      </c>
      <c r="F40" s="188">
        <v>236</v>
      </c>
      <c r="G40" s="189">
        <v>10.199999999999999</v>
      </c>
      <c r="H40" s="188">
        <v>1921</v>
      </c>
      <c r="I40" s="189">
        <v>83.2</v>
      </c>
      <c r="J40" s="188">
        <v>102</v>
      </c>
      <c r="K40" s="189">
        <v>4.4000000000000004</v>
      </c>
      <c r="L40" s="188">
        <v>281</v>
      </c>
      <c r="M40" s="189">
        <v>12.2</v>
      </c>
    </row>
    <row r="41" spans="1:13" s="197" customFormat="1" x14ac:dyDescent="0.3">
      <c r="A41" s="197" t="s">
        <v>801</v>
      </c>
      <c r="B41" s="197" t="s">
        <v>79</v>
      </c>
      <c r="C41" s="188">
        <v>252</v>
      </c>
      <c r="D41" s="188">
        <v>11</v>
      </c>
      <c r="E41" s="189">
        <v>4.4000000000000004</v>
      </c>
      <c r="F41" s="188">
        <v>23</v>
      </c>
      <c r="G41" s="189">
        <v>9.1</v>
      </c>
      <c r="H41" s="188">
        <v>193</v>
      </c>
      <c r="I41" s="189">
        <v>76.599999999999994</v>
      </c>
      <c r="J41" s="188">
        <v>24</v>
      </c>
      <c r="K41" s="189">
        <v>9.5</v>
      </c>
      <c r="L41" s="188">
        <v>34</v>
      </c>
      <c r="M41" s="189">
        <v>13.5</v>
      </c>
    </row>
    <row r="42" spans="1:13" s="197" customFormat="1" x14ac:dyDescent="0.3">
      <c r="A42" s="197" t="s">
        <v>806</v>
      </c>
      <c r="B42" s="197" t="s">
        <v>807</v>
      </c>
      <c r="C42" s="188">
        <v>11378</v>
      </c>
      <c r="D42" s="188">
        <v>196</v>
      </c>
      <c r="E42" s="189">
        <v>1.7</v>
      </c>
      <c r="F42" s="188">
        <v>1065</v>
      </c>
      <c r="G42" s="189">
        <v>9.4</v>
      </c>
      <c r="H42" s="188">
        <v>9429</v>
      </c>
      <c r="I42" s="189">
        <v>82.9</v>
      </c>
      <c r="J42" s="188">
        <v>667</v>
      </c>
      <c r="K42" s="189">
        <v>5.9</v>
      </c>
      <c r="L42" s="188">
        <v>1261</v>
      </c>
      <c r="M42" s="189">
        <v>11.1</v>
      </c>
    </row>
    <row r="43" spans="1:13" s="197" customFormat="1" x14ac:dyDescent="0.3">
      <c r="A43" s="197" t="s">
        <v>806</v>
      </c>
      <c r="B43" s="197" t="s">
        <v>808</v>
      </c>
      <c r="C43" s="188">
        <v>7145</v>
      </c>
      <c r="D43" s="188">
        <v>65</v>
      </c>
      <c r="E43" s="189">
        <v>0.9</v>
      </c>
      <c r="F43" s="188">
        <v>390</v>
      </c>
      <c r="G43" s="189">
        <v>5.5</v>
      </c>
      <c r="H43" s="188">
        <v>6043</v>
      </c>
      <c r="I43" s="189">
        <v>84.6</v>
      </c>
      <c r="J43" s="188">
        <v>645</v>
      </c>
      <c r="K43" s="189">
        <v>9</v>
      </c>
      <c r="L43" s="188">
        <v>455</v>
      </c>
      <c r="M43" s="189">
        <v>6.4</v>
      </c>
    </row>
    <row r="44" spans="1:13" s="197" customFormat="1" x14ac:dyDescent="0.3">
      <c r="A44" s="197" t="s">
        <v>806</v>
      </c>
      <c r="B44" s="197" t="s">
        <v>809</v>
      </c>
      <c r="C44" s="188">
        <v>10360</v>
      </c>
      <c r="D44" s="188">
        <v>102</v>
      </c>
      <c r="E44" s="189">
        <v>1</v>
      </c>
      <c r="F44" s="188">
        <v>663</v>
      </c>
      <c r="G44" s="189">
        <v>6.4</v>
      </c>
      <c r="H44" s="188">
        <v>8641</v>
      </c>
      <c r="I44" s="189">
        <v>83.4</v>
      </c>
      <c r="J44" s="188">
        <v>950</v>
      </c>
      <c r="K44" s="189">
        <v>9.1999999999999993</v>
      </c>
      <c r="L44" s="188">
        <v>765</v>
      </c>
      <c r="M44" s="189">
        <v>7.4</v>
      </c>
    </row>
    <row r="45" spans="1:13" s="197" customFormat="1" x14ac:dyDescent="0.3">
      <c r="A45" s="197" t="s">
        <v>806</v>
      </c>
      <c r="B45" s="197" t="s">
        <v>810</v>
      </c>
      <c r="C45" s="188">
        <v>16524</v>
      </c>
      <c r="D45" s="188">
        <v>213</v>
      </c>
      <c r="E45" s="189">
        <v>1.3</v>
      </c>
      <c r="F45" s="188">
        <v>997</v>
      </c>
      <c r="G45" s="189">
        <v>6</v>
      </c>
      <c r="H45" s="188">
        <v>13835</v>
      </c>
      <c r="I45" s="189">
        <v>83.7</v>
      </c>
      <c r="J45" s="188">
        <v>1473</v>
      </c>
      <c r="K45" s="189">
        <v>8.9</v>
      </c>
      <c r="L45" s="188">
        <v>1210</v>
      </c>
      <c r="M45" s="189">
        <v>7.3</v>
      </c>
    </row>
    <row r="46" spans="1:13" s="197" customFormat="1" x14ac:dyDescent="0.3">
      <c r="A46" s="197" t="s">
        <v>806</v>
      </c>
      <c r="B46" s="197" t="s">
        <v>811</v>
      </c>
      <c r="C46" s="188">
        <v>8222</v>
      </c>
      <c r="D46" s="188">
        <v>93</v>
      </c>
      <c r="E46" s="189">
        <v>1.1000000000000001</v>
      </c>
      <c r="F46" s="188">
        <v>481</v>
      </c>
      <c r="G46" s="189">
        <v>5.9</v>
      </c>
      <c r="H46" s="188">
        <v>6848</v>
      </c>
      <c r="I46" s="189">
        <v>83.3</v>
      </c>
      <c r="J46" s="188">
        <v>791</v>
      </c>
      <c r="K46" s="189">
        <v>9.6</v>
      </c>
      <c r="L46" s="188">
        <v>574</v>
      </c>
      <c r="M46" s="189">
        <v>7</v>
      </c>
    </row>
    <row r="47" spans="1:13" s="197" customFormat="1" x14ac:dyDescent="0.3">
      <c r="A47" s="197" t="s">
        <v>806</v>
      </c>
      <c r="B47" s="197" t="s">
        <v>812</v>
      </c>
      <c r="C47" s="188">
        <v>6043</v>
      </c>
      <c r="D47" s="188">
        <v>64</v>
      </c>
      <c r="E47" s="189">
        <v>1.1000000000000001</v>
      </c>
      <c r="F47" s="188">
        <v>313</v>
      </c>
      <c r="G47" s="189">
        <v>5.2</v>
      </c>
      <c r="H47" s="188">
        <v>4984</v>
      </c>
      <c r="I47" s="189">
        <v>82.5</v>
      </c>
      <c r="J47" s="188">
        <v>676</v>
      </c>
      <c r="K47" s="189">
        <v>11.2</v>
      </c>
      <c r="L47" s="188">
        <v>377</v>
      </c>
      <c r="M47" s="189">
        <v>6.2</v>
      </c>
    </row>
    <row r="48" spans="1:13" s="197" customFormat="1" x14ac:dyDescent="0.3">
      <c r="A48" s="197" t="s">
        <v>806</v>
      </c>
      <c r="B48" s="197" t="s">
        <v>79</v>
      </c>
      <c r="C48" s="188" t="s">
        <v>383</v>
      </c>
      <c r="D48" s="188" t="s">
        <v>383</v>
      </c>
      <c r="E48" s="189" t="s">
        <v>694</v>
      </c>
      <c r="F48" s="188" t="s">
        <v>383</v>
      </c>
      <c r="G48" s="189" t="s">
        <v>694</v>
      </c>
      <c r="H48" s="188">
        <v>0</v>
      </c>
      <c r="I48" s="189">
        <v>0</v>
      </c>
      <c r="J48" s="188">
        <v>0</v>
      </c>
      <c r="K48" s="189">
        <v>0</v>
      </c>
      <c r="L48" s="188" t="s">
        <v>383</v>
      </c>
      <c r="M48" s="189" t="s">
        <v>694</v>
      </c>
    </row>
    <row r="49" spans="1:13" s="197" customFormat="1" x14ac:dyDescent="0.3">
      <c r="A49" s="197" t="s">
        <v>813</v>
      </c>
      <c r="B49" s="197" t="s">
        <v>814</v>
      </c>
      <c r="C49" s="188">
        <v>37750</v>
      </c>
      <c r="D49" s="188">
        <v>335</v>
      </c>
      <c r="E49" s="189">
        <v>0.9</v>
      </c>
      <c r="F49" s="188">
        <v>1970</v>
      </c>
      <c r="G49" s="189">
        <v>5.2</v>
      </c>
      <c r="H49" s="188">
        <v>31523</v>
      </c>
      <c r="I49" s="189">
        <v>83.5</v>
      </c>
      <c r="J49" s="188">
        <v>3895</v>
      </c>
      <c r="K49" s="189">
        <v>10.3</v>
      </c>
      <c r="L49" s="188">
        <v>2305</v>
      </c>
      <c r="M49" s="189">
        <v>6.1</v>
      </c>
    </row>
    <row r="50" spans="1:13" s="197" customFormat="1" x14ac:dyDescent="0.3">
      <c r="A50" s="197" t="s">
        <v>813</v>
      </c>
      <c r="B50" s="197" t="s">
        <v>815</v>
      </c>
      <c r="C50" s="188">
        <v>21771</v>
      </c>
      <c r="D50" s="188">
        <v>392</v>
      </c>
      <c r="E50" s="189">
        <v>1.8</v>
      </c>
      <c r="F50" s="188">
        <v>1931</v>
      </c>
      <c r="G50" s="189">
        <v>8.9</v>
      </c>
      <c r="H50" s="188">
        <v>18131</v>
      </c>
      <c r="I50" s="189">
        <v>83.3</v>
      </c>
      <c r="J50" s="188">
        <v>1296</v>
      </c>
      <c r="K50" s="189">
        <v>6</v>
      </c>
      <c r="L50" s="188">
        <v>2323</v>
      </c>
      <c r="M50" s="189">
        <v>10.7</v>
      </c>
    </row>
    <row r="51" spans="1:13" s="197" customFormat="1" x14ac:dyDescent="0.3">
      <c r="A51" s="197" t="s">
        <v>813</v>
      </c>
      <c r="B51" s="197" t="s">
        <v>79</v>
      </c>
      <c r="C51" s="188">
        <v>154</v>
      </c>
      <c r="D51" s="188">
        <v>7</v>
      </c>
      <c r="E51" s="189">
        <v>4.5</v>
      </c>
      <c r="F51" s="188">
        <v>9</v>
      </c>
      <c r="G51" s="189">
        <v>5.8</v>
      </c>
      <c r="H51" s="188">
        <v>126</v>
      </c>
      <c r="I51" s="189">
        <v>81.8</v>
      </c>
      <c r="J51" s="188">
        <v>11</v>
      </c>
      <c r="K51" s="189">
        <v>7.1</v>
      </c>
      <c r="L51" s="188">
        <v>16</v>
      </c>
      <c r="M51" s="189">
        <v>10.4</v>
      </c>
    </row>
    <row r="52" spans="1:13" s="197" customFormat="1" x14ac:dyDescent="0.3">
      <c r="A52" s="197" t="s">
        <v>816</v>
      </c>
      <c r="B52" s="197" t="s">
        <v>744</v>
      </c>
      <c r="C52" s="188">
        <v>45336</v>
      </c>
      <c r="D52" s="188">
        <v>507</v>
      </c>
      <c r="E52" s="189">
        <v>1.1000000000000001</v>
      </c>
      <c r="F52" s="188">
        <v>2762</v>
      </c>
      <c r="G52" s="189">
        <v>6.1</v>
      </c>
      <c r="H52" s="188">
        <v>38011</v>
      </c>
      <c r="I52" s="189">
        <v>83.8</v>
      </c>
      <c r="J52" s="188">
        <v>4037</v>
      </c>
      <c r="K52" s="189">
        <v>8.9</v>
      </c>
      <c r="L52" s="188">
        <v>3269</v>
      </c>
      <c r="M52" s="189">
        <v>7.2</v>
      </c>
    </row>
    <row r="53" spans="1:13" s="197" customFormat="1" x14ac:dyDescent="0.3">
      <c r="A53" s="197" t="s">
        <v>816</v>
      </c>
      <c r="B53" s="197" t="s">
        <v>745</v>
      </c>
      <c r="C53" s="188">
        <v>10161</v>
      </c>
      <c r="D53" s="188">
        <v>117</v>
      </c>
      <c r="E53" s="189">
        <v>1.2</v>
      </c>
      <c r="F53" s="188">
        <v>754</v>
      </c>
      <c r="G53" s="189">
        <v>7.4</v>
      </c>
      <c r="H53" s="188">
        <v>8408</v>
      </c>
      <c r="I53" s="189">
        <v>82.7</v>
      </c>
      <c r="J53" s="188">
        <v>875</v>
      </c>
      <c r="K53" s="189">
        <v>8.6</v>
      </c>
      <c r="L53" s="188">
        <v>871</v>
      </c>
      <c r="M53" s="189">
        <v>8.6</v>
      </c>
    </row>
    <row r="54" spans="1:13" s="197" customFormat="1" x14ac:dyDescent="0.3">
      <c r="A54" s="197" t="s">
        <v>816</v>
      </c>
      <c r="B54" s="197" t="s">
        <v>746</v>
      </c>
      <c r="C54" s="188">
        <v>2276</v>
      </c>
      <c r="D54" s="188">
        <v>7</v>
      </c>
      <c r="E54" s="189">
        <v>0.3</v>
      </c>
      <c r="F54" s="188">
        <v>141</v>
      </c>
      <c r="G54" s="189">
        <v>6.2</v>
      </c>
      <c r="H54" s="188">
        <v>1948</v>
      </c>
      <c r="I54" s="189">
        <v>85.6</v>
      </c>
      <c r="J54" s="188">
        <v>180</v>
      </c>
      <c r="K54" s="189">
        <v>7.9</v>
      </c>
      <c r="L54" s="188">
        <v>148</v>
      </c>
      <c r="M54" s="189">
        <v>6.5</v>
      </c>
    </row>
    <row r="55" spans="1:13" s="197" customFormat="1" x14ac:dyDescent="0.3">
      <c r="A55" s="197" t="s">
        <v>816</v>
      </c>
      <c r="B55" s="197" t="s">
        <v>747</v>
      </c>
      <c r="C55" s="188">
        <v>598</v>
      </c>
      <c r="D55" s="188">
        <v>43</v>
      </c>
      <c r="E55" s="189">
        <v>7.2</v>
      </c>
      <c r="F55" s="188">
        <v>86</v>
      </c>
      <c r="G55" s="189">
        <v>14.4</v>
      </c>
      <c r="H55" s="188">
        <v>432</v>
      </c>
      <c r="I55" s="189">
        <v>72.2</v>
      </c>
      <c r="J55" s="188">
        <v>34</v>
      </c>
      <c r="K55" s="189">
        <v>5.7</v>
      </c>
      <c r="L55" s="188">
        <v>129</v>
      </c>
      <c r="M55" s="189">
        <v>21.6</v>
      </c>
    </row>
    <row r="56" spans="1:13" s="197" customFormat="1" x14ac:dyDescent="0.3">
      <c r="A56" s="197" t="s">
        <v>816</v>
      </c>
      <c r="B56" s="197" t="s">
        <v>79</v>
      </c>
      <c r="C56" s="188">
        <v>1304</v>
      </c>
      <c r="D56" s="188">
        <v>60</v>
      </c>
      <c r="E56" s="189">
        <v>4.5999999999999996</v>
      </c>
      <c r="F56" s="188">
        <v>167</v>
      </c>
      <c r="G56" s="189">
        <v>12.8</v>
      </c>
      <c r="H56" s="188">
        <v>981</v>
      </c>
      <c r="I56" s="189">
        <v>75.2</v>
      </c>
      <c r="J56" s="188">
        <v>76</v>
      </c>
      <c r="K56" s="189">
        <v>5.8</v>
      </c>
      <c r="L56" s="188">
        <v>227</v>
      </c>
      <c r="M56" s="189">
        <v>17.399999999999999</v>
      </c>
    </row>
    <row r="57" spans="1:13" s="197" customFormat="1" x14ac:dyDescent="0.3">
      <c r="A57" s="197" t="s">
        <v>817</v>
      </c>
      <c r="B57" s="197">
        <v>0</v>
      </c>
      <c r="C57" s="188">
        <v>598</v>
      </c>
      <c r="D57" s="188">
        <v>43</v>
      </c>
      <c r="E57" s="189">
        <v>7.2</v>
      </c>
      <c r="F57" s="188">
        <v>86</v>
      </c>
      <c r="G57" s="189">
        <v>14.4</v>
      </c>
      <c r="H57" s="188">
        <v>432</v>
      </c>
      <c r="I57" s="189">
        <v>72.2</v>
      </c>
      <c r="J57" s="188">
        <v>34</v>
      </c>
      <c r="K57" s="189">
        <v>5.7</v>
      </c>
      <c r="L57" s="188">
        <v>129</v>
      </c>
      <c r="M57" s="189">
        <v>21.6</v>
      </c>
    </row>
    <row r="58" spans="1:13" s="197" customFormat="1" x14ac:dyDescent="0.3">
      <c r="A58" s="197" t="s">
        <v>817</v>
      </c>
      <c r="B58" s="197" t="s">
        <v>752</v>
      </c>
      <c r="C58" s="188">
        <v>2037</v>
      </c>
      <c r="D58" s="188">
        <v>150</v>
      </c>
      <c r="E58" s="189">
        <v>7.4</v>
      </c>
      <c r="F58" s="188">
        <v>225</v>
      </c>
      <c r="G58" s="189">
        <v>11</v>
      </c>
      <c r="H58" s="188">
        <v>1522</v>
      </c>
      <c r="I58" s="189">
        <v>74.7</v>
      </c>
      <c r="J58" s="188">
        <v>139</v>
      </c>
      <c r="K58" s="189">
        <v>6.8</v>
      </c>
      <c r="L58" s="188">
        <v>375</v>
      </c>
      <c r="M58" s="189">
        <v>18.399999999999999</v>
      </c>
    </row>
    <row r="59" spans="1:13" s="197" customFormat="1" x14ac:dyDescent="0.3">
      <c r="A59" s="197" t="s">
        <v>817</v>
      </c>
      <c r="B59" s="197" t="s">
        <v>753</v>
      </c>
      <c r="C59" s="188">
        <v>10894</v>
      </c>
      <c r="D59" s="188">
        <v>322</v>
      </c>
      <c r="E59" s="189">
        <v>3</v>
      </c>
      <c r="F59" s="188">
        <v>1250</v>
      </c>
      <c r="G59" s="189">
        <v>11.5</v>
      </c>
      <c r="H59" s="188">
        <v>8573</v>
      </c>
      <c r="I59" s="189">
        <v>78.7</v>
      </c>
      <c r="J59" s="188">
        <v>732</v>
      </c>
      <c r="K59" s="189">
        <v>6.7</v>
      </c>
      <c r="L59" s="188">
        <v>1572</v>
      </c>
      <c r="M59" s="189">
        <v>14.4</v>
      </c>
    </row>
    <row r="60" spans="1:13" s="197" customFormat="1" x14ac:dyDescent="0.3">
      <c r="A60" s="197" t="s">
        <v>817</v>
      </c>
      <c r="B60" s="197" t="s">
        <v>754</v>
      </c>
      <c r="C60" s="188">
        <v>22570</v>
      </c>
      <c r="D60" s="188">
        <v>85</v>
      </c>
      <c r="E60" s="189">
        <v>0.4</v>
      </c>
      <c r="F60" s="188">
        <v>1082</v>
      </c>
      <c r="G60" s="189">
        <v>4.8</v>
      </c>
      <c r="H60" s="188">
        <v>19432</v>
      </c>
      <c r="I60" s="189">
        <v>86.1</v>
      </c>
      <c r="J60" s="188">
        <v>1962</v>
      </c>
      <c r="K60" s="189">
        <v>8.6999999999999993</v>
      </c>
      <c r="L60" s="188">
        <v>1167</v>
      </c>
      <c r="M60" s="189">
        <v>5.2</v>
      </c>
    </row>
    <row r="61" spans="1:13" s="197" customFormat="1" x14ac:dyDescent="0.3">
      <c r="A61" s="197" t="s">
        <v>817</v>
      </c>
      <c r="B61" s="197" t="s">
        <v>818</v>
      </c>
      <c r="C61" s="188">
        <v>22271</v>
      </c>
      <c r="D61" s="188">
        <v>76</v>
      </c>
      <c r="E61" s="189">
        <v>0.3</v>
      </c>
      <c r="F61" s="188">
        <v>1107</v>
      </c>
      <c r="G61" s="189">
        <v>5</v>
      </c>
      <c r="H61" s="188">
        <v>18842</v>
      </c>
      <c r="I61" s="189">
        <v>84.6</v>
      </c>
      <c r="J61" s="188">
        <v>2243</v>
      </c>
      <c r="K61" s="189">
        <v>10.1</v>
      </c>
      <c r="L61" s="188">
        <v>1183</v>
      </c>
      <c r="M61" s="189">
        <v>5.3</v>
      </c>
    </row>
    <row r="62" spans="1:13" s="197" customFormat="1" x14ac:dyDescent="0.3">
      <c r="A62" s="197" t="s">
        <v>817</v>
      </c>
      <c r="B62" s="197" t="s">
        <v>79</v>
      </c>
      <c r="C62" s="188">
        <v>1305</v>
      </c>
      <c r="D62" s="188">
        <v>58</v>
      </c>
      <c r="E62" s="189">
        <v>4.4000000000000004</v>
      </c>
      <c r="F62" s="188">
        <v>160</v>
      </c>
      <c r="G62" s="189">
        <v>12.3</v>
      </c>
      <c r="H62" s="188">
        <v>979</v>
      </c>
      <c r="I62" s="189">
        <v>75</v>
      </c>
      <c r="J62" s="188">
        <v>92</v>
      </c>
      <c r="K62" s="189">
        <v>7</v>
      </c>
      <c r="L62" s="188">
        <v>218</v>
      </c>
      <c r="M62" s="189">
        <v>16.7</v>
      </c>
    </row>
    <row r="63" spans="1:13" s="197" customFormat="1" x14ac:dyDescent="0.3">
      <c r="A63" s="197" t="s">
        <v>819</v>
      </c>
      <c r="B63" s="197" t="s">
        <v>820</v>
      </c>
      <c r="C63" s="188">
        <v>57424</v>
      </c>
      <c r="D63" s="188">
        <v>661</v>
      </c>
      <c r="E63" s="189">
        <v>1.2</v>
      </c>
      <c r="F63" s="188">
        <v>3615</v>
      </c>
      <c r="G63" s="189">
        <v>6.3</v>
      </c>
      <c r="H63" s="188">
        <v>48009</v>
      </c>
      <c r="I63" s="189">
        <v>83.6</v>
      </c>
      <c r="J63" s="188">
        <v>5093</v>
      </c>
      <c r="K63" s="189">
        <v>8.9</v>
      </c>
      <c r="L63" s="188">
        <v>4276</v>
      </c>
      <c r="M63" s="189">
        <v>7.4</v>
      </c>
    </row>
    <row r="64" spans="1:13" s="197" customFormat="1" x14ac:dyDescent="0.3">
      <c r="A64" s="197" t="s">
        <v>819</v>
      </c>
      <c r="B64" s="197" t="s">
        <v>821</v>
      </c>
      <c r="C64" s="188">
        <v>2020</v>
      </c>
      <c r="D64" s="188">
        <v>61</v>
      </c>
      <c r="E64" s="189">
        <v>3</v>
      </c>
      <c r="F64" s="188">
        <v>270</v>
      </c>
      <c r="G64" s="189">
        <v>13.4</v>
      </c>
      <c r="H64" s="188">
        <v>1600</v>
      </c>
      <c r="I64" s="189">
        <v>79.2</v>
      </c>
      <c r="J64" s="188">
        <v>87</v>
      </c>
      <c r="K64" s="189">
        <v>4.3</v>
      </c>
      <c r="L64" s="188">
        <v>331</v>
      </c>
      <c r="M64" s="189">
        <v>16.399999999999999</v>
      </c>
    </row>
    <row r="65" spans="1:13" s="197" customFormat="1" x14ac:dyDescent="0.3">
      <c r="A65" s="197" t="s">
        <v>819</v>
      </c>
      <c r="B65" s="197" t="s">
        <v>79</v>
      </c>
      <c r="C65" s="188">
        <v>231</v>
      </c>
      <c r="D65" s="188">
        <v>12</v>
      </c>
      <c r="E65" s="189">
        <v>5.2</v>
      </c>
      <c r="F65" s="188">
        <v>25</v>
      </c>
      <c r="G65" s="189">
        <v>10.8</v>
      </c>
      <c r="H65" s="188">
        <v>171</v>
      </c>
      <c r="I65" s="189">
        <v>74</v>
      </c>
      <c r="J65" s="188">
        <v>22</v>
      </c>
      <c r="K65" s="189">
        <v>9.5</v>
      </c>
      <c r="L65" s="188">
        <v>37</v>
      </c>
      <c r="M65" s="189">
        <v>16</v>
      </c>
    </row>
    <row r="66" spans="1:13" s="197" customFormat="1" x14ac:dyDescent="0.3">
      <c r="A66" s="197" t="s">
        <v>891</v>
      </c>
      <c r="B66" s="197" t="s">
        <v>892</v>
      </c>
      <c r="C66" s="188">
        <v>2017</v>
      </c>
      <c r="D66" s="188">
        <v>18</v>
      </c>
      <c r="E66" s="189">
        <v>0.9</v>
      </c>
      <c r="F66" s="188">
        <v>109</v>
      </c>
      <c r="G66" s="189">
        <v>5.4</v>
      </c>
      <c r="H66" s="188">
        <v>1700</v>
      </c>
      <c r="I66" s="189">
        <v>84.3</v>
      </c>
      <c r="J66" s="188">
        <v>190</v>
      </c>
      <c r="K66" s="189">
        <v>9.4</v>
      </c>
      <c r="L66" s="188">
        <v>127</v>
      </c>
      <c r="M66" s="189">
        <v>6.3</v>
      </c>
    </row>
    <row r="67" spans="1:13" s="197" customFormat="1" x14ac:dyDescent="0.3">
      <c r="A67" s="197" t="s">
        <v>891</v>
      </c>
      <c r="B67" s="197" t="s">
        <v>893</v>
      </c>
      <c r="C67" s="188">
        <v>39165</v>
      </c>
      <c r="D67" s="188">
        <v>236</v>
      </c>
      <c r="E67" s="189">
        <v>0.6</v>
      </c>
      <c r="F67" s="188">
        <v>1904</v>
      </c>
      <c r="G67" s="189">
        <v>4.9000000000000004</v>
      </c>
      <c r="H67" s="188">
        <v>33851</v>
      </c>
      <c r="I67" s="189">
        <v>86.4</v>
      </c>
      <c r="J67" s="188">
        <v>3147</v>
      </c>
      <c r="K67" s="189">
        <v>8</v>
      </c>
      <c r="L67" s="188">
        <v>2140</v>
      </c>
      <c r="M67" s="189">
        <v>5.5</v>
      </c>
    </row>
    <row r="68" spans="1:13" s="197" customFormat="1" x14ac:dyDescent="0.3">
      <c r="A68" s="197" t="s">
        <v>891</v>
      </c>
      <c r="B68" s="197" t="s">
        <v>894</v>
      </c>
      <c r="C68" s="188">
        <v>424</v>
      </c>
      <c r="D68" s="188">
        <v>0</v>
      </c>
      <c r="E68" s="189">
        <v>0</v>
      </c>
      <c r="F68" s="188">
        <v>26</v>
      </c>
      <c r="G68" s="189">
        <v>6.1</v>
      </c>
      <c r="H68" s="188">
        <v>356</v>
      </c>
      <c r="I68" s="189">
        <v>84</v>
      </c>
      <c r="J68" s="188">
        <v>42</v>
      </c>
      <c r="K68" s="189">
        <v>9.9</v>
      </c>
      <c r="L68" s="188">
        <v>26</v>
      </c>
      <c r="M68" s="189">
        <v>6.1</v>
      </c>
    </row>
    <row r="69" spans="1:13" s="197" customFormat="1" x14ac:dyDescent="0.3">
      <c r="A69" s="197" t="s">
        <v>891</v>
      </c>
      <c r="B69" s="197" t="s">
        <v>895</v>
      </c>
      <c r="C69" s="188">
        <v>1417</v>
      </c>
      <c r="D69" s="188" t="s">
        <v>383</v>
      </c>
      <c r="E69" s="189" t="s">
        <v>694</v>
      </c>
      <c r="F69" s="188">
        <v>62</v>
      </c>
      <c r="G69" s="189">
        <v>4.4000000000000004</v>
      </c>
      <c r="H69" s="188">
        <v>1264</v>
      </c>
      <c r="I69" s="189">
        <v>89.2</v>
      </c>
      <c r="J69" s="188">
        <v>87</v>
      </c>
      <c r="K69" s="189">
        <v>6.1</v>
      </c>
      <c r="L69" s="188">
        <v>66</v>
      </c>
      <c r="M69" s="189">
        <v>4.7</v>
      </c>
    </row>
    <row r="70" spans="1:13" s="197" customFormat="1" x14ac:dyDescent="0.3">
      <c r="A70" s="197" t="s">
        <v>891</v>
      </c>
      <c r="B70" s="197" t="s">
        <v>896</v>
      </c>
      <c r="C70" s="188">
        <v>9507</v>
      </c>
      <c r="D70" s="188">
        <v>393</v>
      </c>
      <c r="E70" s="189">
        <v>4.0999999999999996</v>
      </c>
      <c r="F70" s="188">
        <v>1255</v>
      </c>
      <c r="G70" s="189">
        <v>13.2</v>
      </c>
      <c r="H70" s="188">
        <v>6932</v>
      </c>
      <c r="I70" s="189">
        <v>72.900000000000006</v>
      </c>
      <c r="J70" s="188">
        <v>925</v>
      </c>
      <c r="K70" s="189">
        <v>9.6999999999999993</v>
      </c>
      <c r="L70" s="188">
        <v>1648</v>
      </c>
      <c r="M70" s="189">
        <v>17.3</v>
      </c>
    </row>
    <row r="71" spans="1:13" s="197" customFormat="1" x14ac:dyDescent="0.3">
      <c r="A71" s="197" t="s">
        <v>891</v>
      </c>
      <c r="B71" s="197" t="s">
        <v>897</v>
      </c>
      <c r="C71" s="188">
        <v>6770</v>
      </c>
      <c r="D71" s="188">
        <v>77</v>
      </c>
      <c r="E71" s="189">
        <v>1.1000000000000001</v>
      </c>
      <c r="F71" s="188">
        <v>543</v>
      </c>
      <c r="G71" s="189">
        <v>8</v>
      </c>
      <c r="H71" s="188">
        <v>5398</v>
      </c>
      <c r="I71" s="189">
        <v>79.7</v>
      </c>
      <c r="J71" s="188">
        <v>751</v>
      </c>
      <c r="K71" s="189">
        <v>11.1</v>
      </c>
      <c r="L71" s="188">
        <v>620</v>
      </c>
      <c r="M71" s="189">
        <v>9.1999999999999993</v>
      </c>
    </row>
    <row r="72" spans="1:13" s="197" customFormat="1" x14ac:dyDescent="0.3">
      <c r="A72" s="197" t="s">
        <v>891</v>
      </c>
      <c r="B72" s="197" t="s">
        <v>898</v>
      </c>
      <c r="C72" s="188">
        <v>68</v>
      </c>
      <c r="D72" s="188" t="s">
        <v>383</v>
      </c>
      <c r="E72" s="189" t="s">
        <v>694</v>
      </c>
      <c r="F72" s="188" t="s">
        <v>383</v>
      </c>
      <c r="G72" s="189" t="s">
        <v>694</v>
      </c>
      <c r="H72" s="188">
        <v>55</v>
      </c>
      <c r="I72" s="189">
        <v>80.900000000000006</v>
      </c>
      <c r="J72" s="188">
        <v>6</v>
      </c>
      <c r="K72" s="189">
        <v>8.8000000000000007</v>
      </c>
      <c r="L72" s="188">
        <v>7</v>
      </c>
      <c r="M72" s="189">
        <v>10.3</v>
      </c>
    </row>
    <row r="73" spans="1:13" s="197" customFormat="1" x14ac:dyDescent="0.3">
      <c r="A73" s="197" t="s">
        <v>891</v>
      </c>
      <c r="B73" s="197" t="s">
        <v>79</v>
      </c>
      <c r="C73" s="188">
        <v>307</v>
      </c>
      <c r="D73" s="188" t="s">
        <v>383</v>
      </c>
      <c r="E73" s="189" t="s">
        <v>694</v>
      </c>
      <c r="F73" s="188">
        <v>7</v>
      </c>
      <c r="G73" s="189">
        <v>2.2999999999999998</v>
      </c>
      <c r="H73" s="188">
        <v>224</v>
      </c>
      <c r="I73" s="189">
        <v>73</v>
      </c>
      <c r="J73" s="188">
        <v>54</v>
      </c>
      <c r="K73" s="189">
        <v>17.600000000000001</v>
      </c>
      <c r="L73" s="188">
        <v>10</v>
      </c>
      <c r="M73" s="189">
        <v>3.3</v>
      </c>
    </row>
    <row r="74" spans="1:13" s="197" customFormat="1" x14ac:dyDescent="0.3">
      <c r="A74" s="197" t="s">
        <v>822</v>
      </c>
      <c r="B74" s="197" t="s">
        <v>725</v>
      </c>
      <c r="C74" s="188">
        <v>22306</v>
      </c>
      <c r="D74" s="188">
        <v>329</v>
      </c>
      <c r="E74" s="189">
        <v>1.5</v>
      </c>
      <c r="F74" s="188">
        <v>1560</v>
      </c>
      <c r="G74" s="189">
        <v>7</v>
      </c>
      <c r="H74" s="188">
        <v>18933</v>
      </c>
      <c r="I74" s="189">
        <v>84.9</v>
      </c>
      <c r="J74" s="188">
        <v>1458</v>
      </c>
      <c r="K74" s="189">
        <v>6.5</v>
      </c>
      <c r="L74" s="188">
        <v>1889</v>
      </c>
      <c r="M74" s="189">
        <v>8.5</v>
      </c>
    </row>
    <row r="75" spans="1:13" s="197" customFormat="1" x14ac:dyDescent="0.3">
      <c r="A75" s="197" t="s">
        <v>822</v>
      </c>
      <c r="B75" s="197" t="s">
        <v>80</v>
      </c>
      <c r="C75" s="188">
        <v>18608</v>
      </c>
      <c r="D75" s="188">
        <v>183</v>
      </c>
      <c r="E75" s="189">
        <v>1</v>
      </c>
      <c r="F75" s="188">
        <v>1000</v>
      </c>
      <c r="G75" s="189">
        <v>5.4</v>
      </c>
      <c r="H75" s="188">
        <v>15571</v>
      </c>
      <c r="I75" s="189">
        <v>83.7</v>
      </c>
      <c r="J75" s="188">
        <v>1849</v>
      </c>
      <c r="K75" s="189">
        <v>9.9</v>
      </c>
      <c r="L75" s="188">
        <v>1183</v>
      </c>
      <c r="M75" s="189">
        <v>6.4</v>
      </c>
    </row>
    <row r="76" spans="1:13" s="197" customFormat="1" x14ac:dyDescent="0.3">
      <c r="A76" s="197" t="s">
        <v>822</v>
      </c>
      <c r="B76" s="197" t="s">
        <v>81</v>
      </c>
      <c r="C76" s="188">
        <v>9876</v>
      </c>
      <c r="D76" s="188">
        <v>94</v>
      </c>
      <c r="E76" s="189">
        <v>1</v>
      </c>
      <c r="F76" s="188">
        <v>650</v>
      </c>
      <c r="G76" s="189">
        <v>6.6</v>
      </c>
      <c r="H76" s="188">
        <v>8142</v>
      </c>
      <c r="I76" s="189">
        <v>82.4</v>
      </c>
      <c r="J76" s="188">
        <v>986</v>
      </c>
      <c r="K76" s="189">
        <v>10</v>
      </c>
      <c r="L76" s="188">
        <v>744</v>
      </c>
      <c r="M76" s="189">
        <v>7.5</v>
      </c>
    </row>
    <row r="77" spans="1:13" s="197" customFormat="1" x14ac:dyDescent="0.3">
      <c r="A77" s="197" t="s">
        <v>822</v>
      </c>
      <c r="B77" s="197" t="s">
        <v>695</v>
      </c>
      <c r="C77" s="188">
        <v>4537</v>
      </c>
      <c r="D77" s="188">
        <v>63</v>
      </c>
      <c r="E77" s="189">
        <v>1.4</v>
      </c>
      <c r="F77" s="188">
        <v>334</v>
      </c>
      <c r="G77" s="189">
        <v>7.4</v>
      </c>
      <c r="H77" s="188">
        <v>3675</v>
      </c>
      <c r="I77" s="189">
        <v>81</v>
      </c>
      <c r="J77" s="188">
        <v>459</v>
      </c>
      <c r="K77" s="189">
        <v>10.1</v>
      </c>
      <c r="L77" s="188">
        <v>397</v>
      </c>
      <c r="M77" s="189">
        <v>8.8000000000000007</v>
      </c>
    </row>
    <row r="78" spans="1:13" s="197" customFormat="1" x14ac:dyDescent="0.3">
      <c r="A78" s="197" t="s">
        <v>822</v>
      </c>
      <c r="B78" s="197" t="s">
        <v>823</v>
      </c>
      <c r="C78" s="188">
        <v>4197</v>
      </c>
      <c r="D78" s="188">
        <v>63</v>
      </c>
      <c r="E78" s="189">
        <v>1.5</v>
      </c>
      <c r="F78" s="188">
        <v>362</v>
      </c>
      <c r="G78" s="189">
        <v>8.6</v>
      </c>
      <c r="H78" s="188">
        <v>3343</v>
      </c>
      <c r="I78" s="189">
        <v>79.7</v>
      </c>
      <c r="J78" s="188">
        <v>426</v>
      </c>
      <c r="K78" s="189">
        <v>10.199999999999999</v>
      </c>
      <c r="L78" s="188">
        <v>425</v>
      </c>
      <c r="M78" s="189">
        <v>10.1</v>
      </c>
    </row>
    <row r="79" spans="1:13" s="197" customFormat="1" x14ac:dyDescent="0.3">
      <c r="A79" s="197" t="s">
        <v>822</v>
      </c>
      <c r="B79" s="197" t="s">
        <v>79</v>
      </c>
      <c r="C79" s="188">
        <v>151</v>
      </c>
      <c r="D79" s="188" t="s">
        <v>383</v>
      </c>
      <c r="E79" s="189" t="s">
        <v>694</v>
      </c>
      <c r="F79" s="188" t="s">
        <v>383</v>
      </c>
      <c r="G79" s="189" t="s">
        <v>694</v>
      </c>
      <c r="H79" s="188">
        <v>116</v>
      </c>
      <c r="I79" s="189">
        <v>76.8</v>
      </c>
      <c r="J79" s="188">
        <v>24</v>
      </c>
      <c r="K79" s="189">
        <v>15.9</v>
      </c>
      <c r="L79" s="188">
        <v>6</v>
      </c>
      <c r="M79" s="189">
        <v>4</v>
      </c>
    </row>
    <row r="80" spans="1:13" s="197" customFormat="1" x14ac:dyDescent="0.3">
      <c r="A80" s="197" t="s">
        <v>899</v>
      </c>
      <c r="B80" s="197" t="s">
        <v>820</v>
      </c>
      <c r="C80" s="188">
        <v>58883</v>
      </c>
      <c r="D80" s="188">
        <v>642</v>
      </c>
      <c r="E80" s="189">
        <v>1.1000000000000001</v>
      </c>
      <c r="F80" s="188">
        <v>3777</v>
      </c>
      <c r="G80" s="189">
        <v>6.4</v>
      </c>
      <c r="H80" s="188">
        <v>49283</v>
      </c>
      <c r="I80" s="189">
        <v>83.7</v>
      </c>
      <c r="J80" s="188">
        <v>5152</v>
      </c>
      <c r="K80" s="189">
        <v>8.6999999999999993</v>
      </c>
      <c r="L80" s="188">
        <v>4419</v>
      </c>
      <c r="M80" s="189">
        <v>7.5</v>
      </c>
    </row>
    <row r="81" spans="1:13" s="197" customFormat="1" x14ac:dyDescent="0.3">
      <c r="A81" s="197" t="s">
        <v>899</v>
      </c>
      <c r="B81" s="197" t="s">
        <v>821</v>
      </c>
      <c r="C81" s="188">
        <v>320</v>
      </c>
      <c r="D81" s="188">
        <v>23</v>
      </c>
      <c r="E81" s="189">
        <v>7.2</v>
      </c>
      <c r="F81" s="188">
        <v>59</v>
      </c>
      <c r="G81" s="189">
        <v>18.399999999999999</v>
      </c>
      <c r="H81" s="188">
        <v>218</v>
      </c>
      <c r="I81" s="189">
        <v>68.099999999999994</v>
      </c>
      <c r="J81" s="188">
        <v>20</v>
      </c>
      <c r="K81" s="189">
        <v>6.2</v>
      </c>
      <c r="L81" s="188">
        <v>82</v>
      </c>
      <c r="M81" s="189">
        <v>25.6</v>
      </c>
    </row>
    <row r="82" spans="1:13" s="197" customFormat="1" x14ac:dyDescent="0.3">
      <c r="A82" s="197" t="s">
        <v>899</v>
      </c>
      <c r="B82" s="197" t="s">
        <v>79</v>
      </c>
      <c r="C82" s="188">
        <v>472</v>
      </c>
      <c r="D82" s="188">
        <v>69</v>
      </c>
      <c r="E82" s="189">
        <v>14.6</v>
      </c>
      <c r="F82" s="188">
        <v>74</v>
      </c>
      <c r="G82" s="189">
        <v>15.7</v>
      </c>
      <c r="H82" s="188">
        <v>279</v>
      </c>
      <c r="I82" s="189">
        <v>59.1</v>
      </c>
      <c r="J82" s="188">
        <v>30</v>
      </c>
      <c r="K82" s="189">
        <v>6.4</v>
      </c>
      <c r="L82" s="188">
        <v>143</v>
      </c>
      <c r="M82" s="189">
        <v>30.3</v>
      </c>
    </row>
    <row r="83" spans="1:13" s="197" customFormat="1" x14ac:dyDescent="0.3">
      <c r="A83" s="197" t="s">
        <v>837</v>
      </c>
      <c r="B83" s="197" t="s">
        <v>838</v>
      </c>
      <c r="C83" s="188">
        <v>588</v>
      </c>
      <c r="D83" s="188">
        <v>9</v>
      </c>
      <c r="E83" s="189">
        <v>1.5</v>
      </c>
      <c r="F83" s="188">
        <v>31</v>
      </c>
      <c r="G83" s="189">
        <v>5.3</v>
      </c>
      <c r="H83" s="188">
        <v>496</v>
      </c>
      <c r="I83" s="189">
        <v>84.4</v>
      </c>
      <c r="J83" s="188">
        <v>52</v>
      </c>
      <c r="K83" s="189">
        <v>8.8000000000000007</v>
      </c>
      <c r="L83" s="188">
        <v>40</v>
      </c>
      <c r="M83" s="189">
        <v>6.8</v>
      </c>
    </row>
    <row r="84" spans="1:13" s="197" customFormat="1" x14ac:dyDescent="0.3">
      <c r="A84" s="197" t="s">
        <v>837</v>
      </c>
      <c r="B84" s="197" t="s">
        <v>839</v>
      </c>
      <c r="C84" s="188">
        <v>2180</v>
      </c>
      <c r="D84" s="188">
        <v>21</v>
      </c>
      <c r="E84" s="189">
        <v>1</v>
      </c>
      <c r="F84" s="188">
        <v>161</v>
      </c>
      <c r="G84" s="189">
        <v>7.4</v>
      </c>
      <c r="H84" s="188">
        <v>1877</v>
      </c>
      <c r="I84" s="189">
        <v>86.1</v>
      </c>
      <c r="J84" s="188">
        <v>119</v>
      </c>
      <c r="K84" s="189">
        <v>5.5</v>
      </c>
      <c r="L84" s="188">
        <v>182</v>
      </c>
      <c r="M84" s="189">
        <v>8.3000000000000007</v>
      </c>
    </row>
    <row r="85" spans="1:13" s="197" customFormat="1" x14ac:dyDescent="0.3">
      <c r="A85" s="197" t="s">
        <v>837</v>
      </c>
      <c r="B85" s="197" t="s">
        <v>840</v>
      </c>
      <c r="C85" s="188">
        <v>192</v>
      </c>
      <c r="D85" s="188" t="s">
        <v>383</v>
      </c>
      <c r="E85" s="189" t="s">
        <v>694</v>
      </c>
      <c r="F85" s="188">
        <v>9</v>
      </c>
      <c r="G85" s="189">
        <v>4.7</v>
      </c>
      <c r="H85" s="188">
        <v>167</v>
      </c>
      <c r="I85" s="189">
        <v>87</v>
      </c>
      <c r="J85" s="188">
        <v>13</v>
      </c>
      <c r="K85" s="189">
        <v>6.8</v>
      </c>
      <c r="L85" s="188">
        <v>11</v>
      </c>
      <c r="M85" s="189">
        <v>5.7</v>
      </c>
    </row>
    <row r="86" spans="1:13" s="197" customFormat="1" x14ac:dyDescent="0.3">
      <c r="A86" s="197" t="s">
        <v>837</v>
      </c>
      <c r="B86" s="197" t="s">
        <v>841</v>
      </c>
      <c r="C86" s="188">
        <v>522</v>
      </c>
      <c r="D86" s="188">
        <v>8</v>
      </c>
      <c r="E86" s="189">
        <v>1.5</v>
      </c>
      <c r="F86" s="188">
        <v>38</v>
      </c>
      <c r="G86" s="189">
        <v>7.3</v>
      </c>
      <c r="H86" s="188">
        <v>417</v>
      </c>
      <c r="I86" s="189">
        <v>79.900000000000006</v>
      </c>
      <c r="J86" s="188">
        <v>59</v>
      </c>
      <c r="K86" s="189">
        <v>11.3</v>
      </c>
      <c r="L86" s="188">
        <v>46</v>
      </c>
      <c r="M86" s="189">
        <v>8.8000000000000007</v>
      </c>
    </row>
    <row r="87" spans="1:13" s="197" customFormat="1" x14ac:dyDescent="0.3">
      <c r="A87" s="197" t="s">
        <v>837</v>
      </c>
      <c r="B87" s="197" t="s">
        <v>842</v>
      </c>
      <c r="C87" s="188">
        <v>2073</v>
      </c>
      <c r="D87" s="188">
        <v>24</v>
      </c>
      <c r="E87" s="189">
        <v>1.2</v>
      </c>
      <c r="F87" s="188">
        <v>130</v>
      </c>
      <c r="G87" s="189">
        <v>6.3</v>
      </c>
      <c r="H87" s="188">
        <v>1800</v>
      </c>
      <c r="I87" s="189">
        <v>86.8</v>
      </c>
      <c r="J87" s="188">
        <v>117</v>
      </c>
      <c r="K87" s="189">
        <v>5.6</v>
      </c>
      <c r="L87" s="188">
        <v>154</v>
      </c>
      <c r="M87" s="189">
        <v>7.4</v>
      </c>
    </row>
    <row r="88" spans="1:13" s="197" customFormat="1" x14ac:dyDescent="0.3">
      <c r="A88" s="197" t="s">
        <v>837</v>
      </c>
      <c r="B88" s="197" t="s">
        <v>843</v>
      </c>
      <c r="C88" s="188">
        <v>92</v>
      </c>
      <c r="D88" s="188">
        <v>0</v>
      </c>
      <c r="E88" s="189">
        <v>0</v>
      </c>
      <c r="F88" s="188" t="s">
        <v>383</v>
      </c>
      <c r="G88" s="189" t="s">
        <v>694</v>
      </c>
      <c r="H88" s="188">
        <v>74</v>
      </c>
      <c r="I88" s="189">
        <v>80.400000000000006</v>
      </c>
      <c r="J88" s="188">
        <v>14</v>
      </c>
      <c r="K88" s="189">
        <v>15.2</v>
      </c>
      <c r="L88" s="188" t="s">
        <v>383</v>
      </c>
      <c r="M88" s="189" t="s">
        <v>694</v>
      </c>
    </row>
    <row r="89" spans="1:13" s="197" customFormat="1" x14ac:dyDescent="0.3">
      <c r="A89" s="197" t="s">
        <v>837</v>
      </c>
      <c r="B89" s="197" t="s">
        <v>844</v>
      </c>
      <c r="C89" s="188">
        <v>29</v>
      </c>
      <c r="D89" s="188">
        <v>0</v>
      </c>
      <c r="E89" s="189">
        <v>0</v>
      </c>
      <c r="F89" s="188" t="s">
        <v>383</v>
      </c>
      <c r="G89" s="189" t="s">
        <v>694</v>
      </c>
      <c r="H89" s="188">
        <v>23</v>
      </c>
      <c r="I89" s="189">
        <v>79.3</v>
      </c>
      <c r="J89" s="188" t="s">
        <v>383</v>
      </c>
      <c r="K89" s="189" t="s">
        <v>694</v>
      </c>
      <c r="L89" s="188" t="s">
        <v>383</v>
      </c>
      <c r="M89" s="189" t="s">
        <v>694</v>
      </c>
    </row>
    <row r="90" spans="1:13" s="197" customFormat="1" x14ac:dyDescent="0.3">
      <c r="A90" s="197" t="s">
        <v>837</v>
      </c>
      <c r="B90" s="197" t="s">
        <v>845</v>
      </c>
      <c r="C90" s="188">
        <v>1123</v>
      </c>
      <c r="D90" s="188">
        <v>13</v>
      </c>
      <c r="E90" s="189">
        <v>1.2</v>
      </c>
      <c r="F90" s="188">
        <v>78</v>
      </c>
      <c r="G90" s="189">
        <v>6.9</v>
      </c>
      <c r="H90" s="188">
        <v>961</v>
      </c>
      <c r="I90" s="189">
        <v>85.6</v>
      </c>
      <c r="J90" s="188">
        <v>71</v>
      </c>
      <c r="K90" s="189">
        <v>6.3</v>
      </c>
      <c r="L90" s="188">
        <v>91</v>
      </c>
      <c r="M90" s="189">
        <v>8.1</v>
      </c>
    </row>
    <row r="91" spans="1:13" s="197" customFormat="1" x14ac:dyDescent="0.3">
      <c r="A91" s="197" t="s">
        <v>837</v>
      </c>
      <c r="B91" s="197" t="s">
        <v>846</v>
      </c>
      <c r="C91" s="188" t="s">
        <v>383</v>
      </c>
      <c r="D91" s="188">
        <v>0</v>
      </c>
      <c r="E91" s="189">
        <v>0</v>
      </c>
      <c r="F91" s="188">
        <v>0</v>
      </c>
      <c r="G91" s="189">
        <v>0</v>
      </c>
      <c r="H91" s="188" t="s">
        <v>383</v>
      </c>
      <c r="I91" s="189" t="s">
        <v>694</v>
      </c>
      <c r="J91" s="188">
        <v>0</v>
      </c>
      <c r="K91" s="189">
        <v>0</v>
      </c>
      <c r="L91" s="188">
        <v>0</v>
      </c>
      <c r="M91" s="189">
        <v>0</v>
      </c>
    </row>
    <row r="92" spans="1:13" s="197" customFormat="1" x14ac:dyDescent="0.3">
      <c r="A92" s="197" t="s">
        <v>837</v>
      </c>
      <c r="B92" s="197" t="s">
        <v>847</v>
      </c>
      <c r="C92" s="188">
        <v>513</v>
      </c>
      <c r="D92" s="188">
        <v>10</v>
      </c>
      <c r="E92" s="189">
        <v>1.9</v>
      </c>
      <c r="F92" s="188">
        <v>41</v>
      </c>
      <c r="G92" s="189">
        <v>8</v>
      </c>
      <c r="H92" s="188">
        <v>432</v>
      </c>
      <c r="I92" s="189">
        <v>84.2</v>
      </c>
      <c r="J92" s="188">
        <v>30</v>
      </c>
      <c r="K92" s="189">
        <v>5.8</v>
      </c>
      <c r="L92" s="188">
        <v>51</v>
      </c>
      <c r="M92" s="189">
        <v>9.9</v>
      </c>
    </row>
    <row r="93" spans="1:13" s="197" customFormat="1" x14ac:dyDescent="0.3">
      <c r="A93" s="197" t="s">
        <v>837</v>
      </c>
      <c r="B93" s="197" t="s">
        <v>848</v>
      </c>
      <c r="C93" s="188">
        <v>52313</v>
      </c>
      <c r="D93" s="188">
        <v>646</v>
      </c>
      <c r="E93" s="189">
        <v>1.2</v>
      </c>
      <c r="F93" s="188">
        <v>3410</v>
      </c>
      <c r="G93" s="189">
        <v>6.5</v>
      </c>
      <c r="H93" s="188">
        <v>43491</v>
      </c>
      <c r="I93" s="189">
        <v>83.1</v>
      </c>
      <c r="J93" s="188">
        <v>4723</v>
      </c>
      <c r="K93" s="189">
        <v>9</v>
      </c>
      <c r="L93" s="188">
        <v>4056</v>
      </c>
      <c r="M93" s="189">
        <v>7.8</v>
      </c>
    </row>
    <row r="94" spans="1:13" s="197" customFormat="1" x14ac:dyDescent="0.3">
      <c r="A94" s="197" t="s">
        <v>837</v>
      </c>
      <c r="B94" s="197" t="s">
        <v>79</v>
      </c>
      <c r="C94" s="188">
        <v>48</v>
      </c>
      <c r="D94" s="188" t="s">
        <v>383</v>
      </c>
      <c r="E94" s="189" t="s">
        <v>694</v>
      </c>
      <c r="F94" s="188" t="s">
        <v>383</v>
      </c>
      <c r="G94" s="189" t="s">
        <v>694</v>
      </c>
      <c r="H94" s="188">
        <v>40</v>
      </c>
      <c r="I94" s="189">
        <v>83.3</v>
      </c>
      <c r="J94" s="188" t="s">
        <v>383</v>
      </c>
      <c r="K94" s="189" t="s">
        <v>694</v>
      </c>
      <c r="L94" s="188">
        <v>5</v>
      </c>
      <c r="M94" s="189">
        <v>10.4</v>
      </c>
    </row>
  </sheetData>
  <mergeCells count="1">
    <mergeCell ref="A1:M1"/>
  </mergeCells>
  <hyperlinks>
    <hyperlink ref="N1" location="'Table of Contents'!A1" display="Click to return to table of contents" xr:uid="{61CEF00A-5A4E-4032-9783-8B1BB2826719}"/>
  </hyperlinks>
  <pageMargins left="0.7" right="0.7" top="0.75" bottom="0.75" header="0.3" footer="0.3"/>
  <pageSetup paperSize="9" orientation="portrait" horizontalDpi="300" verticalDpi="300" r:id="rId1"/>
  <ignoredErrors>
    <ignoredError sqref="B74:B77" numberStoredAsText="1"/>
  </ignoredErrors>
  <tableParts count="1">
    <tablePart r:id="rId2"/>
  </tablePart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P14"/>
  <sheetViews>
    <sheetView workbookViewId="0">
      <selection activeCell="A2" sqref="A2"/>
    </sheetView>
  </sheetViews>
  <sheetFormatPr defaultColWidth="25.6640625" defaultRowHeight="14.4" x14ac:dyDescent="0.3"/>
  <cols>
    <col min="1" max="1" width="19.88671875" style="126" bestFit="1" customWidth="1"/>
    <col min="2" max="2" width="12.44140625" style="126" customWidth="1"/>
    <col min="3" max="3" width="11.33203125" style="193" customWidth="1"/>
    <col min="4" max="4" width="19.33203125" style="194" customWidth="1"/>
    <col min="5" max="5" width="18.109375" style="193" customWidth="1"/>
    <col min="6" max="6" width="19.33203125" style="194" customWidth="1"/>
    <col min="7" max="7" width="18.109375" style="193" customWidth="1"/>
    <col min="8" max="8" width="16.33203125" style="194" customWidth="1"/>
    <col min="9" max="9" width="15.109375" style="193" customWidth="1"/>
    <col min="10" max="10" width="19.33203125" style="194" customWidth="1"/>
    <col min="11" max="11" width="18.109375" style="193" customWidth="1"/>
    <col min="12" max="12" width="19.33203125" style="194" customWidth="1"/>
    <col min="13" max="13" width="18.109375" style="193" customWidth="1"/>
    <col min="14" max="14" width="19.33203125" style="126" customWidth="1"/>
    <col min="15" max="15" width="18.109375" style="193" customWidth="1"/>
    <col min="16" max="16384" width="25.6640625" style="126"/>
  </cols>
  <sheetData>
    <row r="1" spans="1:16" ht="16.2" x14ac:dyDescent="0.3">
      <c r="A1" s="331" t="s">
        <v>1236</v>
      </c>
      <c r="B1" s="332"/>
      <c r="C1" s="332"/>
      <c r="D1" s="332"/>
      <c r="E1" s="332"/>
      <c r="F1" s="332"/>
      <c r="G1" s="332"/>
      <c r="H1" s="332"/>
      <c r="I1" s="332"/>
      <c r="J1" s="332"/>
      <c r="K1" s="332"/>
      <c r="L1" s="332"/>
      <c r="M1" s="332"/>
      <c r="N1" s="332"/>
      <c r="O1" s="332"/>
      <c r="P1" s="4" t="s">
        <v>1341</v>
      </c>
    </row>
    <row r="2" spans="1:16" s="125" customFormat="1" x14ac:dyDescent="0.3">
      <c r="A2" s="93" t="s">
        <v>912</v>
      </c>
      <c r="B2" s="201" t="s">
        <v>790</v>
      </c>
      <c r="C2" s="203" t="s">
        <v>791</v>
      </c>
      <c r="D2" s="209" t="s">
        <v>900</v>
      </c>
      <c r="E2" s="203" t="s">
        <v>901</v>
      </c>
      <c r="F2" s="202" t="s">
        <v>902</v>
      </c>
      <c r="G2" s="124" t="s">
        <v>903</v>
      </c>
      <c r="H2" s="202" t="s">
        <v>904</v>
      </c>
      <c r="I2" s="203" t="s">
        <v>905</v>
      </c>
      <c r="J2" s="209" t="s">
        <v>906</v>
      </c>
      <c r="K2" s="203" t="s">
        <v>907</v>
      </c>
      <c r="L2" s="202" t="s">
        <v>908</v>
      </c>
      <c r="M2" s="122" t="s">
        <v>909</v>
      </c>
      <c r="N2" s="202" t="s">
        <v>910</v>
      </c>
      <c r="O2" s="122" t="s">
        <v>911</v>
      </c>
    </row>
    <row r="3" spans="1:16" s="195" customFormat="1" x14ac:dyDescent="0.3">
      <c r="A3" s="195" t="s">
        <v>1</v>
      </c>
      <c r="B3" s="173">
        <v>59675</v>
      </c>
      <c r="C3" s="172">
        <v>100</v>
      </c>
      <c r="D3" s="173">
        <v>813</v>
      </c>
      <c r="E3" s="172">
        <v>100</v>
      </c>
      <c r="F3" s="173">
        <v>2649</v>
      </c>
      <c r="G3" s="172">
        <v>100</v>
      </c>
      <c r="H3" s="173">
        <v>2485</v>
      </c>
      <c r="I3" s="172">
        <v>100</v>
      </c>
      <c r="J3" s="173">
        <v>16874</v>
      </c>
      <c r="K3" s="172">
        <v>100</v>
      </c>
      <c r="L3" s="173">
        <v>36414</v>
      </c>
      <c r="M3" s="172">
        <v>100</v>
      </c>
      <c r="N3" s="173">
        <v>231</v>
      </c>
      <c r="O3" s="172">
        <v>100</v>
      </c>
    </row>
    <row r="4" spans="1:16" s="197" customFormat="1" x14ac:dyDescent="0.3">
      <c r="A4" s="197" t="s">
        <v>913</v>
      </c>
      <c r="B4" s="188">
        <v>100</v>
      </c>
      <c r="C4" s="189">
        <v>0.2</v>
      </c>
      <c r="D4" s="188">
        <v>98</v>
      </c>
      <c r="E4" s="189">
        <v>12.1</v>
      </c>
      <c r="F4" s="188">
        <v>0</v>
      </c>
      <c r="G4" s="189">
        <v>0</v>
      </c>
      <c r="H4" s="188">
        <v>0</v>
      </c>
      <c r="I4" s="189">
        <v>0</v>
      </c>
      <c r="J4" s="188">
        <v>0</v>
      </c>
      <c r="K4" s="189">
        <v>0</v>
      </c>
      <c r="L4" s="188">
        <v>0</v>
      </c>
      <c r="M4" s="189">
        <v>0</v>
      </c>
      <c r="N4" s="188">
        <v>0</v>
      </c>
      <c r="O4" s="189">
        <v>0</v>
      </c>
    </row>
    <row r="5" spans="1:16" s="197" customFormat="1" x14ac:dyDescent="0.3">
      <c r="A5" s="197" t="s">
        <v>914</v>
      </c>
      <c r="B5" s="188">
        <v>248</v>
      </c>
      <c r="C5" s="189">
        <v>0.4</v>
      </c>
      <c r="D5" s="188">
        <v>241</v>
      </c>
      <c r="E5" s="189">
        <v>29.6</v>
      </c>
      <c r="F5" s="188" t="s">
        <v>383</v>
      </c>
      <c r="G5" s="189" t="s">
        <v>694</v>
      </c>
      <c r="H5" s="188">
        <v>0</v>
      </c>
      <c r="I5" s="189">
        <v>0</v>
      </c>
      <c r="J5" s="188" t="s">
        <v>383</v>
      </c>
      <c r="K5" s="189" t="s">
        <v>694</v>
      </c>
      <c r="L5" s="188">
        <v>0</v>
      </c>
      <c r="M5" s="189">
        <v>0</v>
      </c>
      <c r="N5" s="188">
        <v>0</v>
      </c>
      <c r="O5" s="189">
        <v>0</v>
      </c>
    </row>
    <row r="6" spans="1:16" s="197" customFormat="1" x14ac:dyDescent="0.3">
      <c r="A6" s="197" t="s">
        <v>915</v>
      </c>
      <c r="B6" s="188">
        <v>386</v>
      </c>
      <c r="C6" s="189">
        <v>0.6</v>
      </c>
      <c r="D6" s="188">
        <v>275</v>
      </c>
      <c r="E6" s="189">
        <v>33.799999999999997</v>
      </c>
      <c r="F6" s="188">
        <v>94</v>
      </c>
      <c r="G6" s="189">
        <v>3.5</v>
      </c>
      <c r="H6" s="188">
        <v>9</v>
      </c>
      <c r="I6" s="189">
        <v>0.4</v>
      </c>
      <c r="J6" s="188">
        <v>6</v>
      </c>
      <c r="K6" s="189">
        <v>0</v>
      </c>
      <c r="L6" s="188" t="s">
        <v>383</v>
      </c>
      <c r="M6" s="189" t="s">
        <v>694</v>
      </c>
      <c r="N6" s="188">
        <v>0</v>
      </c>
      <c r="O6" s="189">
        <v>0</v>
      </c>
    </row>
    <row r="7" spans="1:16" s="197" customFormat="1" x14ac:dyDescent="0.3">
      <c r="A7" s="197" t="s">
        <v>916</v>
      </c>
      <c r="B7" s="188">
        <v>912</v>
      </c>
      <c r="C7" s="189">
        <v>1.5</v>
      </c>
      <c r="D7" s="188">
        <v>171</v>
      </c>
      <c r="E7" s="189">
        <v>21</v>
      </c>
      <c r="F7" s="188">
        <v>588</v>
      </c>
      <c r="G7" s="189">
        <v>22.2</v>
      </c>
      <c r="H7" s="188">
        <v>73</v>
      </c>
      <c r="I7" s="189">
        <v>2.9</v>
      </c>
      <c r="J7" s="188">
        <v>77</v>
      </c>
      <c r="K7" s="189">
        <v>0.5</v>
      </c>
      <c r="L7" s="188" t="s">
        <v>383</v>
      </c>
      <c r="M7" s="189" t="s">
        <v>694</v>
      </c>
      <c r="N7" s="188">
        <v>0</v>
      </c>
      <c r="O7" s="189">
        <v>0</v>
      </c>
    </row>
    <row r="8" spans="1:16" s="197" customFormat="1" x14ac:dyDescent="0.3">
      <c r="A8" s="197" t="s">
        <v>917</v>
      </c>
      <c r="B8" s="188">
        <v>2998</v>
      </c>
      <c r="C8" s="189">
        <v>5</v>
      </c>
      <c r="D8" s="188">
        <v>17</v>
      </c>
      <c r="E8" s="189">
        <v>2.1</v>
      </c>
      <c r="F8" s="188">
        <v>1109</v>
      </c>
      <c r="G8" s="189">
        <v>41.9</v>
      </c>
      <c r="H8" s="188">
        <v>549</v>
      </c>
      <c r="I8" s="189">
        <v>22.1</v>
      </c>
      <c r="J8" s="188">
        <v>1155</v>
      </c>
      <c r="K8" s="189">
        <v>6.8</v>
      </c>
      <c r="L8" s="188">
        <v>158</v>
      </c>
      <c r="M8" s="189">
        <v>0.4</v>
      </c>
      <c r="N8" s="188">
        <v>0</v>
      </c>
      <c r="O8" s="189">
        <v>0</v>
      </c>
    </row>
    <row r="9" spans="1:16" s="197" customFormat="1" x14ac:dyDescent="0.3">
      <c r="A9" s="197" t="s">
        <v>918</v>
      </c>
      <c r="B9" s="188">
        <v>10382</v>
      </c>
      <c r="C9" s="189">
        <v>17.399999999999999</v>
      </c>
      <c r="D9" s="188" t="s">
        <v>383</v>
      </c>
      <c r="E9" s="189" t="s">
        <v>694</v>
      </c>
      <c r="F9" s="188">
        <v>648</v>
      </c>
      <c r="G9" s="189">
        <v>24.5</v>
      </c>
      <c r="H9" s="188">
        <v>1084</v>
      </c>
      <c r="I9" s="189">
        <v>43.6</v>
      </c>
      <c r="J9" s="188">
        <v>5055</v>
      </c>
      <c r="K9" s="189">
        <v>30</v>
      </c>
      <c r="L9" s="188">
        <v>3562</v>
      </c>
      <c r="M9" s="189">
        <v>9.8000000000000007</v>
      </c>
      <c r="N9" s="188">
        <v>10</v>
      </c>
      <c r="O9" s="189">
        <v>4.3</v>
      </c>
    </row>
    <row r="10" spans="1:16" s="197" customFormat="1" x14ac:dyDescent="0.3">
      <c r="A10" s="197" t="s">
        <v>919</v>
      </c>
      <c r="B10" s="188">
        <v>22814</v>
      </c>
      <c r="C10" s="189">
        <v>38.200000000000003</v>
      </c>
      <c r="D10" s="188" t="s">
        <v>383</v>
      </c>
      <c r="E10" s="189" t="s">
        <v>694</v>
      </c>
      <c r="F10" s="188">
        <v>169</v>
      </c>
      <c r="G10" s="189">
        <v>6.4</v>
      </c>
      <c r="H10" s="188">
        <v>631</v>
      </c>
      <c r="I10" s="189">
        <v>25.4</v>
      </c>
      <c r="J10" s="188">
        <v>6985</v>
      </c>
      <c r="K10" s="189">
        <v>41.4</v>
      </c>
      <c r="L10" s="188">
        <v>14919</v>
      </c>
      <c r="M10" s="189">
        <v>41</v>
      </c>
      <c r="N10" s="188">
        <v>45</v>
      </c>
      <c r="O10" s="189">
        <v>19.5</v>
      </c>
    </row>
    <row r="11" spans="1:16" s="197" customFormat="1" x14ac:dyDescent="0.3">
      <c r="A11" s="197" t="s">
        <v>920</v>
      </c>
      <c r="B11" s="188">
        <v>16584</v>
      </c>
      <c r="C11" s="189">
        <v>27.8</v>
      </c>
      <c r="D11" s="188" t="s">
        <v>383</v>
      </c>
      <c r="E11" s="189" t="s">
        <v>694</v>
      </c>
      <c r="F11" s="188">
        <v>28</v>
      </c>
      <c r="G11" s="189">
        <v>1.1000000000000001</v>
      </c>
      <c r="H11" s="188">
        <v>107</v>
      </c>
      <c r="I11" s="189">
        <v>4.3</v>
      </c>
      <c r="J11" s="188">
        <v>2951</v>
      </c>
      <c r="K11" s="189">
        <v>17.5</v>
      </c>
      <c r="L11" s="188">
        <v>13339</v>
      </c>
      <c r="M11" s="189">
        <v>36.6</v>
      </c>
      <c r="N11" s="188">
        <v>99</v>
      </c>
      <c r="O11" s="189">
        <v>42.9</v>
      </c>
    </row>
    <row r="12" spans="1:16" s="197" customFormat="1" x14ac:dyDescent="0.3">
      <c r="A12" s="197" t="s">
        <v>921</v>
      </c>
      <c r="B12" s="188">
        <v>4548</v>
      </c>
      <c r="C12" s="189">
        <v>7.6</v>
      </c>
      <c r="D12" s="188" t="s">
        <v>383</v>
      </c>
      <c r="E12" s="189" t="s">
        <v>694</v>
      </c>
      <c r="F12" s="188">
        <v>6</v>
      </c>
      <c r="G12" s="189">
        <v>0.2</v>
      </c>
      <c r="H12" s="188">
        <v>24</v>
      </c>
      <c r="I12" s="189">
        <v>1</v>
      </c>
      <c r="J12" s="188">
        <v>553</v>
      </c>
      <c r="K12" s="189">
        <v>3.3</v>
      </c>
      <c r="L12" s="188">
        <v>3885</v>
      </c>
      <c r="M12" s="189">
        <v>10.7</v>
      </c>
      <c r="N12" s="188">
        <v>57</v>
      </c>
      <c r="O12" s="189">
        <v>24.7</v>
      </c>
    </row>
    <row r="13" spans="1:16" s="197" customFormat="1" x14ac:dyDescent="0.3">
      <c r="A13" s="197" t="s">
        <v>922</v>
      </c>
      <c r="B13" s="188">
        <v>654</v>
      </c>
      <c r="C13" s="189">
        <v>1.1000000000000001</v>
      </c>
      <c r="D13" s="188">
        <v>0</v>
      </c>
      <c r="E13" s="189">
        <v>0</v>
      </c>
      <c r="F13" s="188" t="s">
        <v>383</v>
      </c>
      <c r="G13" s="189" t="s">
        <v>694</v>
      </c>
      <c r="H13" s="188">
        <v>8</v>
      </c>
      <c r="I13" s="189">
        <v>0.3</v>
      </c>
      <c r="J13" s="188">
        <v>90</v>
      </c>
      <c r="K13" s="189">
        <v>0.5</v>
      </c>
      <c r="L13" s="188">
        <v>533</v>
      </c>
      <c r="M13" s="189">
        <v>1.5</v>
      </c>
      <c r="N13" s="188">
        <v>19</v>
      </c>
      <c r="O13" s="189">
        <v>8.1999999999999993</v>
      </c>
    </row>
    <row r="14" spans="1:16" s="197" customFormat="1" x14ac:dyDescent="0.3">
      <c r="A14" s="197" t="s">
        <v>79</v>
      </c>
      <c r="B14" s="188">
        <v>49</v>
      </c>
      <c r="C14" s="189">
        <v>0.1</v>
      </c>
      <c r="D14" s="188" t="s">
        <v>383</v>
      </c>
      <c r="E14" s="189" t="s">
        <v>694</v>
      </c>
      <c r="F14" s="188" t="s">
        <v>383</v>
      </c>
      <c r="G14" s="189" t="s">
        <v>694</v>
      </c>
      <c r="H14" s="188">
        <v>0</v>
      </c>
      <c r="I14" s="189">
        <v>0</v>
      </c>
      <c r="J14" s="188" t="s">
        <v>383</v>
      </c>
      <c r="K14" s="189" t="s">
        <v>694</v>
      </c>
      <c r="L14" s="188">
        <v>16</v>
      </c>
      <c r="M14" s="189">
        <v>0</v>
      </c>
      <c r="N14" s="188" t="s">
        <v>383</v>
      </c>
      <c r="O14" s="189" t="s">
        <v>694</v>
      </c>
    </row>
  </sheetData>
  <mergeCells count="1">
    <mergeCell ref="A1:O1"/>
  </mergeCells>
  <hyperlinks>
    <hyperlink ref="P1" location="'Table of Contents'!A1" display="Click to return to table of contents" xr:uid="{AAE2DA5F-3B7F-497D-BAE2-A56985F67C85}"/>
  </hyperlinks>
  <pageMargins left="0.7" right="0.7" top="0.75" bottom="0.75" header="0.3" footer="0.3"/>
  <pageSetup paperSize="9" orientation="portrait" horizontalDpi="300" verticalDpi="300" r:id="rId1"/>
  <tableParts count="1">
    <tablePart r:id="rId2"/>
  </tablePart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T14"/>
  <sheetViews>
    <sheetView workbookViewId="0">
      <selection activeCell="A2" sqref="A2"/>
    </sheetView>
  </sheetViews>
  <sheetFormatPr defaultColWidth="25.6640625" defaultRowHeight="14.4" x14ac:dyDescent="0.3"/>
  <cols>
    <col min="1" max="1" width="19.88671875" style="126" bestFit="1" customWidth="1"/>
    <col min="2" max="2" width="12.44140625" style="126" customWidth="1"/>
    <col min="3" max="3" width="11.33203125" style="193" customWidth="1"/>
    <col min="4" max="4" width="25.6640625" style="194" customWidth="1"/>
    <col min="5" max="5" width="24.5546875" style="193" customWidth="1"/>
    <col min="6" max="6" width="25" style="194" customWidth="1"/>
    <col min="7" max="7" width="23.88671875" style="193" customWidth="1"/>
    <col min="8" max="8" width="48" style="194" customWidth="1"/>
    <col min="9" max="9" width="46.88671875" style="193" customWidth="1"/>
    <col min="10" max="10" width="19.33203125" style="194" customWidth="1"/>
    <col min="11" max="11" width="18.109375" style="193" customWidth="1"/>
    <col min="12" max="12" width="34.109375" style="194" customWidth="1"/>
    <col min="13" max="13" width="33" style="193" customWidth="1"/>
    <col min="14" max="14" width="45.44140625" style="126" customWidth="1"/>
    <col min="15" max="15" width="44.33203125" style="193" customWidth="1"/>
    <col min="16" max="16" width="30.44140625" style="126" customWidth="1"/>
    <col min="17" max="17" width="29.33203125" style="193" customWidth="1"/>
    <col min="18" max="18" width="29.5546875" style="126" customWidth="1"/>
    <col min="19" max="19" width="28.44140625" style="193" customWidth="1"/>
    <col min="20" max="16384" width="25.6640625" style="126"/>
  </cols>
  <sheetData>
    <row r="1" spans="1:20" ht="16.2" x14ac:dyDescent="0.3">
      <c r="A1" s="331" t="s">
        <v>1237</v>
      </c>
      <c r="B1" s="332"/>
      <c r="C1" s="332"/>
      <c r="D1" s="332"/>
      <c r="E1" s="332"/>
      <c r="F1" s="332"/>
      <c r="G1" s="332"/>
      <c r="H1" s="332"/>
      <c r="I1" s="332"/>
      <c r="J1" s="332"/>
      <c r="K1" s="332"/>
      <c r="L1" s="332"/>
      <c r="M1" s="332"/>
      <c r="N1" s="332"/>
      <c r="O1" s="332"/>
      <c r="P1" s="332"/>
      <c r="Q1" s="332"/>
      <c r="R1" s="332"/>
      <c r="S1" s="332"/>
      <c r="T1" s="4" t="s">
        <v>1341</v>
      </c>
    </row>
    <row r="2" spans="1:20" s="125" customFormat="1" x14ac:dyDescent="0.3">
      <c r="A2" s="93" t="s">
        <v>912</v>
      </c>
      <c r="B2" s="201" t="s">
        <v>790</v>
      </c>
      <c r="C2" s="203" t="s">
        <v>791</v>
      </c>
      <c r="D2" s="210" t="s">
        <v>709</v>
      </c>
      <c r="E2" s="203" t="s">
        <v>710</v>
      </c>
      <c r="F2" s="202" t="s">
        <v>711</v>
      </c>
      <c r="G2" s="124" t="s">
        <v>712</v>
      </c>
      <c r="H2" s="202" t="s">
        <v>713</v>
      </c>
      <c r="I2" s="203" t="s">
        <v>714</v>
      </c>
      <c r="J2" s="210" t="s">
        <v>715</v>
      </c>
      <c r="K2" s="203" t="s">
        <v>716</v>
      </c>
      <c r="L2" s="202" t="s">
        <v>717</v>
      </c>
      <c r="M2" s="122" t="s">
        <v>718</v>
      </c>
      <c r="N2" s="202" t="s">
        <v>719</v>
      </c>
      <c r="O2" s="122" t="s">
        <v>720</v>
      </c>
      <c r="P2" s="202" t="s">
        <v>721</v>
      </c>
      <c r="Q2" s="122" t="s">
        <v>722</v>
      </c>
      <c r="R2" s="202" t="s">
        <v>723</v>
      </c>
      <c r="S2" s="122" t="s">
        <v>724</v>
      </c>
    </row>
    <row r="3" spans="1:20" s="195" customFormat="1" x14ac:dyDescent="0.3">
      <c r="A3" s="195" t="s">
        <v>1</v>
      </c>
      <c r="B3" s="173">
        <v>59675</v>
      </c>
      <c r="C3" s="173">
        <v>100</v>
      </c>
      <c r="D3" s="173">
        <v>40921</v>
      </c>
      <c r="E3" s="172">
        <v>100</v>
      </c>
      <c r="F3" s="173">
        <v>5441</v>
      </c>
      <c r="G3" s="172">
        <v>100</v>
      </c>
      <c r="H3" s="173">
        <v>454</v>
      </c>
      <c r="I3" s="172">
        <v>100</v>
      </c>
      <c r="J3" s="173">
        <v>8218</v>
      </c>
      <c r="K3" s="172">
        <v>100</v>
      </c>
      <c r="L3" s="173">
        <v>1211</v>
      </c>
      <c r="M3" s="172">
        <v>100</v>
      </c>
      <c r="N3" s="173">
        <v>1498</v>
      </c>
      <c r="O3" s="172">
        <v>100</v>
      </c>
      <c r="P3" s="173">
        <v>274</v>
      </c>
      <c r="Q3" s="172">
        <v>100</v>
      </c>
      <c r="R3" s="173">
        <v>1480</v>
      </c>
      <c r="S3" s="172">
        <v>100</v>
      </c>
    </row>
    <row r="4" spans="1:20" s="197" customFormat="1" x14ac:dyDescent="0.3">
      <c r="A4" s="197" t="s">
        <v>913</v>
      </c>
      <c r="B4" s="188">
        <v>100</v>
      </c>
      <c r="C4" s="188">
        <v>0.2</v>
      </c>
      <c r="D4" s="188">
        <v>47</v>
      </c>
      <c r="E4" s="189">
        <v>0.1</v>
      </c>
      <c r="F4" s="188">
        <v>30</v>
      </c>
      <c r="G4" s="189">
        <v>0.6</v>
      </c>
      <c r="H4" s="188" t="s">
        <v>383</v>
      </c>
      <c r="I4" s="189" t="s">
        <v>694</v>
      </c>
      <c r="J4" s="188">
        <v>12</v>
      </c>
      <c r="K4" s="189">
        <v>0.1</v>
      </c>
      <c r="L4" s="188" t="s">
        <v>383</v>
      </c>
      <c r="M4" s="189" t="s">
        <v>694</v>
      </c>
      <c r="N4" s="188" t="s">
        <v>383</v>
      </c>
      <c r="O4" s="189" t="s">
        <v>694</v>
      </c>
      <c r="P4" s="188">
        <v>0</v>
      </c>
      <c r="Q4" s="189">
        <v>0</v>
      </c>
      <c r="R4" s="188" t="s">
        <v>383</v>
      </c>
      <c r="S4" s="189" t="s">
        <v>694</v>
      </c>
    </row>
    <row r="5" spans="1:20" s="197" customFormat="1" x14ac:dyDescent="0.3">
      <c r="A5" s="197" t="s">
        <v>914</v>
      </c>
      <c r="B5" s="188">
        <v>248</v>
      </c>
      <c r="C5" s="188">
        <v>0.4</v>
      </c>
      <c r="D5" s="188">
        <v>134</v>
      </c>
      <c r="E5" s="189">
        <v>0.3</v>
      </c>
      <c r="F5" s="188">
        <v>54</v>
      </c>
      <c r="G5" s="189">
        <v>1</v>
      </c>
      <c r="H5" s="188" t="s">
        <v>383</v>
      </c>
      <c r="I5" s="189" t="s">
        <v>694</v>
      </c>
      <c r="J5" s="188">
        <v>36</v>
      </c>
      <c r="K5" s="189">
        <v>0.4</v>
      </c>
      <c r="L5" s="188">
        <v>8</v>
      </c>
      <c r="M5" s="189">
        <v>0.7</v>
      </c>
      <c r="N5" s="188">
        <v>5</v>
      </c>
      <c r="O5" s="189">
        <v>0.3</v>
      </c>
      <c r="P5" s="188">
        <v>0</v>
      </c>
      <c r="Q5" s="189">
        <v>0</v>
      </c>
      <c r="R5" s="188">
        <v>7</v>
      </c>
      <c r="S5" s="189">
        <v>0.5</v>
      </c>
    </row>
    <row r="6" spans="1:20" s="197" customFormat="1" x14ac:dyDescent="0.3">
      <c r="A6" s="197" t="s">
        <v>915</v>
      </c>
      <c r="B6" s="188">
        <v>386</v>
      </c>
      <c r="C6" s="188">
        <v>0.6</v>
      </c>
      <c r="D6" s="188">
        <v>211</v>
      </c>
      <c r="E6" s="189">
        <v>0.5</v>
      </c>
      <c r="F6" s="188">
        <v>81</v>
      </c>
      <c r="G6" s="189">
        <v>1.5</v>
      </c>
      <c r="H6" s="188" t="s">
        <v>383</v>
      </c>
      <c r="I6" s="189" t="s">
        <v>694</v>
      </c>
      <c r="J6" s="188">
        <v>54</v>
      </c>
      <c r="K6" s="189">
        <v>0.7</v>
      </c>
      <c r="L6" s="188">
        <v>7</v>
      </c>
      <c r="M6" s="189">
        <v>0.6</v>
      </c>
      <c r="N6" s="188">
        <v>7</v>
      </c>
      <c r="O6" s="189">
        <v>0.5</v>
      </c>
      <c r="P6" s="188" t="s">
        <v>383</v>
      </c>
      <c r="Q6" s="189" t="s">
        <v>694</v>
      </c>
      <c r="R6" s="188">
        <v>16</v>
      </c>
      <c r="S6" s="189">
        <v>1.1000000000000001</v>
      </c>
    </row>
    <row r="7" spans="1:20" s="197" customFormat="1" x14ac:dyDescent="0.3">
      <c r="A7" s="197" t="s">
        <v>916</v>
      </c>
      <c r="B7" s="188">
        <v>912</v>
      </c>
      <c r="C7" s="188">
        <v>1.5</v>
      </c>
      <c r="D7" s="188">
        <v>557</v>
      </c>
      <c r="E7" s="189">
        <v>1.4</v>
      </c>
      <c r="F7" s="188">
        <v>158</v>
      </c>
      <c r="G7" s="189">
        <v>2.9</v>
      </c>
      <c r="H7" s="188">
        <v>8</v>
      </c>
      <c r="I7" s="189">
        <v>1.8</v>
      </c>
      <c r="J7" s="188">
        <v>119</v>
      </c>
      <c r="K7" s="189">
        <v>1.4</v>
      </c>
      <c r="L7" s="188">
        <v>12</v>
      </c>
      <c r="M7" s="189">
        <v>1</v>
      </c>
      <c r="N7" s="188">
        <v>24</v>
      </c>
      <c r="O7" s="189">
        <v>1.6</v>
      </c>
      <c r="P7" s="188" t="s">
        <v>383</v>
      </c>
      <c r="Q7" s="189" t="s">
        <v>694</v>
      </c>
      <c r="R7" s="188">
        <v>27</v>
      </c>
      <c r="S7" s="189">
        <v>1.8</v>
      </c>
    </row>
    <row r="8" spans="1:20" s="197" customFormat="1" x14ac:dyDescent="0.3">
      <c r="A8" s="197" t="s">
        <v>917</v>
      </c>
      <c r="B8" s="188">
        <v>2998</v>
      </c>
      <c r="C8" s="188">
        <v>5</v>
      </c>
      <c r="D8" s="188">
        <v>1637</v>
      </c>
      <c r="E8" s="189">
        <v>4</v>
      </c>
      <c r="F8" s="188">
        <v>562</v>
      </c>
      <c r="G8" s="189">
        <v>10.3</v>
      </c>
      <c r="H8" s="188">
        <v>21</v>
      </c>
      <c r="I8" s="189">
        <v>4.5999999999999996</v>
      </c>
      <c r="J8" s="188">
        <v>469</v>
      </c>
      <c r="K8" s="189">
        <v>5.7</v>
      </c>
      <c r="L8" s="188">
        <v>67</v>
      </c>
      <c r="M8" s="189">
        <v>5.5</v>
      </c>
      <c r="N8" s="188">
        <v>110</v>
      </c>
      <c r="O8" s="189">
        <v>7.3</v>
      </c>
      <c r="P8" s="188">
        <v>18</v>
      </c>
      <c r="Q8" s="189">
        <v>6.6</v>
      </c>
      <c r="R8" s="188">
        <v>107</v>
      </c>
      <c r="S8" s="189">
        <v>7.2</v>
      </c>
    </row>
    <row r="9" spans="1:20" s="197" customFormat="1" x14ac:dyDescent="0.3">
      <c r="A9" s="197" t="s">
        <v>918</v>
      </c>
      <c r="B9" s="188">
        <v>10382</v>
      </c>
      <c r="C9" s="188">
        <v>17.399999999999999</v>
      </c>
      <c r="D9" s="188">
        <v>6095</v>
      </c>
      <c r="E9" s="189">
        <v>14.9</v>
      </c>
      <c r="F9" s="188">
        <v>1532</v>
      </c>
      <c r="G9" s="189">
        <v>28.2</v>
      </c>
      <c r="H9" s="188">
        <v>76</v>
      </c>
      <c r="I9" s="189">
        <v>16.7</v>
      </c>
      <c r="J9" s="188">
        <v>1627</v>
      </c>
      <c r="K9" s="189">
        <v>19.8</v>
      </c>
      <c r="L9" s="188">
        <v>299</v>
      </c>
      <c r="M9" s="189">
        <v>24.7</v>
      </c>
      <c r="N9" s="188">
        <v>374</v>
      </c>
      <c r="O9" s="189">
        <v>25</v>
      </c>
      <c r="P9" s="188">
        <v>54</v>
      </c>
      <c r="Q9" s="189">
        <v>19.7</v>
      </c>
      <c r="R9" s="188">
        <v>296</v>
      </c>
      <c r="S9" s="189">
        <v>20</v>
      </c>
    </row>
    <row r="10" spans="1:20" s="197" customFormat="1" x14ac:dyDescent="0.3">
      <c r="A10" s="197" t="s">
        <v>919</v>
      </c>
      <c r="B10" s="188">
        <v>22814</v>
      </c>
      <c r="C10" s="188">
        <v>38.200000000000003</v>
      </c>
      <c r="D10" s="188">
        <v>15365</v>
      </c>
      <c r="E10" s="189">
        <v>37.5</v>
      </c>
      <c r="F10" s="188">
        <v>2080</v>
      </c>
      <c r="G10" s="189">
        <v>38.200000000000003</v>
      </c>
      <c r="H10" s="188">
        <v>154</v>
      </c>
      <c r="I10" s="189">
        <v>33.9</v>
      </c>
      <c r="J10" s="188">
        <v>3356</v>
      </c>
      <c r="K10" s="189">
        <v>40.799999999999997</v>
      </c>
      <c r="L10" s="188">
        <v>523</v>
      </c>
      <c r="M10" s="189">
        <v>43.2</v>
      </c>
      <c r="N10" s="188">
        <v>589</v>
      </c>
      <c r="O10" s="189">
        <v>39.299999999999997</v>
      </c>
      <c r="P10" s="188">
        <v>121</v>
      </c>
      <c r="Q10" s="189">
        <v>44.2</v>
      </c>
      <c r="R10" s="188">
        <v>555</v>
      </c>
      <c r="S10" s="189">
        <v>37.5</v>
      </c>
    </row>
    <row r="11" spans="1:20" s="197" customFormat="1" x14ac:dyDescent="0.3">
      <c r="A11" s="197" t="s">
        <v>920</v>
      </c>
      <c r="B11" s="188">
        <v>16584</v>
      </c>
      <c r="C11" s="188">
        <v>27.8</v>
      </c>
      <c r="D11" s="188">
        <v>12639</v>
      </c>
      <c r="E11" s="189">
        <v>30.9</v>
      </c>
      <c r="F11" s="188">
        <v>778</v>
      </c>
      <c r="G11" s="189">
        <v>14.3</v>
      </c>
      <c r="H11" s="188">
        <v>120</v>
      </c>
      <c r="I11" s="189">
        <v>26.4</v>
      </c>
      <c r="J11" s="188">
        <v>2013</v>
      </c>
      <c r="K11" s="189">
        <v>24.5</v>
      </c>
      <c r="L11" s="188">
        <v>245</v>
      </c>
      <c r="M11" s="189">
        <v>20.2</v>
      </c>
      <c r="N11" s="188">
        <v>318</v>
      </c>
      <c r="O11" s="189">
        <v>21.2</v>
      </c>
      <c r="P11" s="188">
        <v>54</v>
      </c>
      <c r="Q11" s="189">
        <v>19.7</v>
      </c>
      <c r="R11" s="188">
        <v>371</v>
      </c>
      <c r="S11" s="189">
        <v>25.1</v>
      </c>
    </row>
    <row r="12" spans="1:20" s="197" customFormat="1" x14ac:dyDescent="0.3">
      <c r="A12" s="197" t="s">
        <v>921</v>
      </c>
      <c r="B12" s="188">
        <v>4548</v>
      </c>
      <c r="C12" s="188">
        <v>7.6</v>
      </c>
      <c r="D12" s="188">
        <v>3673</v>
      </c>
      <c r="E12" s="189">
        <v>9</v>
      </c>
      <c r="F12" s="188">
        <v>138</v>
      </c>
      <c r="G12" s="189">
        <v>2.5</v>
      </c>
      <c r="H12" s="188">
        <v>56</v>
      </c>
      <c r="I12" s="189">
        <v>12.3</v>
      </c>
      <c r="J12" s="188">
        <v>463</v>
      </c>
      <c r="K12" s="189">
        <v>5.6</v>
      </c>
      <c r="L12" s="188">
        <v>43</v>
      </c>
      <c r="M12" s="189">
        <v>3.6</v>
      </c>
      <c r="N12" s="188">
        <v>59</v>
      </c>
      <c r="O12" s="189">
        <v>3.9</v>
      </c>
      <c r="P12" s="188">
        <v>16</v>
      </c>
      <c r="Q12" s="189">
        <v>5.8</v>
      </c>
      <c r="R12" s="188">
        <v>88</v>
      </c>
      <c r="S12" s="189">
        <v>5.9</v>
      </c>
    </row>
    <row r="13" spans="1:20" s="197" customFormat="1" x14ac:dyDescent="0.3">
      <c r="A13" s="197" t="s">
        <v>922</v>
      </c>
      <c r="B13" s="188">
        <v>654</v>
      </c>
      <c r="C13" s="188">
        <v>1.1000000000000001</v>
      </c>
      <c r="D13" s="188">
        <v>533</v>
      </c>
      <c r="E13" s="189">
        <v>1.3</v>
      </c>
      <c r="F13" s="188">
        <v>19</v>
      </c>
      <c r="G13" s="189">
        <v>0.3</v>
      </c>
      <c r="H13" s="188">
        <v>10</v>
      </c>
      <c r="I13" s="189">
        <v>2.2000000000000002</v>
      </c>
      <c r="J13" s="188">
        <v>63</v>
      </c>
      <c r="K13" s="189">
        <v>0.8</v>
      </c>
      <c r="L13" s="188" t="s">
        <v>383</v>
      </c>
      <c r="M13" s="189" t="s">
        <v>694</v>
      </c>
      <c r="N13" s="188">
        <v>10</v>
      </c>
      <c r="O13" s="189">
        <v>0.7</v>
      </c>
      <c r="P13" s="188" t="s">
        <v>383</v>
      </c>
      <c r="Q13" s="189" t="s">
        <v>694</v>
      </c>
      <c r="R13" s="188">
        <v>10</v>
      </c>
      <c r="S13" s="189">
        <v>0.7</v>
      </c>
    </row>
    <row r="14" spans="1:20" s="197" customFormat="1" x14ac:dyDescent="0.3">
      <c r="A14" s="197" t="s">
        <v>79</v>
      </c>
      <c r="B14" s="188">
        <v>49</v>
      </c>
      <c r="C14" s="188">
        <v>0.1</v>
      </c>
      <c r="D14" s="188">
        <v>30</v>
      </c>
      <c r="E14" s="189">
        <v>0.1</v>
      </c>
      <c r="F14" s="188">
        <v>9</v>
      </c>
      <c r="G14" s="189">
        <v>0.2</v>
      </c>
      <c r="H14" s="188">
        <v>0</v>
      </c>
      <c r="I14" s="189">
        <v>0</v>
      </c>
      <c r="J14" s="188">
        <v>6</v>
      </c>
      <c r="K14" s="189">
        <v>0.1</v>
      </c>
      <c r="L14" s="188">
        <v>0</v>
      </c>
      <c r="M14" s="189">
        <v>0</v>
      </c>
      <c r="N14" s="188">
        <v>0</v>
      </c>
      <c r="O14" s="189">
        <v>0</v>
      </c>
      <c r="P14" s="188" t="s">
        <v>383</v>
      </c>
      <c r="Q14" s="189" t="s">
        <v>694</v>
      </c>
      <c r="R14" s="188" t="s">
        <v>383</v>
      </c>
      <c r="S14" s="189" t="s">
        <v>694</v>
      </c>
    </row>
  </sheetData>
  <mergeCells count="1">
    <mergeCell ref="A1:S1"/>
  </mergeCells>
  <hyperlinks>
    <hyperlink ref="T1" location="'Table of Contents'!A1" display="Click to return to table of contents" xr:uid="{6E4E7D31-AECE-4913-89C9-E805F8936337}"/>
  </hyperlinks>
  <pageMargins left="0.7" right="0.7" top="0.75" bottom="0.75" header="0.3" footer="0.3"/>
  <pageSetup paperSize="9" orientation="portrait" horizontalDpi="300" verticalDpi="300"/>
  <tableParts count="1">
    <tablePart r:id="rId1"/>
  </tablePart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I100"/>
  <sheetViews>
    <sheetView workbookViewId="0">
      <selection activeCell="A2" sqref="A2"/>
    </sheetView>
  </sheetViews>
  <sheetFormatPr defaultColWidth="11.5546875" defaultRowHeight="14.4" x14ac:dyDescent="0.3"/>
  <cols>
    <col min="1" max="1" width="44.88671875" style="126" bestFit="1" customWidth="1"/>
    <col min="2" max="2" width="43.44140625" style="126" customWidth="1"/>
    <col min="3" max="3" width="19.109375" style="194" customWidth="1"/>
    <col min="4" max="4" width="19.109375" style="193" customWidth="1"/>
    <col min="5" max="5" width="22.5546875" style="194" customWidth="1"/>
    <col min="6" max="6" width="22.5546875" style="193" customWidth="1"/>
    <col min="7" max="7" width="19.88671875" style="194" customWidth="1"/>
    <col min="8" max="8" width="19.88671875" style="193" customWidth="1"/>
    <col min="9" max="16384" width="11.5546875" style="126"/>
  </cols>
  <sheetData>
    <row r="1" spans="1:9" ht="16.2" x14ac:dyDescent="0.3">
      <c r="A1" s="332" t="s">
        <v>1250</v>
      </c>
      <c r="B1" s="332"/>
      <c r="C1" s="332"/>
      <c r="D1" s="332"/>
      <c r="E1" s="332"/>
      <c r="F1" s="332"/>
      <c r="G1" s="332"/>
      <c r="H1" s="332"/>
      <c r="I1" s="4" t="s">
        <v>1341</v>
      </c>
    </row>
    <row r="2" spans="1:9" s="187" customFormat="1" x14ac:dyDescent="0.3">
      <c r="A2" s="161" t="s">
        <v>1226</v>
      </c>
      <c r="B2" s="212" t="s">
        <v>1038</v>
      </c>
      <c r="C2" s="186" t="s">
        <v>765</v>
      </c>
      <c r="D2" s="124" t="s">
        <v>766</v>
      </c>
      <c r="E2" s="186" t="s">
        <v>767</v>
      </c>
      <c r="F2" s="160" t="s">
        <v>768</v>
      </c>
      <c r="G2" s="211" t="s">
        <v>771</v>
      </c>
      <c r="H2" s="160" t="s">
        <v>772</v>
      </c>
    </row>
    <row r="3" spans="1:9" s="195" customFormat="1" x14ac:dyDescent="0.3">
      <c r="A3" s="195" t="s">
        <v>1</v>
      </c>
      <c r="B3" s="195" t="s">
        <v>1</v>
      </c>
      <c r="C3" s="198">
        <v>276</v>
      </c>
      <c r="D3" s="172">
        <v>4.5999999999999996</v>
      </c>
      <c r="E3" s="198">
        <v>238</v>
      </c>
      <c r="F3" s="172">
        <v>4</v>
      </c>
      <c r="G3" s="198">
        <v>345</v>
      </c>
      <c r="H3" s="172">
        <v>5.8</v>
      </c>
    </row>
    <row r="4" spans="1:9" s="197" customFormat="1" x14ac:dyDescent="0.3">
      <c r="A4" s="197" t="s">
        <v>1060</v>
      </c>
      <c r="B4" s="197" t="s">
        <v>923</v>
      </c>
      <c r="C4" s="196">
        <v>125</v>
      </c>
      <c r="D4" s="189">
        <v>4</v>
      </c>
      <c r="E4" s="196">
        <v>113</v>
      </c>
      <c r="F4" s="189">
        <v>3.6</v>
      </c>
      <c r="G4" s="196">
        <v>177</v>
      </c>
      <c r="H4" s="189">
        <v>5.7</v>
      </c>
    </row>
    <row r="5" spans="1:9" s="197" customFormat="1" x14ac:dyDescent="0.3">
      <c r="A5" s="197" t="s">
        <v>1060</v>
      </c>
      <c r="B5" s="197" t="s">
        <v>924</v>
      </c>
      <c r="C5" s="196">
        <v>138</v>
      </c>
      <c r="D5" s="189">
        <v>4.8</v>
      </c>
      <c r="E5" s="196">
        <v>124</v>
      </c>
      <c r="F5" s="189">
        <v>4.3</v>
      </c>
      <c r="G5" s="196">
        <v>167</v>
      </c>
      <c r="H5" s="189">
        <v>5.8</v>
      </c>
    </row>
    <row r="6" spans="1:9" s="197" customFormat="1" x14ac:dyDescent="0.3">
      <c r="A6" s="197" t="s">
        <v>1060</v>
      </c>
      <c r="B6" s="197" t="s">
        <v>79</v>
      </c>
      <c r="C6" s="196">
        <v>13</v>
      </c>
      <c r="D6" s="189" t="s">
        <v>694</v>
      </c>
      <c r="E6" s="188" t="s">
        <v>383</v>
      </c>
      <c r="F6" s="189" t="s">
        <v>694</v>
      </c>
      <c r="G6" s="188" t="s">
        <v>383</v>
      </c>
      <c r="H6" s="189" t="s">
        <v>694</v>
      </c>
    </row>
    <row r="7" spans="1:9" s="197" customFormat="1" x14ac:dyDescent="0.3">
      <c r="A7" s="197" t="s">
        <v>912</v>
      </c>
      <c r="B7" s="197" t="s">
        <v>925</v>
      </c>
      <c r="C7" s="196">
        <v>169</v>
      </c>
      <c r="D7" s="189">
        <v>187.2</v>
      </c>
      <c r="E7" s="196">
        <v>151</v>
      </c>
      <c r="F7" s="189">
        <v>170.6</v>
      </c>
      <c r="G7" s="196">
        <v>167</v>
      </c>
      <c r="H7" s="189">
        <v>185.3</v>
      </c>
    </row>
    <row r="8" spans="1:9" s="197" customFormat="1" x14ac:dyDescent="0.3">
      <c r="A8" s="197" t="s">
        <v>1238</v>
      </c>
      <c r="B8" s="197" t="s">
        <v>1241</v>
      </c>
      <c r="C8" s="196">
        <v>98</v>
      </c>
      <c r="D8" s="189">
        <v>200</v>
      </c>
      <c r="E8" s="196">
        <v>83</v>
      </c>
      <c r="F8" s="189">
        <v>174.7</v>
      </c>
      <c r="G8" s="196">
        <v>91</v>
      </c>
      <c r="H8" s="189">
        <v>188.4</v>
      </c>
    </row>
    <row r="9" spans="1:9" s="197" customFormat="1" x14ac:dyDescent="0.3">
      <c r="A9" s="197" t="s">
        <v>1238</v>
      </c>
      <c r="B9" s="197" t="s">
        <v>1242</v>
      </c>
      <c r="C9" s="196">
        <v>28</v>
      </c>
      <c r="D9" s="189">
        <v>145.1</v>
      </c>
      <c r="E9" s="196">
        <v>30</v>
      </c>
      <c r="F9" s="189">
        <v>153.80000000000001</v>
      </c>
      <c r="G9" s="196">
        <v>37</v>
      </c>
      <c r="H9" s="189">
        <v>183.2</v>
      </c>
    </row>
    <row r="10" spans="1:9" s="197" customFormat="1" x14ac:dyDescent="0.3">
      <c r="A10" s="197" t="s">
        <v>912</v>
      </c>
      <c r="B10" s="197" t="s">
        <v>757</v>
      </c>
      <c r="C10" s="196">
        <v>40</v>
      </c>
      <c r="D10" s="189">
        <v>10.1</v>
      </c>
      <c r="E10" s="196">
        <v>36</v>
      </c>
      <c r="F10" s="189">
        <v>9.1</v>
      </c>
      <c r="G10" s="196">
        <v>54</v>
      </c>
      <c r="H10" s="189">
        <v>13.6</v>
      </c>
    </row>
    <row r="11" spans="1:9" s="197" customFormat="1" x14ac:dyDescent="0.3">
      <c r="A11" s="197" t="s">
        <v>1238</v>
      </c>
      <c r="B11" s="197" t="s">
        <v>1239</v>
      </c>
      <c r="C11" s="196">
        <v>22</v>
      </c>
      <c r="D11" s="189">
        <v>9.9</v>
      </c>
      <c r="E11" s="196">
        <v>18</v>
      </c>
      <c r="F11" s="189" t="s">
        <v>694</v>
      </c>
      <c r="G11" s="196">
        <v>27</v>
      </c>
      <c r="H11" s="189">
        <v>12.2</v>
      </c>
    </row>
    <row r="12" spans="1:9" s="197" customFormat="1" x14ac:dyDescent="0.3">
      <c r="A12" s="197" t="s">
        <v>1238</v>
      </c>
      <c r="B12" s="197" t="s">
        <v>1240</v>
      </c>
      <c r="C12" s="196">
        <v>8</v>
      </c>
      <c r="D12" s="189" t="s">
        <v>694</v>
      </c>
      <c r="E12" s="196">
        <v>8</v>
      </c>
      <c r="F12" s="189" t="s">
        <v>694</v>
      </c>
      <c r="G12" s="196">
        <v>11</v>
      </c>
      <c r="H12" s="189" t="s">
        <v>694</v>
      </c>
    </row>
    <row r="13" spans="1:9" s="197" customFormat="1" x14ac:dyDescent="0.3">
      <c r="A13" s="197" t="s">
        <v>912</v>
      </c>
      <c r="B13" s="197" t="s">
        <v>758</v>
      </c>
      <c r="C13" s="196">
        <v>51</v>
      </c>
      <c r="D13" s="189">
        <v>1</v>
      </c>
      <c r="E13" s="196">
        <v>46</v>
      </c>
      <c r="F13" s="189">
        <v>0.9</v>
      </c>
      <c r="G13" s="196">
        <v>114</v>
      </c>
      <c r="H13" s="189">
        <v>2.2999999999999998</v>
      </c>
    </row>
    <row r="14" spans="1:9" s="197" customFormat="1" x14ac:dyDescent="0.3">
      <c r="A14" s="197" t="s">
        <v>1238</v>
      </c>
      <c r="B14" s="197" t="s">
        <v>1243</v>
      </c>
      <c r="C14" s="196">
        <v>38</v>
      </c>
      <c r="D14" s="189">
        <v>1.1000000000000001</v>
      </c>
      <c r="E14" s="196">
        <v>33</v>
      </c>
      <c r="F14" s="189">
        <v>1</v>
      </c>
      <c r="G14" s="196">
        <v>71</v>
      </c>
      <c r="H14" s="189">
        <v>2.1</v>
      </c>
    </row>
    <row r="15" spans="1:9" s="197" customFormat="1" x14ac:dyDescent="0.3">
      <c r="A15" s="197" t="s">
        <v>1238</v>
      </c>
      <c r="B15" s="197" t="s">
        <v>1244</v>
      </c>
      <c r="C15" s="196">
        <v>5</v>
      </c>
      <c r="D15" s="189" t="s">
        <v>694</v>
      </c>
      <c r="E15" s="188" t="s">
        <v>383</v>
      </c>
      <c r="F15" s="189" t="s">
        <v>694</v>
      </c>
      <c r="G15" s="196">
        <v>17</v>
      </c>
      <c r="H15" s="189" t="s">
        <v>694</v>
      </c>
    </row>
    <row r="16" spans="1:9" s="197" customFormat="1" x14ac:dyDescent="0.3">
      <c r="A16" s="197" t="s">
        <v>912</v>
      </c>
      <c r="B16" s="197" t="s">
        <v>926</v>
      </c>
      <c r="C16" s="188" t="s">
        <v>383</v>
      </c>
      <c r="D16" s="189" t="s">
        <v>694</v>
      </c>
      <c r="E16" s="188" t="s">
        <v>383</v>
      </c>
      <c r="F16" s="189" t="s">
        <v>694</v>
      </c>
      <c r="G16" s="196">
        <v>6</v>
      </c>
      <c r="H16" s="189" t="s">
        <v>694</v>
      </c>
    </row>
    <row r="17" spans="1:8" s="197" customFormat="1" x14ac:dyDescent="0.3">
      <c r="A17" s="197" t="s">
        <v>1238</v>
      </c>
      <c r="B17" s="197" t="s">
        <v>1245</v>
      </c>
      <c r="C17" s="188" t="s">
        <v>383</v>
      </c>
      <c r="D17" s="189" t="s">
        <v>694</v>
      </c>
      <c r="E17" s="188" t="s">
        <v>383</v>
      </c>
      <c r="F17" s="189" t="s">
        <v>694</v>
      </c>
      <c r="G17" s="196">
        <v>5</v>
      </c>
      <c r="H17" s="189" t="s">
        <v>694</v>
      </c>
    </row>
    <row r="18" spans="1:8" s="197" customFormat="1" x14ac:dyDescent="0.3">
      <c r="A18" s="197" t="s">
        <v>1238</v>
      </c>
      <c r="B18" s="197" t="s">
        <v>1246</v>
      </c>
      <c r="C18" s="188" t="s">
        <v>383</v>
      </c>
      <c r="D18" s="189" t="s">
        <v>694</v>
      </c>
      <c r="E18" s="196">
        <v>0</v>
      </c>
      <c r="F18" s="189">
        <v>0</v>
      </c>
      <c r="G18" s="196">
        <v>0</v>
      </c>
      <c r="H18" s="189">
        <v>0</v>
      </c>
    </row>
    <row r="19" spans="1:8" s="197" customFormat="1" x14ac:dyDescent="0.3">
      <c r="A19" s="197" t="s">
        <v>912</v>
      </c>
      <c r="B19" s="197" t="s">
        <v>79</v>
      </c>
      <c r="C19" s="196">
        <v>14</v>
      </c>
      <c r="D19" s="189" t="s">
        <v>694</v>
      </c>
      <c r="E19" s="188" t="s">
        <v>383</v>
      </c>
      <c r="F19" s="189" t="s">
        <v>694</v>
      </c>
      <c r="G19" s="188" t="s">
        <v>383</v>
      </c>
      <c r="H19" s="189" t="s">
        <v>694</v>
      </c>
    </row>
    <row r="20" spans="1:8" s="197" customFormat="1" x14ac:dyDescent="0.3">
      <c r="A20" s="197" t="s">
        <v>1238</v>
      </c>
      <c r="B20" s="197" t="s">
        <v>1247</v>
      </c>
      <c r="C20" s="196">
        <v>9</v>
      </c>
      <c r="D20" s="189" t="s">
        <v>694</v>
      </c>
      <c r="E20" s="188" t="s">
        <v>383</v>
      </c>
      <c r="F20" s="189" t="s">
        <v>694</v>
      </c>
      <c r="G20" s="188" t="s">
        <v>383</v>
      </c>
      <c r="H20" s="189" t="s">
        <v>694</v>
      </c>
    </row>
    <row r="21" spans="1:8" s="197" customFormat="1" x14ac:dyDescent="0.3">
      <c r="A21" s="197" t="s">
        <v>1238</v>
      </c>
      <c r="B21" s="197" t="s">
        <v>1248</v>
      </c>
      <c r="C21" s="188" t="s">
        <v>383</v>
      </c>
      <c r="D21" s="189" t="s">
        <v>694</v>
      </c>
      <c r="E21" s="188" t="s">
        <v>383</v>
      </c>
      <c r="F21" s="189" t="s">
        <v>694</v>
      </c>
      <c r="G21" s="188" t="s">
        <v>383</v>
      </c>
      <c r="H21" s="189" t="s">
        <v>694</v>
      </c>
    </row>
    <row r="22" spans="1:8" s="197" customFormat="1" x14ac:dyDescent="0.3">
      <c r="A22" s="197" t="s">
        <v>1249</v>
      </c>
      <c r="B22" s="197" t="s">
        <v>859</v>
      </c>
      <c r="C22" s="196">
        <v>176</v>
      </c>
      <c r="D22" s="189">
        <v>178</v>
      </c>
      <c r="E22" s="196">
        <v>151</v>
      </c>
      <c r="F22" s="189">
        <v>156.6</v>
      </c>
      <c r="G22" s="196">
        <v>166</v>
      </c>
      <c r="H22" s="189">
        <v>169.6</v>
      </c>
    </row>
    <row r="23" spans="1:8" s="197" customFormat="1" x14ac:dyDescent="0.3">
      <c r="A23" s="197" t="s">
        <v>1249</v>
      </c>
      <c r="B23" s="197" t="s">
        <v>860</v>
      </c>
      <c r="C23" s="196">
        <v>30</v>
      </c>
      <c r="D23" s="189">
        <v>11.2</v>
      </c>
      <c r="E23" s="196">
        <v>22</v>
      </c>
      <c r="F23" s="189">
        <v>8.1999999999999993</v>
      </c>
      <c r="G23" s="196">
        <v>34</v>
      </c>
      <c r="H23" s="189">
        <v>12.7</v>
      </c>
    </row>
    <row r="24" spans="1:8" s="197" customFormat="1" x14ac:dyDescent="0.3">
      <c r="A24" s="197" t="s">
        <v>1249</v>
      </c>
      <c r="B24" s="197" t="s">
        <v>861</v>
      </c>
      <c r="C24" s="196">
        <v>13</v>
      </c>
      <c r="D24" s="189" t="s">
        <v>694</v>
      </c>
      <c r="E24" s="196">
        <v>15</v>
      </c>
      <c r="F24" s="189" t="s">
        <v>694</v>
      </c>
      <c r="G24" s="196">
        <v>22</v>
      </c>
      <c r="H24" s="189">
        <v>8.8000000000000007</v>
      </c>
    </row>
    <row r="25" spans="1:8" s="197" customFormat="1" x14ac:dyDescent="0.3">
      <c r="A25" s="197" t="s">
        <v>1249</v>
      </c>
      <c r="B25" s="197" t="s">
        <v>862</v>
      </c>
      <c r="C25" s="196">
        <v>37</v>
      </c>
      <c r="D25" s="189">
        <v>2.2000000000000002</v>
      </c>
      <c r="E25" s="196">
        <v>25</v>
      </c>
      <c r="F25" s="189">
        <v>1.5</v>
      </c>
      <c r="G25" s="196">
        <v>56</v>
      </c>
      <c r="H25" s="189">
        <v>3.3</v>
      </c>
    </row>
    <row r="26" spans="1:8" s="197" customFormat="1" x14ac:dyDescent="0.3">
      <c r="A26" s="197" t="s">
        <v>1249</v>
      </c>
      <c r="B26" s="197" t="s">
        <v>863</v>
      </c>
      <c r="C26" s="196">
        <v>20</v>
      </c>
      <c r="D26" s="189">
        <v>0.5</v>
      </c>
      <c r="E26" s="196">
        <v>16</v>
      </c>
      <c r="F26" s="189" t="s">
        <v>694</v>
      </c>
      <c r="G26" s="196">
        <v>57</v>
      </c>
      <c r="H26" s="189">
        <v>1.6</v>
      </c>
    </row>
    <row r="27" spans="1:8" s="197" customFormat="1" x14ac:dyDescent="0.3">
      <c r="A27" s="197" t="s">
        <v>1249</v>
      </c>
      <c r="B27" s="197" t="s">
        <v>864</v>
      </c>
      <c r="C27" s="196">
        <v>0</v>
      </c>
      <c r="D27" s="189">
        <v>0</v>
      </c>
      <c r="E27" s="188" t="s">
        <v>383</v>
      </c>
      <c r="F27" s="189" t="s">
        <v>694</v>
      </c>
      <c r="G27" s="188" t="s">
        <v>383</v>
      </c>
      <c r="H27" s="189" t="s">
        <v>694</v>
      </c>
    </row>
    <row r="28" spans="1:8" s="197" customFormat="1" x14ac:dyDescent="0.3">
      <c r="A28" s="197" t="s">
        <v>1249</v>
      </c>
      <c r="B28" s="197" t="s">
        <v>79</v>
      </c>
      <c r="C28" s="196">
        <v>0</v>
      </c>
      <c r="D28" s="189">
        <v>0</v>
      </c>
      <c r="E28" s="196">
        <v>7</v>
      </c>
      <c r="F28" s="189" t="s">
        <v>694</v>
      </c>
      <c r="G28" s="196">
        <v>8</v>
      </c>
      <c r="H28" s="189" t="s">
        <v>694</v>
      </c>
    </row>
    <row r="29" spans="1:8" s="197" customFormat="1" x14ac:dyDescent="0.3">
      <c r="A29" s="197" t="s">
        <v>813</v>
      </c>
      <c r="B29" s="197" t="s">
        <v>814</v>
      </c>
      <c r="C29" s="196">
        <v>142</v>
      </c>
      <c r="D29" s="189">
        <v>3.7</v>
      </c>
      <c r="E29" s="196">
        <v>120</v>
      </c>
      <c r="F29" s="189">
        <v>3.2</v>
      </c>
      <c r="G29" s="196">
        <v>163</v>
      </c>
      <c r="H29" s="189">
        <v>4.3</v>
      </c>
    </row>
    <row r="30" spans="1:8" s="197" customFormat="1" x14ac:dyDescent="0.3">
      <c r="A30" s="197" t="s">
        <v>813</v>
      </c>
      <c r="B30" s="197" t="s">
        <v>815</v>
      </c>
      <c r="C30" s="196">
        <v>132</v>
      </c>
      <c r="D30" s="189">
        <v>6</v>
      </c>
      <c r="E30" s="196">
        <v>118</v>
      </c>
      <c r="F30" s="189">
        <v>5.4</v>
      </c>
      <c r="G30" s="196">
        <v>182</v>
      </c>
      <c r="H30" s="189">
        <v>8.3000000000000007</v>
      </c>
    </row>
    <row r="31" spans="1:8" s="197" customFormat="1" x14ac:dyDescent="0.3">
      <c r="A31" s="197" t="s">
        <v>813</v>
      </c>
      <c r="B31" s="197" t="s">
        <v>79</v>
      </c>
      <c r="C31" s="188" t="s">
        <v>383</v>
      </c>
      <c r="D31" s="189" t="s">
        <v>694</v>
      </c>
      <c r="E31" s="196">
        <v>0</v>
      </c>
      <c r="F31" s="189">
        <v>0</v>
      </c>
      <c r="G31" s="196">
        <v>0</v>
      </c>
      <c r="H31" s="189">
        <v>0</v>
      </c>
    </row>
    <row r="32" spans="1:8" s="197" customFormat="1" x14ac:dyDescent="0.3">
      <c r="A32" s="197" t="s">
        <v>927</v>
      </c>
      <c r="B32" s="197" t="s">
        <v>793</v>
      </c>
      <c r="C32" s="196">
        <v>23</v>
      </c>
      <c r="D32" s="189">
        <v>8.3000000000000007</v>
      </c>
      <c r="E32" s="196">
        <v>15</v>
      </c>
      <c r="F32" s="189" t="s">
        <v>694</v>
      </c>
      <c r="G32" s="196">
        <v>22</v>
      </c>
      <c r="H32" s="189">
        <v>8</v>
      </c>
    </row>
    <row r="33" spans="1:8" s="197" customFormat="1" x14ac:dyDescent="0.3">
      <c r="A33" s="197" t="s">
        <v>927</v>
      </c>
      <c r="B33" s="197" t="s">
        <v>794</v>
      </c>
      <c r="C33" s="196">
        <v>19</v>
      </c>
      <c r="D33" s="189" t="s">
        <v>694</v>
      </c>
      <c r="E33" s="196">
        <v>11</v>
      </c>
      <c r="F33" s="189" t="s">
        <v>694</v>
      </c>
      <c r="G33" s="196">
        <v>17</v>
      </c>
      <c r="H33" s="189" t="s">
        <v>694</v>
      </c>
    </row>
    <row r="34" spans="1:8" s="197" customFormat="1" x14ac:dyDescent="0.3">
      <c r="A34" s="197" t="s">
        <v>927</v>
      </c>
      <c r="B34" s="197" t="s">
        <v>795</v>
      </c>
      <c r="C34" s="196">
        <v>72</v>
      </c>
      <c r="D34" s="189">
        <v>4.8</v>
      </c>
      <c r="E34" s="196">
        <v>87</v>
      </c>
      <c r="F34" s="189">
        <v>5.8</v>
      </c>
      <c r="G34" s="196">
        <v>131</v>
      </c>
      <c r="H34" s="189">
        <v>8.6999999999999993</v>
      </c>
    </row>
    <row r="35" spans="1:8" s="197" customFormat="1" x14ac:dyDescent="0.3">
      <c r="A35" s="197" t="s">
        <v>927</v>
      </c>
      <c r="B35" s="197" t="s">
        <v>796</v>
      </c>
      <c r="C35" s="196">
        <v>40</v>
      </c>
      <c r="D35" s="189">
        <v>4.5</v>
      </c>
      <c r="E35" s="196">
        <v>45</v>
      </c>
      <c r="F35" s="189">
        <v>5</v>
      </c>
      <c r="G35" s="196">
        <v>62</v>
      </c>
      <c r="H35" s="189">
        <v>6.9</v>
      </c>
    </row>
    <row r="36" spans="1:8" s="197" customFormat="1" x14ac:dyDescent="0.3">
      <c r="A36" s="197" t="s">
        <v>927</v>
      </c>
      <c r="B36" s="197" t="s">
        <v>797</v>
      </c>
      <c r="C36" s="196">
        <v>25</v>
      </c>
      <c r="D36" s="189">
        <v>4.0999999999999996</v>
      </c>
      <c r="E36" s="196">
        <v>19</v>
      </c>
      <c r="F36" s="189" t="s">
        <v>694</v>
      </c>
      <c r="G36" s="196">
        <v>30</v>
      </c>
      <c r="H36" s="189">
        <v>4.9000000000000004</v>
      </c>
    </row>
    <row r="37" spans="1:8" s="197" customFormat="1" x14ac:dyDescent="0.3">
      <c r="A37" s="197" t="s">
        <v>927</v>
      </c>
      <c r="B37" s="197" t="s">
        <v>798</v>
      </c>
      <c r="C37" s="196">
        <v>62</v>
      </c>
      <c r="D37" s="189">
        <v>4</v>
      </c>
      <c r="E37" s="196">
        <v>34</v>
      </c>
      <c r="F37" s="189">
        <v>2.2000000000000002</v>
      </c>
      <c r="G37" s="196">
        <v>50</v>
      </c>
      <c r="H37" s="189">
        <v>3.2</v>
      </c>
    </row>
    <row r="38" spans="1:8" s="197" customFormat="1" x14ac:dyDescent="0.3">
      <c r="A38" s="197" t="s">
        <v>927</v>
      </c>
      <c r="B38" s="197" t="s">
        <v>799</v>
      </c>
      <c r="C38" s="196">
        <v>16</v>
      </c>
      <c r="D38" s="189" t="s">
        <v>694</v>
      </c>
      <c r="E38" s="196">
        <v>11</v>
      </c>
      <c r="F38" s="189" t="s">
        <v>694</v>
      </c>
      <c r="G38" s="196">
        <v>13</v>
      </c>
      <c r="H38" s="189" t="s">
        <v>694</v>
      </c>
    </row>
    <row r="39" spans="1:8" s="197" customFormat="1" x14ac:dyDescent="0.3">
      <c r="A39" s="197" t="s">
        <v>927</v>
      </c>
      <c r="B39" s="197" t="s">
        <v>800</v>
      </c>
      <c r="C39" s="196">
        <v>0</v>
      </c>
      <c r="D39" s="189">
        <v>0</v>
      </c>
      <c r="E39" s="188" t="s">
        <v>383</v>
      </c>
      <c r="F39" s="189" t="s">
        <v>694</v>
      </c>
      <c r="G39" s="196">
        <v>5</v>
      </c>
      <c r="H39" s="189" t="s">
        <v>694</v>
      </c>
    </row>
    <row r="40" spans="1:8" s="197" customFormat="1" x14ac:dyDescent="0.3">
      <c r="A40" s="197" t="s">
        <v>927</v>
      </c>
      <c r="B40" s="197" t="s">
        <v>79</v>
      </c>
      <c r="C40" s="196">
        <v>19</v>
      </c>
      <c r="D40" s="189" t="s">
        <v>694</v>
      </c>
      <c r="E40" s="196">
        <v>12</v>
      </c>
      <c r="F40" s="189" t="s">
        <v>694</v>
      </c>
      <c r="G40" s="196">
        <v>15</v>
      </c>
      <c r="H40" s="189" t="s">
        <v>694</v>
      </c>
    </row>
    <row r="41" spans="1:8" s="197" customFormat="1" x14ac:dyDescent="0.3">
      <c r="A41" s="197" t="s">
        <v>801</v>
      </c>
      <c r="B41" s="197" t="s">
        <v>802</v>
      </c>
      <c r="C41" s="196">
        <v>150</v>
      </c>
      <c r="D41" s="189">
        <v>4.2</v>
      </c>
      <c r="E41" s="196">
        <v>118</v>
      </c>
      <c r="F41" s="189">
        <v>3.3</v>
      </c>
      <c r="G41" s="196">
        <v>173</v>
      </c>
      <c r="H41" s="189">
        <v>4.8</v>
      </c>
    </row>
    <row r="42" spans="1:8" s="197" customFormat="1" x14ac:dyDescent="0.3">
      <c r="A42" s="197" t="s">
        <v>801</v>
      </c>
      <c r="B42" s="197" t="s">
        <v>803</v>
      </c>
      <c r="C42" s="196">
        <v>54</v>
      </c>
      <c r="D42" s="189">
        <v>3.7</v>
      </c>
      <c r="E42" s="196">
        <v>64</v>
      </c>
      <c r="F42" s="189">
        <v>4.4000000000000004</v>
      </c>
      <c r="G42" s="196">
        <v>95</v>
      </c>
      <c r="H42" s="189">
        <v>6.6</v>
      </c>
    </row>
    <row r="43" spans="1:8" s="197" customFormat="1" x14ac:dyDescent="0.3">
      <c r="A43" s="197" t="s">
        <v>801</v>
      </c>
      <c r="B43" s="197" t="s">
        <v>804</v>
      </c>
      <c r="C43" s="196">
        <v>45</v>
      </c>
      <c r="D43" s="189">
        <v>6.2</v>
      </c>
      <c r="E43" s="196">
        <v>46</v>
      </c>
      <c r="F43" s="189">
        <v>6.4</v>
      </c>
      <c r="G43" s="196">
        <v>63</v>
      </c>
      <c r="H43" s="189">
        <v>8.6999999999999993</v>
      </c>
    </row>
    <row r="44" spans="1:8" s="197" customFormat="1" x14ac:dyDescent="0.3">
      <c r="A44" s="197" t="s">
        <v>801</v>
      </c>
      <c r="B44" s="197" t="s">
        <v>805</v>
      </c>
      <c r="C44" s="196">
        <v>18</v>
      </c>
      <c r="D44" s="189" t="s">
        <v>694</v>
      </c>
      <c r="E44" s="196">
        <v>9</v>
      </c>
      <c r="F44" s="189" t="s">
        <v>694</v>
      </c>
      <c r="G44" s="196">
        <v>13</v>
      </c>
      <c r="H44" s="189" t="s">
        <v>694</v>
      </c>
    </row>
    <row r="45" spans="1:8" s="197" customFormat="1" x14ac:dyDescent="0.3">
      <c r="A45" s="197" t="s">
        <v>801</v>
      </c>
      <c r="B45" s="197" t="s">
        <v>79</v>
      </c>
      <c r="C45" s="196">
        <v>9</v>
      </c>
      <c r="D45" s="189" t="s">
        <v>694</v>
      </c>
      <c r="E45" s="188" t="s">
        <v>383</v>
      </c>
      <c r="F45" s="189" t="s">
        <v>694</v>
      </c>
      <c r="G45" s="188" t="s">
        <v>383</v>
      </c>
      <c r="H45" s="189" t="s">
        <v>694</v>
      </c>
    </row>
    <row r="46" spans="1:8" s="197" customFormat="1" x14ac:dyDescent="0.3">
      <c r="A46" s="197" t="s">
        <v>806</v>
      </c>
      <c r="B46" s="197" t="s">
        <v>79</v>
      </c>
      <c r="C46" s="196">
        <v>0</v>
      </c>
      <c r="D46" s="189">
        <v>0</v>
      </c>
      <c r="E46" s="196">
        <v>0</v>
      </c>
      <c r="F46" s="189">
        <v>0</v>
      </c>
      <c r="G46" s="188" t="s">
        <v>383</v>
      </c>
      <c r="H46" s="189" t="s">
        <v>694</v>
      </c>
    </row>
    <row r="47" spans="1:8" s="197" customFormat="1" x14ac:dyDescent="0.3">
      <c r="A47" s="197" t="s">
        <v>806</v>
      </c>
      <c r="B47" s="197" t="s">
        <v>807</v>
      </c>
      <c r="C47" s="196">
        <v>67</v>
      </c>
      <c r="D47" s="189">
        <v>5.9</v>
      </c>
      <c r="E47" s="196">
        <v>56</v>
      </c>
      <c r="F47" s="189">
        <v>4.9000000000000004</v>
      </c>
      <c r="G47" s="196">
        <v>80</v>
      </c>
      <c r="H47" s="189">
        <v>7</v>
      </c>
    </row>
    <row r="48" spans="1:8" s="197" customFormat="1" x14ac:dyDescent="0.3">
      <c r="A48" s="197" t="s">
        <v>806</v>
      </c>
      <c r="B48" s="197" t="s">
        <v>808</v>
      </c>
      <c r="C48" s="196">
        <v>22</v>
      </c>
      <c r="D48" s="189">
        <v>3.1</v>
      </c>
      <c r="E48" s="196">
        <v>22</v>
      </c>
      <c r="F48" s="189">
        <v>3.1</v>
      </c>
      <c r="G48" s="196">
        <v>36</v>
      </c>
      <c r="H48" s="189">
        <v>5</v>
      </c>
    </row>
    <row r="49" spans="1:8" s="197" customFormat="1" x14ac:dyDescent="0.3">
      <c r="A49" s="197" t="s">
        <v>806</v>
      </c>
      <c r="B49" s="197" t="s">
        <v>809</v>
      </c>
      <c r="C49" s="196">
        <v>42</v>
      </c>
      <c r="D49" s="189">
        <v>4</v>
      </c>
      <c r="E49" s="196">
        <v>32</v>
      </c>
      <c r="F49" s="189">
        <v>3.1</v>
      </c>
      <c r="G49" s="196">
        <v>46</v>
      </c>
      <c r="H49" s="189">
        <v>4.4000000000000004</v>
      </c>
    </row>
    <row r="50" spans="1:8" s="197" customFormat="1" x14ac:dyDescent="0.3">
      <c r="A50" s="197" t="s">
        <v>806</v>
      </c>
      <c r="B50" s="197" t="s">
        <v>810</v>
      </c>
      <c r="C50" s="196">
        <v>78</v>
      </c>
      <c r="D50" s="189">
        <v>4.7</v>
      </c>
      <c r="E50" s="196">
        <v>70</v>
      </c>
      <c r="F50" s="189">
        <v>4.2</v>
      </c>
      <c r="G50" s="196">
        <v>103</v>
      </c>
      <c r="H50" s="189">
        <v>6.2</v>
      </c>
    </row>
    <row r="51" spans="1:8" s="197" customFormat="1" x14ac:dyDescent="0.3">
      <c r="A51" s="197" t="s">
        <v>806</v>
      </c>
      <c r="B51" s="197" t="s">
        <v>811</v>
      </c>
      <c r="C51" s="196">
        <v>36</v>
      </c>
      <c r="D51" s="189">
        <v>4.4000000000000004</v>
      </c>
      <c r="E51" s="196">
        <v>27</v>
      </c>
      <c r="F51" s="189">
        <v>3.3</v>
      </c>
      <c r="G51" s="196">
        <v>40</v>
      </c>
      <c r="H51" s="189">
        <v>4.8</v>
      </c>
    </row>
    <row r="52" spans="1:8" s="197" customFormat="1" x14ac:dyDescent="0.3">
      <c r="A52" s="197" t="s">
        <v>806</v>
      </c>
      <c r="B52" s="197" t="s">
        <v>812</v>
      </c>
      <c r="C52" s="196">
        <v>31</v>
      </c>
      <c r="D52" s="189">
        <v>5.0999999999999996</v>
      </c>
      <c r="E52" s="196">
        <v>31</v>
      </c>
      <c r="F52" s="189">
        <v>5.0999999999999996</v>
      </c>
      <c r="G52" s="196">
        <v>39</v>
      </c>
      <c r="H52" s="189">
        <v>6.4</v>
      </c>
    </row>
    <row r="53" spans="1:8" s="197" customFormat="1" x14ac:dyDescent="0.3">
      <c r="A53" s="197" t="s">
        <v>928</v>
      </c>
      <c r="B53" s="197" t="s">
        <v>851</v>
      </c>
      <c r="C53" s="188" t="s">
        <v>383</v>
      </c>
      <c r="D53" s="189" t="s">
        <v>694</v>
      </c>
      <c r="E53" s="188" t="s">
        <v>383</v>
      </c>
      <c r="F53" s="189" t="s">
        <v>694</v>
      </c>
      <c r="G53" s="188" t="s">
        <v>383</v>
      </c>
      <c r="H53" s="189" t="s">
        <v>694</v>
      </c>
    </row>
    <row r="54" spans="1:8" s="197" customFormat="1" x14ac:dyDescent="0.3">
      <c r="A54" s="197" t="s">
        <v>928</v>
      </c>
      <c r="B54" s="197" t="s">
        <v>852</v>
      </c>
      <c r="C54" s="196">
        <v>14</v>
      </c>
      <c r="D54" s="189" t="s">
        <v>694</v>
      </c>
      <c r="E54" s="196">
        <v>11</v>
      </c>
      <c r="F54" s="189" t="s">
        <v>694</v>
      </c>
      <c r="G54" s="196">
        <v>15</v>
      </c>
      <c r="H54" s="189" t="s">
        <v>694</v>
      </c>
    </row>
    <row r="55" spans="1:8" s="197" customFormat="1" x14ac:dyDescent="0.3">
      <c r="A55" s="197" t="s">
        <v>928</v>
      </c>
      <c r="B55" s="197" t="s">
        <v>853</v>
      </c>
      <c r="C55" s="196">
        <v>47</v>
      </c>
      <c r="D55" s="189">
        <v>5.2</v>
      </c>
      <c r="E55" s="196">
        <v>47</v>
      </c>
      <c r="F55" s="189">
        <v>5.2</v>
      </c>
      <c r="G55" s="196">
        <v>73</v>
      </c>
      <c r="H55" s="189">
        <v>8</v>
      </c>
    </row>
    <row r="56" spans="1:8" s="197" customFormat="1" x14ac:dyDescent="0.3">
      <c r="A56" s="197" t="s">
        <v>928</v>
      </c>
      <c r="B56" s="197" t="s">
        <v>854</v>
      </c>
      <c r="C56" s="196">
        <v>73</v>
      </c>
      <c r="D56" s="189">
        <v>4.2</v>
      </c>
      <c r="E56" s="196">
        <v>73</v>
      </c>
      <c r="F56" s="189">
        <v>4.2</v>
      </c>
      <c r="G56" s="196">
        <v>101</v>
      </c>
      <c r="H56" s="189">
        <v>5.8</v>
      </c>
    </row>
    <row r="57" spans="1:8" s="197" customFormat="1" x14ac:dyDescent="0.3">
      <c r="A57" s="197" t="s">
        <v>928</v>
      </c>
      <c r="B57" s="197" t="s">
        <v>855</v>
      </c>
      <c r="C57" s="196">
        <v>84</v>
      </c>
      <c r="D57" s="189">
        <v>4.2</v>
      </c>
      <c r="E57" s="196">
        <v>68</v>
      </c>
      <c r="F57" s="189">
        <v>3.4</v>
      </c>
      <c r="G57" s="196">
        <v>98</v>
      </c>
      <c r="H57" s="189">
        <v>4.9000000000000004</v>
      </c>
    </row>
    <row r="58" spans="1:8" s="197" customFormat="1" x14ac:dyDescent="0.3">
      <c r="A58" s="197" t="s">
        <v>928</v>
      </c>
      <c r="B58" s="197" t="s">
        <v>856</v>
      </c>
      <c r="C58" s="196">
        <v>43</v>
      </c>
      <c r="D58" s="189">
        <v>4.5999999999999996</v>
      </c>
      <c r="E58" s="196">
        <v>29</v>
      </c>
      <c r="F58" s="189">
        <v>3.1</v>
      </c>
      <c r="G58" s="196">
        <v>43</v>
      </c>
      <c r="H58" s="189">
        <v>4.5999999999999996</v>
      </c>
    </row>
    <row r="59" spans="1:8" s="197" customFormat="1" x14ac:dyDescent="0.3">
      <c r="A59" s="197" t="s">
        <v>928</v>
      </c>
      <c r="B59" s="197" t="s">
        <v>857</v>
      </c>
      <c r="C59" s="196">
        <v>12</v>
      </c>
      <c r="D59" s="189" t="s">
        <v>694</v>
      </c>
      <c r="E59" s="196">
        <v>5</v>
      </c>
      <c r="F59" s="189" t="s">
        <v>694</v>
      </c>
      <c r="G59" s="196">
        <v>9</v>
      </c>
      <c r="H59" s="189" t="s">
        <v>694</v>
      </c>
    </row>
    <row r="60" spans="1:8" s="197" customFormat="1" x14ac:dyDescent="0.3">
      <c r="A60" s="197" t="s">
        <v>928</v>
      </c>
      <c r="B60" s="197" t="s">
        <v>858</v>
      </c>
      <c r="C60" s="196">
        <v>0</v>
      </c>
      <c r="D60" s="189">
        <v>0</v>
      </c>
      <c r="E60" s="188" t="s">
        <v>383</v>
      </c>
      <c r="F60" s="189" t="s">
        <v>694</v>
      </c>
      <c r="G60" s="188" t="s">
        <v>383</v>
      </c>
      <c r="H60" s="189" t="s">
        <v>694</v>
      </c>
    </row>
    <row r="61" spans="1:8" s="197" customFormat="1" x14ac:dyDescent="0.3">
      <c r="A61" s="197" t="s">
        <v>881</v>
      </c>
      <c r="B61" s="197" t="s">
        <v>882</v>
      </c>
      <c r="C61" s="196">
        <v>168</v>
      </c>
      <c r="D61" s="189">
        <v>4.0999999999999996</v>
      </c>
      <c r="E61" s="196">
        <v>136</v>
      </c>
      <c r="F61" s="189">
        <v>3.3</v>
      </c>
      <c r="G61" s="196">
        <v>195</v>
      </c>
      <c r="H61" s="189">
        <v>4.7</v>
      </c>
    </row>
    <row r="62" spans="1:8" s="197" customFormat="1" x14ac:dyDescent="0.3">
      <c r="A62" s="197" t="s">
        <v>881</v>
      </c>
      <c r="B62" s="197" t="s">
        <v>883</v>
      </c>
      <c r="C62" s="196">
        <v>44</v>
      </c>
      <c r="D62" s="189">
        <v>8</v>
      </c>
      <c r="E62" s="196">
        <v>44</v>
      </c>
      <c r="F62" s="189">
        <v>8</v>
      </c>
      <c r="G62" s="196">
        <v>68</v>
      </c>
      <c r="H62" s="189">
        <v>12.3</v>
      </c>
    </row>
    <row r="63" spans="1:8" s="197" customFormat="1" x14ac:dyDescent="0.3">
      <c r="A63" s="197" t="s">
        <v>881</v>
      </c>
      <c r="B63" s="197" t="s">
        <v>884</v>
      </c>
      <c r="C63" s="188" t="s">
        <v>383</v>
      </c>
      <c r="D63" s="189" t="s">
        <v>694</v>
      </c>
      <c r="E63" s="188" t="s">
        <v>383</v>
      </c>
      <c r="F63" s="189" t="s">
        <v>694</v>
      </c>
      <c r="G63" s="196">
        <v>6</v>
      </c>
      <c r="H63" s="189" t="s">
        <v>694</v>
      </c>
    </row>
    <row r="64" spans="1:8" s="197" customFormat="1" x14ac:dyDescent="0.3">
      <c r="A64" s="197" t="s">
        <v>881</v>
      </c>
      <c r="B64" s="197" t="s">
        <v>885</v>
      </c>
      <c r="C64" s="196">
        <v>7</v>
      </c>
      <c r="D64" s="189" t="s">
        <v>694</v>
      </c>
      <c r="E64" s="188" t="s">
        <v>383</v>
      </c>
      <c r="F64" s="189" t="s">
        <v>694</v>
      </c>
      <c r="G64" s="196">
        <v>5</v>
      </c>
      <c r="H64" s="189" t="s">
        <v>694</v>
      </c>
    </row>
    <row r="65" spans="1:8" s="197" customFormat="1" x14ac:dyDescent="0.3">
      <c r="A65" s="197" t="s">
        <v>881</v>
      </c>
      <c r="B65" s="197" t="s">
        <v>886</v>
      </c>
      <c r="C65" s="196">
        <v>11</v>
      </c>
      <c r="D65" s="189" t="s">
        <v>694</v>
      </c>
      <c r="E65" s="188" t="s">
        <v>383</v>
      </c>
      <c r="F65" s="189" t="s">
        <v>694</v>
      </c>
      <c r="G65" s="188" t="s">
        <v>383</v>
      </c>
      <c r="H65" s="189" t="s">
        <v>694</v>
      </c>
    </row>
    <row r="66" spans="1:8" s="197" customFormat="1" x14ac:dyDescent="0.3">
      <c r="A66" s="197" t="s">
        <v>881</v>
      </c>
      <c r="B66" s="197" t="s">
        <v>887</v>
      </c>
      <c r="C66" s="188" t="s">
        <v>383</v>
      </c>
      <c r="D66" s="189" t="s">
        <v>694</v>
      </c>
      <c r="E66" s="196">
        <v>0</v>
      </c>
      <c r="F66" s="189">
        <v>0</v>
      </c>
      <c r="G66" s="188" t="s">
        <v>383</v>
      </c>
      <c r="H66" s="189" t="s">
        <v>694</v>
      </c>
    </row>
    <row r="67" spans="1:8" s="197" customFormat="1" x14ac:dyDescent="0.3">
      <c r="A67" s="197" t="s">
        <v>881</v>
      </c>
      <c r="B67" s="197" t="s">
        <v>888</v>
      </c>
      <c r="C67" s="188" t="s">
        <v>383</v>
      </c>
      <c r="D67" s="189" t="s">
        <v>694</v>
      </c>
      <c r="E67" s="188" t="s">
        <v>383</v>
      </c>
      <c r="F67" s="189" t="s">
        <v>694</v>
      </c>
      <c r="G67" s="188" t="s">
        <v>383</v>
      </c>
      <c r="H67" s="189" t="s">
        <v>694</v>
      </c>
    </row>
    <row r="68" spans="1:8" s="197" customFormat="1" x14ac:dyDescent="0.3">
      <c r="A68" s="197" t="s">
        <v>881</v>
      </c>
      <c r="B68" s="197" t="s">
        <v>889</v>
      </c>
      <c r="C68" s="196">
        <v>35</v>
      </c>
      <c r="D68" s="189">
        <v>4.2</v>
      </c>
      <c r="E68" s="196">
        <v>36</v>
      </c>
      <c r="F68" s="189">
        <v>4.4000000000000004</v>
      </c>
      <c r="G68" s="196">
        <v>54</v>
      </c>
      <c r="H68" s="189">
        <v>6.5</v>
      </c>
    </row>
    <row r="69" spans="1:8" s="197" customFormat="1" x14ac:dyDescent="0.3">
      <c r="A69" s="197" t="s">
        <v>881</v>
      </c>
      <c r="B69" s="197" t="s">
        <v>890</v>
      </c>
      <c r="C69" s="188" t="s">
        <v>383</v>
      </c>
      <c r="D69" s="189" t="s">
        <v>694</v>
      </c>
      <c r="E69" s="196">
        <v>8</v>
      </c>
      <c r="F69" s="189" t="s">
        <v>694</v>
      </c>
      <c r="G69" s="196">
        <v>10</v>
      </c>
      <c r="H69" s="189" t="s">
        <v>694</v>
      </c>
    </row>
    <row r="70" spans="1:8" s="197" customFormat="1" x14ac:dyDescent="0.3">
      <c r="A70" s="197" t="s">
        <v>816</v>
      </c>
      <c r="B70" s="197" t="s">
        <v>744</v>
      </c>
      <c r="C70" s="196">
        <v>196</v>
      </c>
      <c r="D70" s="189">
        <v>4.3</v>
      </c>
      <c r="E70" s="196">
        <v>163</v>
      </c>
      <c r="F70" s="189">
        <v>3.6</v>
      </c>
      <c r="G70" s="196">
        <v>225</v>
      </c>
      <c r="H70" s="189">
        <v>4.9000000000000004</v>
      </c>
    </row>
    <row r="71" spans="1:8" s="197" customFormat="1" x14ac:dyDescent="0.3">
      <c r="A71" s="197" t="s">
        <v>816</v>
      </c>
      <c r="B71" s="197" t="s">
        <v>745</v>
      </c>
      <c r="C71" s="196">
        <v>54</v>
      </c>
      <c r="D71" s="189">
        <v>5.3</v>
      </c>
      <c r="E71" s="196">
        <v>29</v>
      </c>
      <c r="F71" s="189">
        <v>2.8</v>
      </c>
      <c r="G71" s="196">
        <v>57</v>
      </c>
      <c r="H71" s="189">
        <v>5.6</v>
      </c>
    </row>
    <row r="72" spans="1:8" s="197" customFormat="1" x14ac:dyDescent="0.3">
      <c r="A72" s="197" t="s">
        <v>816</v>
      </c>
      <c r="B72" s="197" t="s">
        <v>746</v>
      </c>
      <c r="C72" s="196">
        <v>6</v>
      </c>
      <c r="D72" s="189" t="s">
        <v>694</v>
      </c>
      <c r="E72" s="196" t="s">
        <v>383</v>
      </c>
      <c r="F72" s="189" t="s">
        <v>694</v>
      </c>
      <c r="G72" s="196">
        <v>8</v>
      </c>
      <c r="H72" s="189" t="s">
        <v>694</v>
      </c>
    </row>
    <row r="73" spans="1:8" s="197" customFormat="1" x14ac:dyDescent="0.3">
      <c r="A73" s="197" t="s">
        <v>816</v>
      </c>
      <c r="B73" s="197" t="s">
        <v>747</v>
      </c>
      <c r="C73" s="196">
        <v>14</v>
      </c>
      <c r="D73" s="189" t="s">
        <v>694</v>
      </c>
      <c r="E73" s="196">
        <v>14</v>
      </c>
      <c r="F73" s="189" t="s">
        <v>694</v>
      </c>
      <c r="G73" s="196">
        <v>22</v>
      </c>
      <c r="H73" s="189">
        <v>35.5</v>
      </c>
    </row>
    <row r="74" spans="1:8" s="197" customFormat="1" x14ac:dyDescent="0.3">
      <c r="A74" s="197" t="s">
        <v>816</v>
      </c>
      <c r="B74" s="197" t="s">
        <v>79</v>
      </c>
      <c r="C74" s="196">
        <v>6</v>
      </c>
      <c r="D74" s="189" t="s">
        <v>694</v>
      </c>
      <c r="E74" s="196">
        <v>28</v>
      </c>
      <c r="F74" s="189">
        <v>21</v>
      </c>
      <c r="G74" s="196">
        <v>33</v>
      </c>
      <c r="H74" s="189">
        <v>24.7</v>
      </c>
    </row>
    <row r="75" spans="1:8" s="197" customFormat="1" x14ac:dyDescent="0.3">
      <c r="A75" s="197" t="s">
        <v>817</v>
      </c>
      <c r="B75" s="197" t="s">
        <v>675</v>
      </c>
      <c r="C75" s="196">
        <v>14</v>
      </c>
      <c r="D75" s="189" t="s">
        <v>694</v>
      </c>
      <c r="E75" s="196">
        <v>14</v>
      </c>
      <c r="F75" s="189" t="s">
        <v>694</v>
      </c>
      <c r="G75" s="196">
        <v>22</v>
      </c>
      <c r="H75" s="189">
        <v>35.5</v>
      </c>
    </row>
    <row r="76" spans="1:8" s="197" customFormat="1" x14ac:dyDescent="0.3">
      <c r="A76" s="197" t="s">
        <v>817</v>
      </c>
      <c r="B76" s="197" t="s">
        <v>754</v>
      </c>
      <c r="C76" s="196">
        <v>38</v>
      </c>
      <c r="D76" s="189">
        <v>1.7</v>
      </c>
      <c r="E76" s="196">
        <v>32</v>
      </c>
      <c r="F76" s="189">
        <v>1.4</v>
      </c>
      <c r="G76" s="196">
        <v>64</v>
      </c>
      <c r="H76" s="189">
        <v>2.8</v>
      </c>
    </row>
    <row r="77" spans="1:8" s="197" customFormat="1" x14ac:dyDescent="0.3">
      <c r="A77" s="197" t="s">
        <v>817</v>
      </c>
      <c r="B77" s="197" t="s">
        <v>818</v>
      </c>
      <c r="C77" s="196">
        <v>28</v>
      </c>
      <c r="D77" s="189">
        <v>1.3</v>
      </c>
      <c r="E77" s="196">
        <v>25</v>
      </c>
      <c r="F77" s="189">
        <v>1.1000000000000001</v>
      </c>
      <c r="G77" s="196">
        <v>53</v>
      </c>
      <c r="H77" s="189">
        <v>2.4</v>
      </c>
    </row>
    <row r="78" spans="1:8" s="197" customFormat="1" x14ac:dyDescent="0.3">
      <c r="A78" s="197" t="s">
        <v>817</v>
      </c>
      <c r="B78" s="197" t="s">
        <v>752</v>
      </c>
      <c r="C78" s="196">
        <v>78</v>
      </c>
      <c r="D78" s="189">
        <v>36.9</v>
      </c>
      <c r="E78" s="196">
        <v>56</v>
      </c>
      <c r="F78" s="189">
        <v>26.8</v>
      </c>
      <c r="G78" s="196">
        <v>63</v>
      </c>
      <c r="H78" s="189">
        <v>30</v>
      </c>
    </row>
    <row r="79" spans="1:8" s="197" customFormat="1" x14ac:dyDescent="0.3">
      <c r="A79" s="197" t="s">
        <v>817</v>
      </c>
      <c r="B79" s="197" t="s">
        <v>753</v>
      </c>
      <c r="C79" s="196">
        <v>112</v>
      </c>
      <c r="D79" s="189">
        <v>10.199999999999999</v>
      </c>
      <c r="E79" s="196">
        <v>82</v>
      </c>
      <c r="F79" s="189">
        <v>7.5</v>
      </c>
      <c r="G79" s="196">
        <v>109</v>
      </c>
      <c r="H79" s="189">
        <v>9.9</v>
      </c>
    </row>
    <row r="80" spans="1:8" s="197" customFormat="1" x14ac:dyDescent="0.3">
      <c r="A80" s="197" t="s">
        <v>817</v>
      </c>
      <c r="B80" s="197" t="s">
        <v>79</v>
      </c>
      <c r="C80" s="196">
        <v>6</v>
      </c>
      <c r="D80" s="189" t="s">
        <v>694</v>
      </c>
      <c r="E80" s="196">
        <v>29</v>
      </c>
      <c r="F80" s="189">
        <v>21.7</v>
      </c>
      <c r="G80" s="196">
        <v>34</v>
      </c>
      <c r="H80" s="189">
        <v>25.4</v>
      </c>
    </row>
    <row r="81" spans="1:8" s="197" customFormat="1" x14ac:dyDescent="0.3">
      <c r="A81" s="197" t="s">
        <v>824</v>
      </c>
      <c r="B81" s="197" t="s">
        <v>825</v>
      </c>
      <c r="C81" s="196">
        <v>254</v>
      </c>
      <c r="D81" s="189">
        <v>4.4000000000000004</v>
      </c>
      <c r="E81" s="196">
        <v>204</v>
      </c>
      <c r="F81" s="189">
        <v>3.5</v>
      </c>
      <c r="G81" s="196">
        <v>301</v>
      </c>
      <c r="H81" s="189">
        <v>5.2</v>
      </c>
    </row>
    <row r="82" spans="1:8" s="197" customFormat="1" x14ac:dyDescent="0.3">
      <c r="A82" s="197" t="s">
        <v>824</v>
      </c>
      <c r="B82" s="197" t="s">
        <v>826</v>
      </c>
      <c r="C82" s="196">
        <v>22</v>
      </c>
      <c r="D82" s="189">
        <v>10.9</v>
      </c>
      <c r="E82" s="196">
        <v>34</v>
      </c>
      <c r="F82" s="189">
        <v>16.8</v>
      </c>
      <c r="G82" s="196">
        <v>44</v>
      </c>
      <c r="H82" s="189">
        <v>21.7</v>
      </c>
    </row>
    <row r="83" spans="1:8" s="197" customFormat="1" x14ac:dyDescent="0.3">
      <c r="A83" s="197" t="s">
        <v>819</v>
      </c>
      <c r="B83" s="197" t="s">
        <v>820</v>
      </c>
      <c r="C83" s="196">
        <v>248</v>
      </c>
      <c r="D83" s="189">
        <v>4.3</v>
      </c>
      <c r="E83" s="196">
        <v>220</v>
      </c>
      <c r="F83" s="189">
        <v>3.8</v>
      </c>
      <c r="G83" s="196">
        <v>322</v>
      </c>
      <c r="H83" s="189">
        <v>5.6</v>
      </c>
    </row>
    <row r="84" spans="1:8" s="197" customFormat="1" x14ac:dyDescent="0.3">
      <c r="A84" s="197" t="s">
        <v>819</v>
      </c>
      <c r="B84" s="197" t="s">
        <v>821</v>
      </c>
      <c r="C84" s="196">
        <v>18</v>
      </c>
      <c r="D84" s="189" t="s">
        <v>694</v>
      </c>
      <c r="E84" s="196">
        <v>11</v>
      </c>
      <c r="F84" s="189" t="s">
        <v>694</v>
      </c>
      <c r="G84" s="196">
        <v>16</v>
      </c>
      <c r="H84" s="189" t="s">
        <v>694</v>
      </c>
    </row>
    <row r="85" spans="1:8" s="197" customFormat="1" x14ac:dyDescent="0.3">
      <c r="A85" s="197" t="s">
        <v>819</v>
      </c>
      <c r="B85" s="197" t="s">
        <v>79</v>
      </c>
      <c r="C85" s="196">
        <v>10</v>
      </c>
      <c r="D85" s="189" t="s">
        <v>694</v>
      </c>
      <c r="E85" s="196">
        <v>7</v>
      </c>
      <c r="F85" s="189" t="s">
        <v>694</v>
      </c>
      <c r="G85" s="196">
        <v>7</v>
      </c>
      <c r="H85" s="189" t="s">
        <v>694</v>
      </c>
    </row>
    <row r="86" spans="1:8" s="197" customFormat="1" x14ac:dyDescent="0.3">
      <c r="A86" s="197" t="s">
        <v>929</v>
      </c>
      <c r="B86" s="197" t="s">
        <v>831</v>
      </c>
      <c r="C86" s="196">
        <v>211</v>
      </c>
      <c r="D86" s="189">
        <v>5</v>
      </c>
      <c r="E86" s="196">
        <v>175</v>
      </c>
      <c r="F86" s="189">
        <v>4.2</v>
      </c>
      <c r="G86" s="196">
        <v>256</v>
      </c>
      <c r="H86" s="189">
        <v>6.1</v>
      </c>
    </row>
    <row r="87" spans="1:8" s="197" customFormat="1" x14ac:dyDescent="0.3">
      <c r="A87" s="197" t="s">
        <v>929</v>
      </c>
      <c r="B87" s="197" t="s">
        <v>832</v>
      </c>
      <c r="C87" s="196">
        <v>41</v>
      </c>
      <c r="D87" s="189">
        <v>4.9000000000000004</v>
      </c>
      <c r="E87" s="196">
        <v>39</v>
      </c>
      <c r="F87" s="189">
        <v>4.7</v>
      </c>
      <c r="G87" s="196">
        <v>53</v>
      </c>
      <c r="H87" s="189">
        <v>6.4</v>
      </c>
    </row>
    <row r="88" spans="1:8" s="197" customFormat="1" x14ac:dyDescent="0.3">
      <c r="A88" s="197" t="s">
        <v>929</v>
      </c>
      <c r="B88" s="197" t="s">
        <v>833</v>
      </c>
      <c r="C88" s="196">
        <v>20</v>
      </c>
      <c r="D88" s="189">
        <v>2.9</v>
      </c>
      <c r="E88" s="196">
        <v>6</v>
      </c>
      <c r="F88" s="189" t="s">
        <v>694</v>
      </c>
      <c r="G88" s="196">
        <v>12</v>
      </c>
      <c r="H88" s="189" t="s">
        <v>694</v>
      </c>
    </row>
    <row r="89" spans="1:8" s="197" customFormat="1" x14ac:dyDescent="0.3">
      <c r="A89" s="197" t="s">
        <v>929</v>
      </c>
      <c r="B89" s="197" t="s">
        <v>834</v>
      </c>
      <c r="C89" s="196" t="s">
        <v>383</v>
      </c>
      <c r="D89" s="189" t="s">
        <v>694</v>
      </c>
      <c r="E89" s="196">
        <v>9</v>
      </c>
      <c r="F89" s="189" t="s">
        <v>694</v>
      </c>
      <c r="G89" s="196">
        <v>14</v>
      </c>
      <c r="H89" s="189" t="s">
        <v>694</v>
      </c>
    </row>
    <row r="90" spans="1:8" s="197" customFormat="1" x14ac:dyDescent="0.3">
      <c r="A90" s="197" t="s">
        <v>929</v>
      </c>
      <c r="B90" s="197" t="s">
        <v>835</v>
      </c>
      <c r="C90" s="196" t="s">
        <v>383</v>
      </c>
      <c r="D90" s="189" t="s">
        <v>694</v>
      </c>
      <c r="E90" s="196" t="s">
        <v>383</v>
      </c>
      <c r="F90" s="189" t="s">
        <v>694</v>
      </c>
      <c r="G90" s="196" t="s">
        <v>383</v>
      </c>
      <c r="H90" s="189" t="s">
        <v>694</v>
      </c>
    </row>
    <row r="91" spans="1:8" s="197" customFormat="1" x14ac:dyDescent="0.3">
      <c r="A91" s="197" t="s">
        <v>929</v>
      </c>
      <c r="B91" s="197" t="s">
        <v>836</v>
      </c>
      <c r="C91" s="196">
        <v>0</v>
      </c>
      <c r="D91" s="189">
        <v>0</v>
      </c>
      <c r="E91" s="196">
        <v>7</v>
      </c>
      <c r="F91" s="189" t="s">
        <v>694</v>
      </c>
      <c r="G91" s="196">
        <v>8</v>
      </c>
      <c r="H91" s="189" t="s">
        <v>694</v>
      </c>
    </row>
    <row r="92" spans="1:8" s="197" customFormat="1" x14ac:dyDescent="0.3">
      <c r="A92" s="197" t="s">
        <v>929</v>
      </c>
      <c r="B92" s="197" t="s">
        <v>79</v>
      </c>
      <c r="C92" s="196" t="s">
        <v>383</v>
      </c>
      <c r="D92" s="189" t="s">
        <v>694</v>
      </c>
      <c r="E92" s="196">
        <v>0</v>
      </c>
      <c r="F92" s="189">
        <v>0</v>
      </c>
      <c r="G92" s="196">
        <v>0</v>
      </c>
      <c r="H92" s="189">
        <v>0</v>
      </c>
    </row>
    <row r="93" spans="1:8" s="197" customFormat="1" x14ac:dyDescent="0.3">
      <c r="A93" s="197" t="s">
        <v>930</v>
      </c>
      <c r="B93" s="197" t="s">
        <v>931</v>
      </c>
      <c r="C93" s="196">
        <v>6</v>
      </c>
      <c r="D93" s="189" t="s">
        <v>694</v>
      </c>
      <c r="E93" s="196">
        <v>5</v>
      </c>
      <c r="F93" s="189" t="s">
        <v>694</v>
      </c>
      <c r="G93" s="196">
        <v>9</v>
      </c>
      <c r="H93" s="189" t="s">
        <v>694</v>
      </c>
    </row>
    <row r="94" spans="1:8" s="197" customFormat="1" x14ac:dyDescent="0.3">
      <c r="A94" s="197" t="s">
        <v>930</v>
      </c>
      <c r="B94" s="197" t="s">
        <v>932</v>
      </c>
      <c r="C94" s="196">
        <v>75</v>
      </c>
      <c r="D94" s="189">
        <v>3.4</v>
      </c>
      <c r="E94" s="196">
        <v>67</v>
      </c>
      <c r="F94" s="189">
        <v>3</v>
      </c>
      <c r="G94" s="196">
        <v>100</v>
      </c>
      <c r="H94" s="189">
        <v>4.5</v>
      </c>
    </row>
    <row r="95" spans="1:8" s="197" customFormat="1" x14ac:dyDescent="0.3">
      <c r="A95" s="197" t="s">
        <v>930</v>
      </c>
      <c r="B95" s="197" t="s">
        <v>933</v>
      </c>
      <c r="C95" s="196">
        <v>61</v>
      </c>
      <c r="D95" s="189">
        <v>3.8</v>
      </c>
      <c r="E95" s="196">
        <v>57</v>
      </c>
      <c r="F95" s="189">
        <v>3.6</v>
      </c>
      <c r="G95" s="196">
        <v>84</v>
      </c>
      <c r="H95" s="189">
        <v>5.2</v>
      </c>
    </row>
    <row r="96" spans="1:8" s="197" customFormat="1" x14ac:dyDescent="0.3">
      <c r="A96" s="197" t="s">
        <v>930</v>
      </c>
      <c r="B96" s="197" t="s">
        <v>934</v>
      </c>
      <c r="C96" s="196">
        <v>115</v>
      </c>
      <c r="D96" s="189">
        <v>5.9</v>
      </c>
      <c r="E96" s="196">
        <v>92</v>
      </c>
      <c r="F96" s="189">
        <v>4.7</v>
      </c>
      <c r="G96" s="196">
        <v>133</v>
      </c>
      <c r="H96" s="189">
        <v>6.8</v>
      </c>
    </row>
    <row r="97" spans="1:8" s="197" customFormat="1" x14ac:dyDescent="0.3">
      <c r="A97" s="197" t="s">
        <v>930</v>
      </c>
      <c r="B97" s="197" t="s">
        <v>79</v>
      </c>
      <c r="C97" s="196">
        <v>19</v>
      </c>
      <c r="D97" s="189" t="s">
        <v>694</v>
      </c>
      <c r="E97" s="196">
        <v>17</v>
      </c>
      <c r="F97" s="189" t="s">
        <v>694</v>
      </c>
      <c r="G97" s="196">
        <v>19</v>
      </c>
      <c r="H97" s="189" t="s">
        <v>694</v>
      </c>
    </row>
    <row r="98" spans="1:8" s="197" customFormat="1" x14ac:dyDescent="0.3">
      <c r="A98" s="197" t="s">
        <v>837</v>
      </c>
      <c r="B98" s="197" t="s">
        <v>935</v>
      </c>
      <c r="C98" s="196">
        <v>250</v>
      </c>
      <c r="D98" s="189">
        <v>4.8</v>
      </c>
      <c r="E98" s="196">
        <v>212</v>
      </c>
      <c r="F98" s="189">
        <v>4</v>
      </c>
      <c r="G98" s="196">
        <v>313</v>
      </c>
      <c r="H98" s="189">
        <v>5.9</v>
      </c>
    </row>
    <row r="99" spans="1:8" s="197" customFormat="1" x14ac:dyDescent="0.3">
      <c r="A99" s="197" t="s">
        <v>837</v>
      </c>
      <c r="B99" s="197" t="s">
        <v>936</v>
      </c>
      <c r="C99" s="196">
        <v>24</v>
      </c>
      <c r="D99" s="189">
        <v>3.3</v>
      </c>
      <c r="E99" s="196">
        <v>25</v>
      </c>
      <c r="F99" s="189">
        <v>3.4</v>
      </c>
      <c r="G99" s="196">
        <v>31</v>
      </c>
      <c r="H99" s="189">
        <v>4.2</v>
      </c>
    </row>
    <row r="100" spans="1:8" s="197" customFormat="1" x14ac:dyDescent="0.3">
      <c r="A100" s="197" t="s">
        <v>837</v>
      </c>
      <c r="B100" s="197" t="s">
        <v>937</v>
      </c>
      <c r="C100" s="196" t="s">
        <v>383</v>
      </c>
      <c r="D100" s="189" t="s">
        <v>694</v>
      </c>
      <c r="E100" s="196" t="s">
        <v>383</v>
      </c>
      <c r="F100" s="189" t="s">
        <v>694</v>
      </c>
      <c r="G100" s="196" t="s">
        <v>383</v>
      </c>
      <c r="H100" s="189" t="s">
        <v>694</v>
      </c>
    </row>
  </sheetData>
  <mergeCells count="1">
    <mergeCell ref="A1:H1"/>
  </mergeCells>
  <hyperlinks>
    <hyperlink ref="I1" location="'Table of Contents'!A1" display="Click to return to table of contents" xr:uid="{ABACA348-C206-45A1-96F5-165A522B7EA5}"/>
  </hyperlinks>
  <pageMargins left="0.7" right="0.7" top="0.75" bottom="0.75" header="0.3" footer="0.3"/>
  <pageSetup paperSize="9" orientation="portrait" horizontalDpi="300" verticalDpi="300"/>
  <ignoredErrors>
    <ignoredError sqref="B75" numberStoredAsText="1"/>
  </ignoredErrors>
  <tableParts count="1">
    <tablePart r:id="rId1"/>
  </tablePart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L100"/>
  <sheetViews>
    <sheetView workbookViewId="0">
      <selection activeCell="A3" sqref="A3"/>
    </sheetView>
  </sheetViews>
  <sheetFormatPr defaultColWidth="11.5546875" defaultRowHeight="14.4" x14ac:dyDescent="0.3"/>
  <cols>
    <col min="1" max="1" width="44.88671875" style="126" bestFit="1" customWidth="1"/>
    <col min="2" max="2" width="43.44140625" style="126" customWidth="1"/>
    <col min="3" max="3" width="19.109375" style="194" customWidth="1"/>
    <col min="4" max="4" width="19.109375" style="193" customWidth="1"/>
    <col min="5" max="5" width="22.5546875" style="193" customWidth="1"/>
    <col min="6" max="6" width="23.6640625" style="193" customWidth="1"/>
    <col min="7" max="7" width="22.5546875" style="193" customWidth="1"/>
    <col min="8" max="8" width="19.88671875" style="193" customWidth="1"/>
    <col min="9" max="9" width="14" style="193" customWidth="1"/>
    <col min="10" max="10" width="13" style="126" customWidth="1"/>
    <col min="11" max="11" width="11.88671875" style="193" customWidth="1"/>
    <col min="12" max="16384" width="11.5546875" style="126"/>
  </cols>
  <sheetData>
    <row r="1" spans="1:12" ht="16.2" x14ac:dyDescent="0.3">
      <c r="A1" s="332" t="s">
        <v>1251</v>
      </c>
      <c r="B1" s="332"/>
      <c r="C1" s="332"/>
      <c r="D1" s="332"/>
      <c r="E1" s="332"/>
      <c r="F1" s="332"/>
      <c r="G1" s="332"/>
      <c r="H1" s="332"/>
      <c r="I1" s="332"/>
      <c r="J1" s="332"/>
      <c r="K1" s="332"/>
      <c r="L1" s="4" t="s">
        <v>1341</v>
      </c>
    </row>
    <row r="2" spans="1:12" s="187" customFormat="1" x14ac:dyDescent="0.3">
      <c r="A2" s="161" t="s">
        <v>1226</v>
      </c>
      <c r="B2" s="214" t="s">
        <v>1038</v>
      </c>
      <c r="C2" s="186" t="s">
        <v>774</v>
      </c>
      <c r="D2" s="213" t="s">
        <v>1252</v>
      </c>
      <c r="E2" s="160" t="s">
        <v>1253</v>
      </c>
      <c r="F2" s="186" t="s">
        <v>1254</v>
      </c>
      <c r="G2" s="124" t="s">
        <v>1255</v>
      </c>
      <c r="H2" s="186" t="s">
        <v>1256</v>
      </c>
      <c r="I2" s="124" t="s">
        <v>1257</v>
      </c>
      <c r="J2" s="186" t="s">
        <v>938</v>
      </c>
      <c r="K2" s="124" t="s">
        <v>939</v>
      </c>
    </row>
    <row r="3" spans="1:12" s="195" customFormat="1" x14ac:dyDescent="0.3">
      <c r="A3" s="195" t="s">
        <v>1</v>
      </c>
      <c r="B3" s="195" t="s">
        <v>1</v>
      </c>
      <c r="C3" s="173">
        <v>59675</v>
      </c>
      <c r="D3" s="173">
        <v>20191</v>
      </c>
      <c r="E3" s="172">
        <v>33.799999999999997</v>
      </c>
      <c r="F3" s="173">
        <v>35482</v>
      </c>
      <c r="G3" s="172">
        <v>59.5</v>
      </c>
      <c r="H3" s="173">
        <v>2524</v>
      </c>
      <c r="I3" s="172">
        <v>4.2</v>
      </c>
      <c r="J3" s="173">
        <v>1478</v>
      </c>
      <c r="K3" s="172">
        <v>2.5</v>
      </c>
    </row>
    <row r="4" spans="1:12" s="197" customFormat="1" x14ac:dyDescent="0.3">
      <c r="A4" s="197" t="s">
        <v>881</v>
      </c>
      <c r="B4" s="197" t="s">
        <v>889</v>
      </c>
      <c r="C4" s="188">
        <v>8218</v>
      </c>
      <c r="D4" s="188">
        <v>5462</v>
      </c>
      <c r="E4" s="189">
        <v>66.5</v>
      </c>
      <c r="F4" s="188">
        <v>2492</v>
      </c>
      <c r="G4" s="189">
        <v>30.3</v>
      </c>
      <c r="H4" s="188">
        <v>94</v>
      </c>
      <c r="I4" s="189">
        <v>1.1000000000000001</v>
      </c>
      <c r="J4" s="188">
        <v>170</v>
      </c>
      <c r="K4" s="189">
        <v>2.1</v>
      </c>
    </row>
    <row r="5" spans="1:12" s="197" customFormat="1" x14ac:dyDescent="0.3">
      <c r="A5" s="197" t="s">
        <v>881</v>
      </c>
      <c r="B5" s="197" t="s">
        <v>884</v>
      </c>
      <c r="C5" s="188">
        <v>454</v>
      </c>
      <c r="D5" s="188">
        <v>293</v>
      </c>
      <c r="E5" s="189">
        <v>64.5</v>
      </c>
      <c r="F5" s="188">
        <v>114</v>
      </c>
      <c r="G5" s="189">
        <v>25.1</v>
      </c>
      <c r="H5" s="188" t="s">
        <v>383</v>
      </c>
      <c r="I5" s="189" t="s">
        <v>694</v>
      </c>
      <c r="J5" s="188">
        <v>43</v>
      </c>
      <c r="K5" s="189">
        <v>9.5</v>
      </c>
    </row>
    <row r="6" spans="1:12" s="197" customFormat="1" x14ac:dyDescent="0.3">
      <c r="A6" s="197" t="s">
        <v>881</v>
      </c>
      <c r="B6" s="197" t="s">
        <v>883</v>
      </c>
      <c r="C6" s="188">
        <v>5441</v>
      </c>
      <c r="D6" s="188">
        <v>3909</v>
      </c>
      <c r="E6" s="189">
        <v>71.8</v>
      </c>
      <c r="F6" s="188">
        <v>1416</v>
      </c>
      <c r="G6" s="189">
        <v>26</v>
      </c>
      <c r="H6" s="188">
        <v>28</v>
      </c>
      <c r="I6" s="189">
        <v>0.5</v>
      </c>
      <c r="J6" s="188">
        <v>88</v>
      </c>
      <c r="K6" s="189">
        <v>1.6</v>
      </c>
    </row>
    <row r="7" spans="1:12" s="197" customFormat="1" x14ac:dyDescent="0.3">
      <c r="A7" s="197" t="s">
        <v>881</v>
      </c>
      <c r="B7" s="197" t="s">
        <v>885</v>
      </c>
      <c r="C7" s="188">
        <v>1211</v>
      </c>
      <c r="D7" s="188">
        <v>508</v>
      </c>
      <c r="E7" s="189">
        <v>41.9</v>
      </c>
      <c r="F7" s="188">
        <v>671</v>
      </c>
      <c r="G7" s="189">
        <v>55.4</v>
      </c>
      <c r="H7" s="188">
        <v>8</v>
      </c>
      <c r="I7" s="189">
        <v>0.7</v>
      </c>
      <c r="J7" s="188">
        <v>24</v>
      </c>
      <c r="K7" s="189">
        <v>2</v>
      </c>
    </row>
    <row r="8" spans="1:12" s="197" customFormat="1" x14ac:dyDescent="0.3">
      <c r="A8" s="197" t="s">
        <v>881</v>
      </c>
      <c r="B8" s="197" t="s">
        <v>890</v>
      </c>
      <c r="C8" s="188">
        <v>1480</v>
      </c>
      <c r="D8" s="188">
        <v>751</v>
      </c>
      <c r="E8" s="189">
        <v>50.7</v>
      </c>
      <c r="F8" s="188">
        <v>663</v>
      </c>
      <c r="G8" s="189">
        <v>44.8</v>
      </c>
      <c r="H8" s="188">
        <v>17</v>
      </c>
      <c r="I8" s="189">
        <v>1.1000000000000001</v>
      </c>
      <c r="J8" s="188">
        <v>49</v>
      </c>
      <c r="K8" s="189">
        <v>3.3</v>
      </c>
    </row>
    <row r="9" spans="1:12" s="197" customFormat="1" x14ac:dyDescent="0.3">
      <c r="A9" s="197" t="s">
        <v>881</v>
      </c>
      <c r="B9" s="197" t="s">
        <v>886</v>
      </c>
      <c r="C9" s="188">
        <v>1498</v>
      </c>
      <c r="D9" s="188">
        <v>479</v>
      </c>
      <c r="E9" s="189">
        <v>32</v>
      </c>
      <c r="F9" s="188">
        <v>979</v>
      </c>
      <c r="G9" s="189">
        <v>65.400000000000006</v>
      </c>
      <c r="H9" s="188">
        <v>9</v>
      </c>
      <c r="I9" s="189">
        <v>0.6</v>
      </c>
      <c r="J9" s="188">
        <v>31</v>
      </c>
      <c r="K9" s="189">
        <v>2</v>
      </c>
    </row>
    <row r="10" spans="1:12" s="197" customFormat="1" x14ac:dyDescent="0.3">
      <c r="A10" s="197" t="s">
        <v>881</v>
      </c>
      <c r="B10" s="197" t="s">
        <v>887</v>
      </c>
      <c r="C10" s="188">
        <v>274</v>
      </c>
      <c r="D10" s="188">
        <v>182</v>
      </c>
      <c r="E10" s="189">
        <v>66.400000000000006</v>
      </c>
      <c r="F10" s="188">
        <v>80</v>
      </c>
      <c r="G10" s="189">
        <v>29.2</v>
      </c>
      <c r="H10" s="188">
        <v>6</v>
      </c>
      <c r="I10" s="189">
        <v>2.2000000000000002</v>
      </c>
      <c r="J10" s="188">
        <v>6</v>
      </c>
      <c r="K10" s="189">
        <v>2.2000000000000002</v>
      </c>
    </row>
    <row r="11" spans="1:12" s="197" customFormat="1" x14ac:dyDescent="0.3">
      <c r="A11" s="197" t="s">
        <v>881</v>
      </c>
      <c r="B11" s="197" t="s">
        <v>888</v>
      </c>
      <c r="C11" s="188">
        <v>178</v>
      </c>
      <c r="D11" s="188">
        <v>73</v>
      </c>
      <c r="E11" s="189">
        <v>41</v>
      </c>
      <c r="F11" s="188">
        <v>64</v>
      </c>
      <c r="G11" s="189">
        <v>36</v>
      </c>
      <c r="H11" s="188">
        <v>29</v>
      </c>
      <c r="I11" s="189">
        <v>16.3</v>
      </c>
      <c r="J11" s="188">
        <v>12</v>
      </c>
      <c r="K11" s="189">
        <v>6.7</v>
      </c>
    </row>
    <row r="12" spans="1:12" s="197" customFormat="1" x14ac:dyDescent="0.3">
      <c r="A12" s="197" t="s">
        <v>881</v>
      </c>
      <c r="B12" s="197" t="s">
        <v>882</v>
      </c>
      <c r="C12" s="188">
        <v>40921</v>
      </c>
      <c r="D12" s="188">
        <v>8534</v>
      </c>
      <c r="E12" s="189">
        <v>20.9</v>
      </c>
      <c r="F12" s="188">
        <v>29003</v>
      </c>
      <c r="G12" s="189">
        <v>70.900000000000006</v>
      </c>
      <c r="H12" s="188">
        <v>2329</v>
      </c>
      <c r="I12" s="189">
        <v>5.7</v>
      </c>
      <c r="J12" s="188">
        <v>1055</v>
      </c>
      <c r="K12" s="189">
        <v>2.6</v>
      </c>
    </row>
    <row r="13" spans="1:12" s="197" customFormat="1" x14ac:dyDescent="0.3">
      <c r="A13" s="197" t="s">
        <v>827</v>
      </c>
      <c r="B13" s="197" t="s">
        <v>829</v>
      </c>
      <c r="C13" s="188">
        <v>5947</v>
      </c>
      <c r="D13" s="188">
        <v>2392</v>
      </c>
      <c r="E13" s="189">
        <v>40.200000000000003</v>
      </c>
      <c r="F13" s="188">
        <v>3295</v>
      </c>
      <c r="G13" s="189">
        <v>55.4</v>
      </c>
      <c r="H13" s="188">
        <v>99</v>
      </c>
      <c r="I13" s="189">
        <v>1.7</v>
      </c>
      <c r="J13" s="188">
        <v>161</v>
      </c>
      <c r="K13" s="189">
        <v>2.7</v>
      </c>
    </row>
    <row r="14" spans="1:12" s="197" customFormat="1" x14ac:dyDescent="0.3">
      <c r="A14" s="197" t="s">
        <v>827</v>
      </c>
      <c r="B14" s="197" t="s">
        <v>828</v>
      </c>
      <c r="C14" s="188">
        <v>53519</v>
      </c>
      <c r="D14" s="188">
        <v>17749</v>
      </c>
      <c r="E14" s="189">
        <v>33.200000000000003</v>
      </c>
      <c r="F14" s="188">
        <v>32163</v>
      </c>
      <c r="G14" s="189">
        <v>60.1</v>
      </c>
      <c r="H14" s="188">
        <v>2334</v>
      </c>
      <c r="I14" s="189">
        <v>4.4000000000000004</v>
      </c>
      <c r="J14" s="188">
        <v>1273</v>
      </c>
      <c r="K14" s="189">
        <v>2.4</v>
      </c>
    </row>
    <row r="15" spans="1:12" s="197" customFormat="1" x14ac:dyDescent="0.3">
      <c r="A15" s="197" t="s">
        <v>827</v>
      </c>
      <c r="B15" s="197" t="s">
        <v>79</v>
      </c>
      <c r="C15" s="188">
        <v>209</v>
      </c>
      <c r="D15" s="188">
        <v>50</v>
      </c>
      <c r="E15" s="189">
        <v>23.9</v>
      </c>
      <c r="F15" s="188">
        <v>24</v>
      </c>
      <c r="G15" s="189">
        <v>11.5</v>
      </c>
      <c r="H15" s="188">
        <v>91</v>
      </c>
      <c r="I15" s="189">
        <v>43.5</v>
      </c>
      <c r="J15" s="188">
        <v>44</v>
      </c>
      <c r="K15" s="189">
        <v>21.1</v>
      </c>
    </row>
    <row r="16" spans="1:12" s="197" customFormat="1" x14ac:dyDescent="0.3">
      <c r="A16" s="197" t="s">
        <v>1249</v>
      </c>
      <c r="B16" s="197" t="s">
        <v>859</v>
      </c>
      <c r="C16" s="188">
        <v>813</v>
      </c>
      <c r="D16" s="188">
        <v>354</v>
      </c>
      <c r="E16" s="189">
        <v>43.5</v>
      </c>
      <c r="F16" s="188">
        <v>415</v>
      </c>
      <c r="G16" s="189">
        <v>51</v>
      </c>
      <c r="H16" s="188">
        <v>16</v>
      </c>
      <c r="I16" s="189">
        <v>2</v>
      </c>
      <c r="J16" s="188">
        <v>28</v>
      </c>
      <c r="K16" s="189">
        <v>3.4</v>
      </c>
    </row>
    <row r="17" spans="1:11" s="197" customFormat="1" x14ac:dyDescent="0.3">
      <c r="A17" s="197" t="s">
        <v>1249</v>
      </c>
      <c r="B17" s="197" t="s">
        <v>860</v>
      </c>
      <c r="C17" s="188">
        <v>2649</v>
      </c>
      <c r="D17" s="188">
        <v>1064</v>
      </c>
      <c r="E17" s="189">
        <v>40.200000000000003</v>
      </c>
      <c r="F17" s="188">
        <v>1489</v>
      </c>
      <c r="G17" s="189">
        <v>56.2</v>
      </c>
      <c r="H17" s="188">
        <v>37</v>
      </c>
      <c r="I17" s="189">
        <v>1.4</v>
      </c>
      <c r="J17" s="188">
        <v>59</v>
      </c>
      <c r="K17" s="189">
        <v>2.2000000000000002</v>
      </c>
    </row>
    <row r="18" spans="1:11" s="197" customFormat="1" x14ac:dyDescent="0.3">
      <c r="A18" s="197" t="s">
        <v>1249</v>
      </c>
      <c r="B18" s="197" t="s">
        <v>861</v>
      </c>
      <c r="C18" s="188">
        <v>2485</v>
      </c>
      <c r="D18" s="188">
        <v>974</v>
      </c>
      <c r="E18" s="189">
        <v>39.200000000000003</v>
      </c>
      <c r="F18" s="188">
        <v>1391</v>
      </c>
      <c r="G18" s="189">
        <v>56</v>
      </c>
      <c r="H18" s="188">
        <v>46</v>
      </c>
      <c r="I18" s="189">
        <v>1.9</v>
      </c>
      <c r="J18" s="188">
        <v>74</v>
      </c>
      <c r="K18" s="189">
        <v>2.9</v>
      </c>
    </row>
    <row r="19" spans="1:11" s="197" customFormat="1" x14ac:dyDescent="0.3">
      <c r="A19" s="197" t="s">
        <v>1249</v>
      </c>
      <c r="B19" s="197" t="s">
        <v>862</v>
      </c>
      <c r="C19" s="188">
        <v>16874</v>
      </c>
      <c r="D19" s="188">
        <v>6293</v>
      </c>
      <c r="E19" s="189">
        <v>37.299999999999997</v>
      </c>
      <c r="F19" s="188">
        <v>9807</v>
      </c>
      <c r="G19" s="189">
        <v>58.1</v>
      </c>
      <c r="H19" s="188">
        <v>399</v>
      </c>
      <c r="I19" s="189">
        <v>2.4</v>
      </c>
      <c r="J19" s="188">
        <v>375</v>
      </c>
      <c r="K19" s="189">
        <v>2.2000000000000002</v>
      </c>
    </row>
    <row r="20" spans="1:11" s="197" customFormat="1" x14ac:dyDescent="0.3">
      <c r="A20" s="197" t="s">
        <v>1249</v>
      </c>
      <c r="B20" s="197" t="s">
        <v>863</v>
      </c>
      <c r="C20" s="188">
        <v>36414</v>
      </c>
      <c r="D20" s="188">
        <v>11406</v>
      </c>
      <c r="E20" s="189">
        <v>31.3</v>
      </c>
      <c r="F20" s="188">
        <v>22257</v>
      </c>
      <c r="G20" s="189">
        <v>61.1</v>
      </c>
      <c r="H20" s="188">
        <v>1858</v>
      </c>
      <c r="I20" s="189">
        <v>5.0999999999999996</v>
      </c>
      <c r="J20" s="188">
        <v>893</v>
      </c>
      <c r="K20" s="189">
        <v>2.4</v>
      </c>
    </row>
    <row r="21" spans="1:11" s="197" customFormat="1" x14ac:dyDescent="0.3">
      <c r="A21" s="197" t="s">
        <v>1249</v>
      </c>
      <c r="B21" s="197" t="s">
        <v>864</v>
      </c>
      <c r="C21" s="188">
        <v>231</v>
      </c>
      <c r="D21" s="188">
        <v>50</v>
      </c>
      <c r="E21" s="189">
        <v>21.6</v>
      </c>
      <c r="F21" s="188">
        <v>99</v>
      </c>
      <c r="G21" s="189">
        <v>42.9</v>
      </c>
      <c r="H21" s="188">
        <v>77</v>
      </c>
      <c r="I21" s="189">
        <v>33.299999999999997</v>
      </c>
      <c r="J21" s="188">
        <v>5</v>
      </c>
      <c r="K21" s="189" t="s">
        <v>694</v>
      </c>
    </row>
    <row r="22" spans="1:11" s="197" customFormat="1" x14ac:dyDescent="0.3">
      <c r="A22" s="197" t="s">
        <v>1249</v>
      </c>
      <c r="B22" s="197" t="s">
        <v>79</v>
      </c>
      <c r="C22" s="188">
        <v>209</v>
      </c>
      <c r="D22" s="188">
        <v>50</v>
      </c>
      <c r="E22" s="189">
        <v>23.9</v>
      </c>
      <c r="F22" s="188">
        <v>24</v>
      </c>
      <c r="G22" s="189">
        <v>11.5</v>
      </c>
      <c r="H22" s="188">
        <v>91</v>
      </c>
      <c r="I22" s="189">
        <v>43.5</v>
      </c>
      <c r="J22" s="188">
        <v>44</v>
      </c>
      <c r="K22" s="189">
        <v>21.1</v>
      </c>
    </row>
    <row r="23" spans="1:11" s="197" customFormat="1" x14ac:dyDescent="0.3">
      <c r="A23" s="197" t="s">
        <v>912</v>
      </c>
      <c r="B23" s="197" t="s">
        <v>925</v>
      </c>
      <c r="C23" s="188">
        <v>734</v>
      </c>
      <c r="D23" s="188">
        <v>332</v>
      </c>
      <c r="E23" s="189">
        <v>45.2</v>
      </c>
      <c r="F23" s="188">
        <v>359</v>
      </c>
      <c r="G23" s="189">
        <v>48.9</v>
      </c>
      <c r="H23" s="188">
        <v>14</v>
      </c>
      <c r="I23" s="189">
        <v>1.9</v>
      </c>
      <c r="J23" s="188">
        <v>29</v>
      </c>
      <c r="K23" s="189">
        <v>3.9</v>
      </c>
    </row>
    <row r="24" spans="1:11" s="197" customFormat="1" x14ac:dyDescent="0.3">
      <c r="A24" s="197" t="s">
        <v>912</v>
      </c>
      <c r="B24" s="197" t="s">
        <v>757</v>
      </c>
      <c r="C24" s="188">
        <v>3910</v>
      </c>
      <c r="D24" s="188">
        <v>1773</v>
      </c>
      <c r="E24" s="189">
        <v>45.3</v>
      </c>
      <c r="F24" s="188">
        <v>1995</v>
      </c>
      <c r="G24" s="189">
        <v>51</v>
      </c>
      <c r="H24" s="188">
        <v>59</v>
      </c>
      <c r="I24" s="189">
        <v>1.5</v>
      </c>
      <c r="J24" s="188">
        <v>83</v>
      </c>
      <c r="K24" s="189">
        <v>2.2000000000000002</v>
      </c>
    </row>
    <row r="25" spans="1:11" s="197" customFormat="1" x14ac:dyDescent="0.3">
      <c r="A25" s="197" t="s">
        <v>912</v>
      </c>
      <c r="B25" s="197" t="s">
        <v>758</v>
      </c>
      <c r="C25" s="188">
        <v>49780</v>
      </c>
      <c r="D25" s="188">
        <v>16785</v>
      </c>
      <c r="E25" s="189">
        <v>33.700000000000003</v>
      </c>
      <c r="F25" s="188">
        <v>29759</v>
      </c>
      <c r="G25" s="189">
        <v>59.8</v>
      </c>
      <c r="H25" s="188">
        <v>2022</v>
      </c>
      <c r="I25" s="189">
        <v>4.0999999999999996</v>
      </c>
      <c r="J25" s="188">
        <v>1214</v>
      </c>
      <c r="K25" s="189">
        <v>2.5</v>
      </c>
    </row>
    <row r="26" spans="1:11" s="197" customFormat="1" x14ac:dyDescent="0.3">
      <c r="A26" s="197" t="s">
        <v>912</v>
      </c>
      <c r="B26" s="197" t="s">
        <v>926</v>
      </c>
      <c r="C26" s="188">
        <v>5202</v>
      </c>
      <c r="D26" s="188">
        <v>1293</v>
      </c>
      <c r="E26" s="189">
        <v>24.9</v>
      </c>
      <c r="F26" s="188">
        <v>3360</v>
      </c>
      <c r="G26" s="189">
        <v>64.599999999999994</v>
      </c>
      <c r="H26" s="188">
        <v>416</v>
      </c>
      <c r="I26" s="189">
        <v>8</v>
      </c>
      <c r="J26" s="188">
        <v>133</v>
      </c>
      <c r="K26" s="189">
        <v>2.5</v>
      </c>
    </row>
    <row r="27" spans="1:11" s="197" customFormat="1" x14ac:dyDescent="0.3">
      <c r="A27" s="197" t="s">
        <v>912</v>
      </c>
      <c r="B27" s="197" t="s">
        <v>79</v>
      </c>
      <c r="C27" s="188">
        <v>49</v>
      </c>
      <c r="D27" s="188">
        <v>8</v>
      </c>
      <c r="E27" s="189">
        <v>16.3</v>
      </c>
      <c r="F27" s="188">
        <v>9</v>
      </c>
      <c r="G27" s="189">
        <v>18.399999999999999</v>
      </c>
      <c r="H27" s="188">
        <v>13</v>
      </c>
      <c r="I27" s="189">
        <v>26.5</v>
      </c>
      <c r="J27" s="188">
        <v>19</v>
      </c>
      <c r="K27" s="189">
        <v>38.700000000000003</v>
      </c>
    </row>
    <row r="28" spans="1:11" s="197" customFormat="1" x14ac:dyDescent="0.3">
      <c r="A28" s="197" t="s">
        <v>817</v>
      </c>
      <c r="B28" s="196">
        <v>0</v>
      </c>
      <c r="C28" s="188">
        <v>598</v>
      </c>
      <c r="D28" s="188">
        <v>312</v>
      </c>
      <c r="E28" s="189">
        <v>52.2</v>
      </c>
      <c r="F28" s="188">
        <v>191</v>
      </c>
      <c r="G28" s="189">
        <v>31.9</v>
      </c>
      <c r="H28" s="188">
        <v>64</v>
      </c>
      <c r="I28" s="189">
        <v>10.7</v>
      </c>
      <c r="J28" s="188">
        <v>31</v>
      </c>
      <c r="K28" s="189">
        <v>5.2</v>
      </c>
    </row>
    <row r="29" spans="1:11" s="197" customFormat="1" x14ac:dyDescent="0.3">
      <c r="A29" s="197" t="s">
        <v>817</v>
      </c>
      <c r="B29" s="197" t="s">
        <v>752</v>
      </c>
      <c r="C29" s="188">
        <v>2037</v>
      </c>
      <c r="D29" s="188">
        <v>1044</v>
      </c>
      <c r="E29" s="189">
        <v>51.3</v>
      </c>
      <c r="F29" s="188">
        <v>337</v>
      </c>
      <c r="G29" s="189">
        <v>16.5</v>
      </c>
      <c r="H29" s="188">
        <v>582</v>
      </c>
      <c r="I29" s="189">
        <v>28.6</v>
      </c>
      <c r="J29" s="188">
        <v>74</v>
      </c>
      <c r="K29" s="189">
        <v>3.6</v>
      </c>
    </row>
    <row r="30" spans="1:11" s="197" customFormat="1" x14ac:dyDescent="0.3">
      <c r="A30" s="197" t="s">
        <v>817</v>
      </c>
      <c r="B30" s="197" t="s">
        <v>754</v>
      </c>
      <c r="C30" s="188">
        <v>22570</v>
      </c>
      <c r="D30" s="188">
        <v>7328</v>
      </c>
      <c r="E30" s="189">
        <v>32.5</v>
      </c>
      <c r="F30" s="188">
        <v>14327</v>
      </c>
      <c r="G30" s="189">
        <v>63.5</v>
      </c>
      <c r="H30" s="188">
        <v>421</v>
      </c>
      <c r="I30" s="189">
        <v>1.9</v>
      </c>
      <c r="J30" s="188">
        <v>494</v>
      </c>
      <c r="K30" s="189">
        <v>2.2000000000000002</v>
      </c>
    </row>
    <row r="31" spans="1:11" s="197" customFormat="1" x14ac:dyDescent="0.3">
      <c r="A31" s="197" t="s">
        <v>817</v>
      </c>
      <c r="B31" s="197" t="s">
        <v>818</v>
      </c>
      <c r="C31" s="188">
        <v>22271</v>
      </c>
      <c r="D31" s="188">
        <v>5830</v>
      </c>
      <c r="E31" s="189">
        <v>26.2</v>
      </c>
      <c r="F31" s="188">
        <v>15755</v>
      </c>
      <c r="G31" s="189">
        <v>70.7</v>
      </c>
      <c r="H31" s="188">
        <v>178</v>
      </c>
      <c r="I31" s="189">
        <v>0.8</v>
      </c>
      <c r="J31" s="188">
        <v>508</v>
      </c>
      <c r="K31" s="189">
        <v>2.2999999999999998</v>
      </c>
    </row>
    <row r="32" spans="1:11" s="197" customFormat="1" x14ac:dyDescent="0.3">
      <c r="A32" s="197" t="s">
        <v>817</v>
      </c>
      <c r="B32" s="197" t="s">
        <v>753</v>
      </c>
      <c r="C32" s="188">
        <v>10894</v>
      </c>
      <c r="D32" s="188">
        <v>5221</v>
      </c>
      <c r="E32" s="189">
        <v>47.9</v>
      </c>
      <c r="F32" s="188">
        <v>4285</v>
      </c>
      <c r="G32" s="189">
        <v>39.299999999999997</v>
      </c>
      <c r="H32" s="188">
        <v>1167</v>
      </c>
      <c r="I32" s="189">
        <v>10.7</v>
      </c>
      <c r="J32" s="188">
        <v>221</v>
      </c>
      <c r="K32" s="189">
        <v>2</v>
      </c>
    </row>
    <row r="33" spans="1:11" s="197" customFormat="1" x14ac:dyDescent="0.3">
      <c r="A33" s="197" t="s">
        <v>817</v>
      </c>
      <c r="B33" s="197" t="s">
        <v>79</v>
      </c>
      <c r="C33" s="188">
        <v>1305</v>
      </c>
      <c r="D33" s="188">
        <v>456</v>
      </c>
      <c r="E33" s="189">
        <v>34.9</v>
      </c>
      <c r="F33" s="188">
        <v>587</v>
      </c>
      <c r="G33" s="189">
        <v>45</v>
      </c>
      <c r="H33" s="188">
        <v>112</v>
      </c>
      <c r="I33" s="189">
        <v>8.6</v>
      </c>
      <c r="J33" s="188">
        <v>150</v>
      </c>
      <c r="K33" s="189">
        <v>11.5</v>
      </c>
    </row>
    <row r="34" spans="1:11" s="197" customFormat="1" x14ac:dyDescent="0.3">
      <c r="A34" s="197" t="s">
        <v>792</v>
      </c>
      <c r="B34" s="197" t="s">
        <v>793</v>
      </c>
      <c r="C34" s="188">
        <v>2736</v>
      </c>
      <c r="D34" s="188">
        <v>1067</v>
      </c>
      <c r="E34" s="189">
        <v>39</v>
      </c>
      <c r="F34" s="188">
        <v>125</v>
      </c>
      <c r="G34" s="189">
        <v>4.5999999999999996</v>
      </c>
      <c r="H34" s="188">
        <v>1470</v>
      </c>
      <c r="I34" s="189">
        <v>53.7</v>
      </c>
      <c r="J34" s="188">
        <v>74</v>
      </c>
      <c r="K34" s="189">
        <v>2.7</v>
      </c>
    </row>
    <row r="35" spans="1:11" s="197" customFormat="1" x14ac:dyDescent="0.3">
      <c r="A35" s="197" t="s">
        <v>792</v>
      </c>
      <c r="B35" s="197" t="s">
        <v>794</v>
      </c>
      <c r="C35" s="188">
        <v>3298</v>
      </c>
      <c r="D35" s="188">
        <v>2676</v>
      </c>
      <c r="E35" s="189">
        <v>81.099999999999994</v>
      </c>
      <c r="F35" s="188">
        <v>494</v>
      </c>
      <c r="G35" s="189">
        <v>15</v>
      </c>
      <c r="H35" s="188">
        <v>65</v>
      </c>
      <c r="I35" s="189">
        <v>2</v>
      </c>
      <c r="J35" s="188">
        <v>63</v>
      </c>
      <c r="K35" s="189">
        <v>1.9</v>
      </c>
    </row>
    <row r="36" spans="1:11" s="197" customFormat="1" x14ac:dyDescent="0.3">
      <c r="A36" s="197" t="s">
        <v>792</v>
      </c>
      <c r="B36" s="197" t="s">
        <v>797</v>
      </c>
      <c r="C36" s="188">
        <v>6066</v>
      </c>
      <c r="D36" s="188">
        <v>1428</v>
      </c>
      <c r="E36" s="189">
        <v>23.5</v>
      </c>
      <c r="F36" s="188">
        <v>4364</v>
      </c>
      <c r="G36" s="189">
        <v>71.900000000000006</v>
      </c>
      <c r="H36" s="188">
        <v>115</v>
      </c>
      <c r="I36" s="189">
        <v>1.9</v>
      </c>
      <c r="J36" s="188">
        <v>159</v>
      </c>
      <c r="K36" s="189">
        <v>2.6</v>
      </c>
    </row>
    <row r="37" spans="1:11" s="197" customFormat="1" x14ac:dyDescent="0.3">
      <c r="A37" s="197" t="s">
        <v>792</v>
      </c>
      <c r="B37" s="197" t="s">
        <v>798</v>
      </c>
      <c r="C37" s="188">
        <v>15619</v>
      </c>
      <c r="D37" s="188">
        <v>1460</v>
      </c>
      <c r="E37" s="189">
        <v>9.3000000000000007</v>
      </c>
      <c r="F37" s="188">
        <v>13499</v>
      </c>
      <c r="G37" s="189">
        <v>86.4</v>
      </c>
      <c r="H37" s="188">
        <v>332</v>
      </c>
      <c r="I37" s="189">
        <v>2.1</v>
      </c>
      <c r="J37" s="188">
        <v>328</v>
      </c>
      <c r="K37" s="189">
        <v>2.1</v>
      </c>
    </row>
    <row r="38" spans="1:11" s="197" customFormat="1" x14ac:dyDescent="0.3">
      <c r="A38" s="197" t="s">
        <v>792</v>
      </c>
      <c r="B38" s="197" t="s">
        <v>800</v>
      </c>
      <c r="C38" s="188">
        <v>2074</v>
      </c>
      <c r="D38" s="188">
        <v>71</v>
      </c>
      <c r="E38" s="189">
        <v>3.4</v>
      </c>
      <c r="F38" s="188">
        <v>1923</v>
      </c>
      <c r="G38" s="189">
        <v>92.7</v>
      </c>
      <c r="H38" s="188">
        <v>38</v>
      </c>
      <c r="I38" s="189">
        <v>1.8</v>
      </c>
      <c r="J38" s="188">
        <v>42</v>
      </c>
      <c r="K38" s="189">
        <v>2</v>
      </c>
    </row>
    <row r="39" spans="1:11" s="197" customFormat="1" x14ac:dyDescent="0.3">
      <c r="A39" s="197" t="s">
        <v>792</v>
      </c>
      <c r="B39" s="197" t="s">
        <v>795</v>
      </c>
      <c r="C39" s="188">
        <v>14879</v>
      </c>
      <c r="D39" s="188">
        <v>9196</v>
      </c>
      <c r="E39" s="189">
        <v>61.8</v>
      </c>
      <c r="F39" s="188">
        <v>5073</v>
      </c>
      <c r="G39" s="189">
        <v>34.1</v>
      </c>
      <c r="H39" s="188">
        <v>226</v>
      </c>
      <c r="I39" s="189">
        <v>1.5</v>
      </c>
      <c r="J39" s="188">
        <v>384</v>
      </c>
      <c r="K39" s="189">
        <v>2.6</v>
      </c>
    </row>
    <row r="40" spans="1:11" s="197" customFormat="1" x14ac:dyDescent="0.3">
      <c r="A40" s="197" t="s">
        <v>792</v>
      </c>
      <c r="B40" s="197" t="s">
        <v>799</v>
      </c>
      <c r="C40" s="188">
        <v>5605</v>
      </c>
      <c r="D40" s="188">
        <v>286</v>
      </c>
      <c r="E40" s="189">
        <v>5.0999999999999996</v>
      </c>
      <c r="F40" s="188">
        <v>5121</v>
      </c>
      <c r="G40" s="189">
        <v>91.4</v>
      </c>
      <c r="H40" s="188">
        <v>81</v>
      </c>
      <c r="I40" s="189">
        <v>1.4</v>
      </c>
      <c r="J40" s="188">
        <v>117</v>
      </c>
      <c r="K40" s="189">
        <v>2.1</v>
      </c>
    </row>
    <row r="41" spans="1:11" s="197" customFormat="1" x14ac:dyDescent="0.3">
      <c r="A41" s="197" t="s">
        <v>792</v>
      </c>
      <c r="B41" s="197" t="s">
        <v>796</v>
      </c>
      <c r="C41" s="188">
        <v>8916</v>
      </c>
      <c r="D41" s="188">
        <v>3707</v>
      </c>
      <c r="E41" s="189">
        <v>41.6</v>
      </c>
      <c r="F41" s="188">
        <v>4768</v>
      </c>
      <c r="G41" s="189">
        <v>53.5</v>
      </c>
      <c r="H41" s="188">
        <v>155</v>
      </c>
      <c r="I41" s="189">
        <v>1.7</v>
      </c>
      <c r="J41" s="188">
        <v>286</v>
      </c>
      <c r="K41" s="189">
        <v>3.2</v>
      </c>
    </row>
    <row r="42" spans="1:11" s="197" customFormat="1" x14ac:dyDescent="0.3">
      <c r="A42" s="197" t="s">
        <v>792</v>
      </c>
      <c r="B42" s="197" t="s">
        <v>79</v>
      </c>
      <c r="C42" s="188">
        <v>482</v>
      </c>
      <c r="D42" s="188">
        <v>300</v>
      </c>
      <c r="E42" s="189">
        <v>62.2</v>
      </c>
      <c r="F42" s="188">
        <v>115</v>
      </c>
      <c r="G42" s="189">
        <v>23.9</v>
      </c>
      <c r="H42" s="188">
        <v>42</v>
      </c>
      <c r="I42" s="189">
        <v>8.6999999999999993</v>
      </c>
      <c r="J42" s="188">
        <v>25</v>
      </c>
      <c r="K42" s="189">
        <v>5.2</v>
      </c>
    </row>
    <row r="43" spans="1:11" s="197" customFormat="1" x14ac:dyDescent="0.3">
      <c r="A43" s="197" t="s">
        <v>801</v>
      </c>
      <c r="B43" s="197" t="s">
        <v>805</v>
      </c>
      <c r="C43" s="188">
        <v>2309</v>
      </c>
      <c r="D43" s="188">
        <v>1763</v>
      </c>
      <c r="E43" s="189">
        <v>76.400000000000006</v>
      </c>
      <c r="F43" s="188">
        <v>490</v>
      </c>
      <c r="G43" s="189">
        <v>21.2</v>
      </c>
      <c r="H43" s="188">
        <v>23</v>
      </c>
      <c r="I43" s="189">
        <v>1</v>
      </c>
      <c r="J43" s="188">
        <v>33</v>
      </c>
      <c r="K43" s="189">
        <v>1.4</v>
      </c>
    </row>
    <row r="44" spans="1:11" s="197" customFormat="1" x14ac:dyDescent="0.3">
      <c r="A44" s="197" t="s">
        <v>801</v>
      </c>
      <c r="B44" s="197" t="s">
        <v>802</v>
      </c>
      <c r="C44" s="188">
        <v>35530</v>
      </c>
      <c r="D44" s="188">
        <v>8732</v>
      </c>
      <c r="E44" s="189">
        <v>24.6</v>
      </c>
      <c r="F44" s="188">
        <v>24779</v>
      </c>
      <c r="G44" s="189">
        <v>69.7</v>
      </c>
      <c r="H44" s="188">
        <v>1190</v>
      </c>
      <c r="I44" s="189">
        <v>3.3</v>
      </c>
      <c r="J44" s="188">
        <v>829</v>
      </c>
      <c r="K44" s="189">
        <v>2.2999999999999998</v>
      </c>
    </row>
    <row r="45" spans="1:11" s="197" customFormat="1" x14ac:dyDescent="0.3">
      <c r="A45" s="197" t="s">
        <v>801</v>
      </c>
      <c r="B45" s="197" t="s">
        <v>804</v>
      </c>
      <c r="C45" s="188">
        <v>7196</v>
      </c>
      <c r="D45" s="188">
        <v>4089</v>
      </c>
      <c r="E45" s="189">
        <v>56.8</v>
      </c>
      <c r="F45" s="188">
        <v>2585</v>
      </c>
      <c r="G45" s="189">
        <v>35.9</v>
      </c>
      <c r="H45" s="188">
        <v>353</v>
      </c>
      <c r="I45" s="189">
        <v>4.9000000000000004</v>
      </c>
      <c r="J45" s="188">
        <v>169</v>
      </c>
      <c r="K45" s="189">
        <v>2.2999999999999998</v>
      </c>
    </row>
    <row r="46" spans="1:11" s="197" customFormat="1" x14ac:dyDescent="0.3">
      <c r="A46" s="197" t="s">
        <v>801</v>
      </c>
      <c r="B46" s="197" t="s">
        <v>803</v>
      </c>
      <c r="C46" s="188">
        <v>14388</v>
      </c>
      <c r="D46" s="188">
        <v>5558</v>
      </c>
      <c r="E46" s="189">
        <v>38.6</v>
      </c>
      <c r="F46" s="188">
        <v>7451</v>
      </c>
      <c r="G46" s="189">
        <v>51.8</v>
      </c>
      <c r="H46" s="188">
        <v>951</v>
      </c>
      <c r="I46" s="189">
        <v>6.6</v>
      </c>
      <c r="J46" s="188">
        <v>428</v>
      </c>
      <c r="K46" s="189">
        <v>3</v>
      </c>
    </row>
    <row r="47" spans="1:11" s="197" customFormat="1" x14ac:dyDescent="0.3">
      <c r="A47" s="197" t="s">
        <v>801</v>
      </c>
      <c r="B47" s="197" t="s">
        <v>79</v>
      </c>
      <c r="C47" s="188">
        <v>252</v>
      </c>
      <c r="D47" s="188">
        <v>49</v>
      </c>
      <c r="E47" s="189">
        <v>19.399999999999999</v>
      </c>
      <c r="F47" s="188">
        <v>177</v>
      </c>
      <c r="G47" s="189">
        <v>70.2</v>
      </c>
      <c r="H47" s="188">
        <v>7</v>
      </c>
      <c r="I47" s="189">
        <v>2.8</v>
      </c>
      <c r="J47" s="188">
        <v>19</v>
      </c>
      <c r="K47" s="189">
        <v>7.6</v>
      </c>
    </row>
    <row r="48" spans="1:11" s="197" customFormat="1" x14ac:dyDescent="0.3">
      <c r="A48" s="197" t="s">
        <v>806</v>
      </c>
      <c r="B48" s="197" t="s">
        <v>807</v>
      </c>
      <c r="C48" s="188">
        <v>11378</v>
      </c>
      <c r="D48" s="188">
        <v>5948</v>
      </c>
      <c r="E48" s="189">
        <v>52.3</v>
      </c>
      <c r="F48" s="188">
        <v>5140</v>
      </c>
      <c r="G48" s="189">
        <v>45.2</v>
      </c>
      <c r="H48" s="188">
        <v>79</v>
      </c>
      <c r="I48" s="189">
        <v>0.7</v>
      </c>
      <c r="J48" s="188">
        <v>211</v>
      </c>
      <c r="K48" s="189">
        <v>1.8</v>
      </c>
    </row>
    <row r="49" spans="1:11" s="197" customFormat="1" x14ac:dyDescent="0.3">
      <c r="A49" s="197" t="s">
        <v>806</v>
      </c>
      <c r="B49" s="197" t="s">
        <v>808</v>
      </c>
      <c r="C49" s="188">
        <v>7145</v>
      </c>
      <c r="D49" s="188">
        <v>1053</v>
      </c>
      <c r="E49" s="189">
        <v>14.7</v>
      </c>
      <c r="F49" s="188">
        <v>5832</v>
      </c>
      <c r="G49" s="189">
        <v>81.599999999999994</v>
      </c>
      <c r="H49" s="188">
        <v>162</v>
      </c>
      <c r="I49" s="189">
        <v>2.2999999999999998</v>
      </c>
      <c r="J49" s="188">
        <v>98</v>
      </c>
      <c r="K49" s="189">
        <v>1.4</v>
      </c>
    </row>
    <row r="50" spans="1:11" s="197" customFormat="1" x14ac:dyDescent="0.3">
      <c r="A50" s="197" t="s">
        <v>806</v>
      </c>
      <c r="B50" s="197" t="s">
        <v>809</v>
      </c>
      <c r="C50" s="188">
        <v>10360</v>
      </c>
      <c r="D50" s="188">
        <v>2901</v>
      </c>
      <c r="E50" s="189">
        <v>28</v>
      </c>
      <c r="F50" s="188">
        <v>7106</v>
      </c>
      <c r="G50" s="189">
        <v>68.599999999999994</v>
      </c>
      <c r="H50" s="188">
        <v>217</v>
      </c>
      <c r="I50" s="189">
        <v>2.1</v>
      </c>
      <c r="J50" s="188">
        <v>136</v>
      </c>
      <c r="K50" s="189">
        <v>1.3</v>
      </c>
    </row>
    <row r="51" spans="1:11" s="197" customFormat="1" x14ac:dyDescent="0.3">
      <c r="A51" s="197" t="s">
        <v>806</v>
      </c>
      <c r="B51" s="197" t="s">
        <v>811</v>
      </c>
      <c r="C51" s="188">
        <v>8222</v>
      </c>
      <c r="D51" s="188">
        <v>2812</v>
      </c>
      <c r="E51" s="189">
        <v>34.200000000000003</v>
      </c>
      <c r="F51" s="188">
        <v>4684</v>
      </c>
      <c r="G51" s="189">
        <v>57</v>
      </c>
      <c r="H51" s="188">
        <v>487</v>
      </c>
      <c r="I51" s="189">
        <v>5.9</v>
      </c>
      <c r="J51" s="188">
        <v>239</v>
      </c>
      <c r="K51" s="189">
        <v>2.9</v>
      </c>
    </row>
    <row r="52" spans="1:11" s="197" customFormat="1" x14ac:dyDescent="0.3">
      <c r="A52" s="197" t="s">
        <v>806</v>
      </c>
      <c r="B52" s="197" t="s">
        <v>812</v>
      </c>
      <c r="C52" s="188">
        <v>6043</v>
      </c>
      <c r="D52" s="188">
        <v>2162</v>
      </c>
      <c r="E52" s="189">
        <v>35.799999999999997</v>
      </c>
      <c r="F52" s="188">
        <v>2752</v>
      </c>
      <c r="G52" s="189">
        <v>45.5</v>
      </c>
      <c r="H52" s="188">
        <v>874</v>
      </c>
      <c r="I52" s="189">
        <v>14.5</v>
      </c>
      <c r="J52" s="188">
        <v>255</v>
      </c>
      <c r="K52" s="189">
        <v>4.2</v>
      </c>
    </row>
    <row r="53" spans="1:11" s="197" customFormat="1" x14ac:dyDescent="0.3">
      <c r="A53" s="197" t="s">
        <v>806</v>
      </c>
      <c r="B53" s="197" t="s">
        <v>810</v>
      </c>
      <c r="C53" s="188">
        <v>16524</v>
      </c>
      <c r="D53" s="188">
        <v>5315</v>
      </c>
      <c r="E53" s="189">
        <v>32.200000000000003</v>
      </c>
      <c r="F53" s="188">
        <v>9968</v>
      </c>
      <c r="G53" s="189">
        <v>60.3</v>
      </c>
      <c r="H53" s="188">
        <v>704</v>
      </c>
      <c r="I53" s="189">
        <v>4.3</v>
      </c>
      <c r="J53" s="188">
        <v>537</v>
      </c>
      <c r="K53" s="189">
        <v>3.2</v>
      </c>
    </row>
    <row r="54" spans="1:11" s="197" customFormat="1" x14ac:dyDescent="0.3">
      <c r="A54" s="197" t="s">
        <v>806</v>
      </c>
      <c r="B54" s="197" t="s">
        <v>79</v>
      </c>
      <c r="C54" s="188" t="s">
        <v>383</v>
      </c>
      <c r="D54" s="188">
        <v>0</v>
      </c>
      <c r="E54" s="189">
        <v>0</v>
      </c>
      <c r="F54" s="188">
        <v>0</v>
      </c>
      <c r="G54" s="189">
        <v>0</v>
      </c>
      <c r="H54" s="188" t="s">
        <v>383</v>
      </c>
      <c r="I54" s="189"/>
      <c r="J54" s="188" t="s">
        <v>383</v>
      </c>
      <c r="K54" s="189"/>
    </row>
    <row r="55" spans="1:11" s="197" customFormat="1" x14ac:dyDescent="0.3">
      <c r="A55" s="197" t="s">
        <v>813</v>
      </c>
      <c r="B55" s="197" t="s">
        <v>814</v>
      </c>
      <c r="C55" s="188">
        <v>37750</v>
      </c>
      <c r="D55" s="188">
        <v>5834</v>
      </c>
      <c r="E55" s="189">
        <v>15.5</v>
      </c>
      <c r="F55" s="188">
        <v>28599</v>
      </c>
      <c r="G55" s="189">
        <v>75.8</v>
      </c>
      <c r="H55" s="188">
        <v>2343</v>
      </c>
      <c r="I55" s="189">
        <v>6.2</v>
      </c>
      <c r="J55" s="188">
        <v>974</v>
      </c>
      <c r="K55" s="189">
        <v>2.5</v>
      </c>
    </row>
    <row r="56" spans="1:11" s="197" customFormat="1" x14ac:dyDescent="0.3">
      <c r="A56" s="197" t="s">
        <v>813</v>
      </c>
      <c r="B56" s="197" t="s">
        <v>79</v>
      </c>
      <c r="C56" s="188">
        <v>154</v>
      </c>
      <c r="D56" s="188">
        <v>6</v>
      </c>
      <c r="E56" s="189">
        <v>3.9</v>
      </c>
      <c r="F56" s="188">
        <v>130</v>
      </c>
      <c r="G56" s="189">
        <v>84.4</v>
      </c>
      <c r="H56" s="188">
        <v>5</v>
      </c>
      <c r="I56" s="189" t="s">
        <v>694</v>
      </c>
      <c r="J56" s="188">
        <v>13</v>
      </c>
      <c r="K56" s="189">
        <v>8.4</v>
      </c>
    </row>
    <row r="57" spans="1:11" s="197" customFormat="1" x14ac:dyDescent="0.3">
      <c r="A57" s="197" t="s">
        <v>813</v>
      </c>
      <c r="B57" s="197" t="s">
        <v>815</v>
      </c>
      <c r="C57" s="188">
        <v>21771</v>
      </c>
      <c r="D57" s="188">
        <v>14351</v>
      </c>
      <c r="E57" s="189">
        <v>65.900000000000006</v>
      </c>
      <c r="F57" s="188">
        <v>6753</v>
      </c>
      <c r="G57" s="189">
        <v>31</v>
      </c>
      <c r="H57" s="188">
        <v>176</v>
      </c>
      <c r="I57" s="189">
        <v>0.8</v>
      </c>
      <c r="J57" s="188">
        <v>491</v>
      </c>
      <c r="K57" s="189">
        <v>2.2999999999999998</v>
      </c>
    </row>
    <row r="58" spans="1:11" s="197" customFormat="1" x14ac:dyDescent="0.3">
      <c r="A58" s="197" t="s">
        <v>816</v>
      </c>
      <c r="B58" s="197" t="s">
        <v>744</v>
      </c>
      <c r="C58" s="188">
        <v>45336</v>
      </c>
      <c r="D58" s="188">
        <v>13203</v>
      </c>
      <c r="E58" s="189">
        <v>29.1</v>
      </c>
      <c r="F58" s="188">
        <v>30285</v>
      </c>
      <c r="G58" s="189">
        <v>66.8</v>
      </c>
      <c r="H58" s="188">
        <v>835</v>
      </c>
      <c r="I58" s="189">
        <v>1.8</v>
      </c>
      <c r="J58" s="188">
        <v>1013</v>
      </c>
      <c r="K58" s="189">
        <v>2.2000000000000002</v>
      </c>
    </row>
    <row r="59" spans="1:11" s="197" customFormat="1" x14ac:dyDescent="0.3">
      <c r="A59" s="197" t="s">
        <v>816</v>
      </c>
      <c r="B59" s="197" t="s">
        <v>745</v>
      </c>
      <c r="C59" s="188">
        <v>10161</v>
      </c>
      <c r="D59" s="188">
        <v>5031</v>
      </c>
      <c r="E59" s="189">
        <v>49.5</v>
      </c>
      <c r="F59" s="188">
        <v>3810</v>
      </c>
      <c r="G59" s="189">
        <v>37.5</v>
      </c>
      <c r="H59" s="188">
        <v>1106</v>
      </c>
      <c r="I59" s="189">
        <v>10.9</v>
      </c>
      <c r="J59" s="188">
        <v>214</v>
      </c>
      <c r="K59" s="189">
        <v>2.1</v>
      </c>
    </row>
    <row r="60" spans="1:11" s="197" customFormat="1" x14ac:dyDescent="0.3">
      <c r="A60" s="197" t="s">
        <v>816</v>
      </c>
      <c r="B60" s="197" t="s">
        <v>746</v>
      </c>
      <c r="C60" s="188">
        <v>2276</v>
      </c>
      <c r="D60" s="188">
        <v>1183</v>
      </c>
      <c r="E60" s="189">
        <v>52</v>
      </c>
      <c r="F60" s="188">
        <v>637</v>
      </c>
      <c r="G60" s="189">
        <v>28</v>
      </c>
      <c r="H60" s="188">
        <v>386</v>
      </c>
      <c r="I60" s="189">
        <v>17</v>
      </c>
      <c r="J60" s="188">
        <v>70</v>
      </c>
      <c r="K60" s="189">
        <v>3.1</v>
      </c>
    </row>
    <row r="61" spans="1:11" s="197" customFormat="1" x14ac:dyDescent="0.3">
      <c r="A61" s="197" t="s">
        <v>816</v>
      </c>
      <c r="B61" s="197" t="s">
        <v>747</v>
      </c>
      <c r="C61" s="188">
        <v>598</v>
      </c>
      <c r="D61" s="188">
        <v>312</v>
      </c>
      <c r="E61" s="189">
        <v>52.2</v>
      </c>
      <c r="F61" s="188">
        <v>191</v>
      </c>
      <c r="G61" s="189">
        <v>31.9</v>
      </c>
      <c r="H61" s="188">
        <v>64</v>
      </c>
      <c r="I61" s="189">
        <v>10.7</v>
      </c>
      <c r="J61" s="188">
        <v>31</v>
      </c>
      <c r="K61" s="189">
        <v>5.2</v>
      </c>
    </row>
    <row r="62" spans="1:11" s="197" customFormat="1" x14ac:dyDescent="0.3">
      <c r="A62" s="197" t="s">
        <v>816</v>
      </c>
      <c r="B62" s="197" t="s">
        <v>79</v>
      </c>
      <c r="C62" s="188">
        <v>1304</v>
      </c>
      <c r="D62" s="188">
        <v>462</v>
      </c>
      <c r="E62" s="189">
        <v>35.4</v>
      </c>
      <c r="F62" s="188">
        <v>559</v>
      </c>
      <c r="G62" s="189">
        <v>42.9</v>
      </c>
      <c r="H62" s="188">
        <v>133</v>
      </c>
      <c r="I62" s="189">
        <v>10.199999999999999</v>
      </c>
      <c r="J62" s="188">
        <v>150</v>
      </c>
      <c r="K62" s="189">
        <v>11.6</v>
      </c>
    </row>
    <row r="63" spans="1:11" s="197" customFormat="1" x14ac:dyDescent="0.3">
      <c r="A63" s="197" t="s">
        <v>849</v>
      </c>
      <c r="B63" s="197" t="s">
        <v>1172</v>
      </c>
      <c r="C63" s="188">
        <v>30</v>
      </c>
      <c r="D63" s="188">
        <v>28</v>
      </c>
      <c r="E63" s="189">
        <v>93.3</v>
      </c>
      <c r="F63" s="188" t="s">
        <v>383</v>
      </c>
      <c r="G63" s="189" t="s">
        <v>694</v>
      </c>
      <c r="H63" s="188">
        <v>0</v>
      </c>
      <c r="I63" s="189">
        <v>0</v>
      </c>
      <c r="J63" s="188">
        <v>0</v>
      </c>
      <c r="K63" s="189">
        <v>0</v>
      </c>
    </row>
    <row r="64" spans="1:11" s="197" customFormat="1" x14ac:dyDescent="0.3">
      <c r="A64" s="197" t="s">
        <v>849</v>
      </c>
      <c r="B64" s="197" t="s">
        <v>851</v>
      </c>
      <c r="C64" s="188">
        <v>484</v>
      </c>
      <c r="D64" s="188">
        <v>375</v>
      </c>
      <c r="E64" s="189">
        <v>77.5</v>
      </c>
      <c r="F64" s="188">
        <v>92</v>
      </c>
      <c r="G64" s="189">
        <v>19</v>
      </c>
      <c r="H64" s="188" t="s">
        <v>383</v>
      </c>
      <c r="I64" s="189" t="s">
        <v>694</v>
      </c>
      <c r="J64" s="188">
        <v>15</v>
      </c>
      <c r="K64" s="189">
        <v>3.1</v>
      </c>
    </row>
    <row r="65" spans="1:11" s="197" customFormat="1" x14ac:dyDescent="0.3">
      <c r="A65" s="197" t="s">
        <v>849</v>
      </c>
      <c r="B65" s="197" t="s">
        <v>852</v>
      </c>
      <c r="C65" s="188">
        <v>1367</v>
      </c>
      <c r="D65" s="188">
        <v>1007</v>
      </c>
      <c r="E65" s="189">
        <v>73.7</v>
      </c>
      <c r="F65" s="188">
        <v>304</v>
      </c>
      <c r="G65" s="189">
        <v>22.2</v>
      </c>
      <c r="H65" s="188">
        <v>19</v>
      </c>
      <c r="I65" s="189">
        <v>1.4</v>
      </c>
      <c r="J65" s="188">
        <v>37</v>
      </c>
      <c r="K65" s="189">
        <v>2.7</v>
      </c>
    </row>
    <row r="66" spans="1:11" s="197" customFormat="1" x14ac:dyDescent="0.3">
      <c r="A66" s="197" t="s">
        <v>849</v>
      </c>
      <c r="B66" s="197" t="s">
        <v>853</v>
      </c>
      <c r="C66" s="188">
        <v>8998</v>
      </c>
      <c r="D66" s="188">
        <v>5020</v>
      </c>
      <c r="E66" s="189">
        <v>55.8</v>
      </c>
      <c r="F66" s="188">
        <v>3155</v>
      </c>
      <c r="G66" s="189">
        <v>35.1</v>
      </c>
      <c r="H66" s="188">
        <v>559</v>
      </c>
      <c r="I66" s="189">
        <v>6.2</v>
      </c>
      <c r="J66" s="188">
        <v>264</v>
      </c>
      <c r="K66" s="189">
        <v>2.9</v>
      </c>
    </row>
    <row r="67" spans="1:11" s="197" customFormat="1" x14ac:dyDescent="0.3">
      <c r="A67" s="197" t="s">
        <v>849</v>
      </c>
      <c r="B67" s="197" t="s">
        <v>854</v>
      </c>
      <c r="C67" s="188">
        <v>17433</v>
      </c>
      <c r="D67" s="188">
        <v>6012</v>
      </c>
      <c r="E67" s="189">
        <v>34.5</v>
      </c>
      <c r="F67" s="188">
        <v>10215</v>
      </c>
      <c r="G67" s="189">
        <v>58.6</v>
      </c>
      <c r="H67" s="188">
        <v>749</v>
      </c>
      <c r="I67" s="189">
        <v>4.3</v>
      </c>
      <c r="J67" s="188">
        <v>457</v>
      </c>
      <c r="K67" s="189">
        <v>2.7</v>
      </c>
    </row>
    <row r="68" spans="1:11" s="197" customFormat="1" x14ac:dyDescent="0.3">
      <c r="A68" s="197" t="s">
        <v>849</v>
      </c>
      <c r="B68" s="197" t="s">
        <v>855</v>
      </c>
      <c r="C68" s="188">
        <v>19980</v>
      </c>
      <c r="D68" s="188">
        <v>4837</v>
      </c>
      <c r="E68" s="189">
        <v>24.2</v>
      </c>
      <c r="F68" s="188">
        <v>14053</v>
      </c>
      <c r="G68" s="189">
        <v>70.3</v>
      </c>
      <c r="H68" s="188">
        <v>645</v>
      </c>
      <c r="I68" s="189">
        <v>3.2</v>
      </c>
      <c r="J68" s="188">
        <v>445</v>
      </c>
      <c r="K68" s="189">
        <v>2.2000000000000002</v>
      </c>
    </row>
    <row r="69" spans="1:11" s="197" customFormat="1" x14ac:dyDescent="0.3">
      <c r="A69" s="197" t="s">
        <v>849</v>
      </c>
      <c r="B69" s="197" t="s">
        <v>856</v>
      </c>
      <c r="C69" s="188">
        <v>9379</v>
      </c>
      <c r="D69" s="188">
        <v>2297</v>
      </c>
      <c r="E69" s="189">
        <v>24.5</v>
      </c>
      <c r="F69" s="188">
        <v>6471</v>
      </c>
      <c r="G69" s="189">
        <v>69</v>
      </c>
      <c r="H69" s="188">
        <v>400</v>
      </c>
      <c r="I69" s="189">
        <v>4.3</v>
      </c>
      <c r="J69" s="188">
        <v>211</v>
      </c>
      <c r="K69" s="189">
        <v>2.2999999999999998</v>
      </c>
    </row>
    <row r="70" spans="1:11" s="197" customFormat="1" x14ac:dyDescent="0.3">
      <c r="A70" s="197" t="s">
        <v>849</v>
      </c>
      <c r="B70" s="197" t="s">
        <v>857</v>
      </c>
      <c r="C70" s="188">
        <v>1903</v>
      </c>
      <c r="D70" s="188">
        <v>594</v>
      </c>
      <c r="E70" s="189">
        <v>31.2</v>
      </c>
      <c r="F70" s="188">
        <v>1131</v>
      </c>
      <c r="G70" s="189">
        <v>59.4</v>
      </c>
      <c r="H70" s="188">
        <v>134</v>
      </c>
      <c r="I70" s="189">
        <v>7</v>
      </c>
      <c r="J70" s="188">
        <v>44</v>
      </c>
      <c r="K70" s="189">
        <v>2.2999999999999998</v>
      </c>
    </row>
    <row r="71" spans="1:11" s="197" customFormat="1" x14ac:dyDescent="0.3">
      <c r="A71" s="197" t="s">
        <v>849</v>
      </c>
      <c r="B71" s="197" t="s">
        <v>858</v>
      </c>
      <c r="C71" s="188">
        <v>98</v>
      </c>
      <c r="D71" s="188">
        <v>21</v>
      </c>
      <c r="E71" s="189">
        <v>21.4</v>
      </c>
      <c r="F71" s="188">
        <v>58</v>
      </c>
      <c r="G71" s="189">
        <v>59.2</v>
      </c>
      <c r="H71" s="188">
        <v>16</v>
      </c>
      <c r="I71" s="189">
        <v>16.3</v>
      </c>
      <c r="J71" s="188" t="s">
        <v>383</v>
      </c>
      <c r="K71" s="189" t="s">
        <v>694</v>
      </c>
    </row>
    <row r="72" spans="1:11" s="197" customFormat="1" x14ac:dyDescent="0.3">
      <c r="A72" s="197" t="s">
        <v>849</v>
      </c>
      <c r="B72" s="197" t="s">
        <v>79</v>
      </c>
      <c r="C72" s="188" t="s">
        <v>383</v>
      </c>
      <c r="D72" s="188">
        <v>0</v>
      </c>
      <c r="E72" s="189">
        <v>0</v>
      </c>
      <c r="F72" s="188" t="s">
        <v>383</v>
      </c>
      <c r="G72" s="189"/>
      <c r="H72" s="188">
        <v>0</v>
      </c>
      <c r="I72" s="189">
        <v>0</v>
      </c>
      <c r="J72" s="188" t="s">
        <v>383</v>
      </c>
      <c r="K72" s="189"/>
    </row>
    <row r="73" spans="1:11" s="197" customFormat="1" x14ac:dyDescent="0.3">
      <c r="C73" s="196"/>
      <c r="D73" s="196"/>
      <c r="E73" s="189"/>
      <c r="F73" s="196"/>
      <c r="G73" s="189"/>
      <c r="H73" s="196"/>
      <c r="I73" s="189"/>
      <c r="K73" s="189"/>
    </row>
    <row r="74" spans="1:11" s="197" customFormat="1" x14ac:dyDescent="0.3">
      <c r="C74" s="196"/>
      <c r="D74" s="196"/>
      <c r="E74" s="189"/>
      <c r="F74" s="196"/>
      <c r="G74" s="189"/>
      <c r="H74" s="196"/>
      <c r="I74" s="189"/>
      <c r="K74" s="189"/>
    </row>
    <row r="75" spans="1:11" s="197" customFormat="1" x14ac:dyDescent="0.3">
      <c r="C75" s="196"/>
      <c r="D75" s="196"/>
      <c r="E75" s="189"/>
      <c r="F75" s="196"/>
      <c r="G75" s="189"/>
      <c r="H75" s="196"/>
      <c r="I75" s="189"/>
      <c r="K75" s="189"/>
    </row>
    <row r="76" spans="1:11" s="197" customFormat="1" x14ac:dyDescent="0.3">
      <c r="C76" s="196"/>
      <c r="D76" s="196"/>
      <c r="E76" s="189"/>
      <c r="F76" s="196"/>
      <c r="G76" s="189"/>
      <c r="H76" s="196"/>
      <c r="I76" s="189"/>
      <c r="K76" s="189"/>
    </row>
    <row r="77" spans="1:11" s="197" customFormat="1" x14ac:dyDescent="0.3">
      <c r="C77" s="196"/>
      <c r="D77" s="196"/>
      <c r="E77" s="189"/>
      <c r="F77" s="196"/>
      <c r="G77" s="189"/>
      <c r="H77" s="196"/>
      <c r="I77" s="189"/>
      <c r="K77" s="189"/>
    </row>
    <row r="78" spans="1:11" s="197" customFormat="1" x14ac:dyDescent="0.3">
      <c r="C78" s="196"/>
      <c r="D78" s="196"/>
      <c r="E78" s="189"/>
      <c r="F78" s="196"/>
      <c r="G78" s="189"/>
      <c r="H78" s="196"/>
      <c r="I78" s="189"/>
      <c r="K78" s="189"/>
    </row>
    <row r="79" spans="1:11" s="197" customFormat="1" x14ac:dyDescent="0.3">
      <c r="C79" s="196"/>
      <c r="D79" s="196"/>
      <c r="E79" s="189"/>
      <c r="F79" s="196"/>
      <c r="G79" s="189"/>
      <c r="H79" s="196"/>
      <c r="I79" s="189"/>
      <c r="K79" s="189"/>
    </row>
    <row r="80" spans="1:11" s="197" customFormat="1" x14ac:dyDescent="0.3">
      <c r="C80" s="196"/>
      <c r="D80" s="196"/>
      <c r="E80" s="189"/>
      <c r="F80" s="196"/>
      <c r="G80" s="189"/>
      <c r="H80" s="196"/>
      <c r="I80" s="189"/>
      <c r="K80" s="189"/>
    </row>
    <row r="81" spans="3:11" s="197" customFormat="1" x14ac:dyDescent="0.3">
      <c r="C81" s="196"/>
      <c r="D81" s="196"/>
      <c r="E81" s="189"/>
      <c r="F81" s="196"/>
      <c r="G81" s="189"/>
      <c r="H81" s="196"/>
      <c r="I81" s="189"/>
      <c r="K81" s="189"/>
    </row>
    <row r="82" spans="3:11" s="197" customFormat="1" x14ac:dyDescent="0.3">
      <c r="C82" s="196"/>
      <c r="D82" s="196"/>
      <c r="E82" s="189"/>
      <c r="F82" s="196"/>
      <c r="G82" s="189"/>
      <c r="H82" s="196"/>
      <c r="I82" s="189"/>
      <c r="K82" s="189"/>
    </row>
    <row r="83" spans="3:11" s="197" customFormat="1" x14ac:dyDescent="0.3">
      <c r="C83" s="196"/>
      <c r="D83" s="196"/>
      <c r="E83" s="189"/>
      <c r="F83" s="196"/>
      <c r="G83" s="189"/>
      <c r="H83" s="196"/>
      <c r="I83" s="189"/>
      <c r="K83" s="189"/>
    </row>
    <row r="84" spans="3:11" s="197" customFormat="1" x14ac:dyDescent="0.3">
      <c r="C84" s="196"/>
      <c r="D84" s="196"/>
      <c r="E84" s="189"/>
      <c r="F84" s="196"/>
      <c r="G84" s="189"/>
      <c r="H84" s="196"/>
      <c r="I84" s="189"/>
      <c r="K84" s="189"/>
    </row>
    <row r="85" spans="3:11" s="197" customFormat="1" x14ac:dyDescent="0.3">
      <c r="C85" s="196"/>
      <c r="D85" s="196"/>
      <c r="E85" s="189"/>
      <c r="F85" s="196"/>
      <c r="G85" s="189"/>
      <c r="H85" s="196"/>
      <c r="I85" s="189"/>
      <c r="K85" s="189"/>
    </row>
    <row r="86" spans="3:11" s="197" customFormat="1" x14ac:dyDescent="0.3">
      <c r="C86" s="196"/>
      <c r="D86" s="196"/>
      <c r="E86" s="189"/>
      <c r="F86" s="196"/>
      <c r="G86" s="189"/>
      <c r="H86" s="196"/>
      <c r="I86" s="189"/>
      <c r="K86" s="189"/>
    </row>
    <row r="87" spans="3:11" s="197" customFormat="1" x14ac:dyDescent="0.3">
      <c r="C87" s="196"/>
      <c r="D87" s="196"/>
      <c r="E87" s="189"/>
      <c r="F87" s="196"/>
      <c r="G87" s="189"/>
      <c r="H87" s="196"/>
      <c r="I87" s="189"/>
      <c r="K87" s="189"/>
    </row>
    <row r="88" spans="3:11" s="197" customFormat="1" x14ac:dyDescent="0.3">
      <c r="C88" s="196"/>
      <c r="D88" s="196"/>
      <c r="E88" s="189"/>
      <c r="F88" s="196"/>
      <c r="G88" s="189"/>
      <c r="H88" s="196"/>
      <c r="I88" s="189"/>
      <c r="K88" s="189"/>
    </row>
    <row r="89" spans="3:11" s="197" customFormat="1" x14ac:dyDescent="0.3">
      <c r="C89" s="196"/>
      <c r="D89" s="196"/>
      <c r="E89" s="189"/>
      <c r="F89" s="196"/>
      <c r="G89" s="189"/>
      <c r="H89" s="196"/>
      <c r="I89" s="189"/>
      <c r="K89" s="189"/>
    </row>
    <row r="90" spans="3:11" s="197" customFormat="1" x14ac:dyDescent="0.3">
      <c r="C90" s="196"/>
      <c r="D90" s="196"/>
      <c r="E90" s="189"/>
      <c r="F90" s="196"/>
      <c r="G90" s="189"/>
      <c r="H90" s="196"/>
      <c r="I90" s="189"/>
      <c r="K90" s="189"/>
    </row>
    <row r="91" spans="3:11" s="197" customFormat="1" x14ac:dyDescent="0.3">
      <c r="C91" s="196"/>
      <c r="D91" s="196"/>
      <c r="E91" s="189"/>
      <c r="F91" s="196"/>
      <c r="G91" s="189"/>
      <c r="H91" s="196"/>
      <c r="I91" s="189"/>
      <c r="K91" s="189"/>
    </row>
    <row r="92" spans="3:11" s="197" customFormat="1" x14ac:dyDescent="0.3">
      <c r="C92" s="196"/>
      <c r="D92" s="196"/>
      <c r="E92" s="189"/>
      <c r="F92" s="196"/>
      <c r="G92" s="189"/>
      <c r="H92" s="196"/>
      <c r="I92" s="189"/>
      <c r="K92" s="189"/>
    </row>
    <row r="93" spans="3:11" s="197" customFormat="1" x14ac:dyDescent="0.3">
      <c r="C93" s="196"/>
      <c r="D93" s="196"/>
      <c r="E93" s="189"/>
      <c r="F93" s="196"/>
      <c r="G93" s="189"/>
      <c r="H93" s="196"/>
      <c r="I93" s="189"/>
      <c r="K93" s="189"/>
    </row>
    <row r="94" spans="3:11" s="197" customFormat="1" x14ac:dyDescent="0.3">
      <c r="C94" s="196"/>
      <c r="D94" s="196"/>
      <c r="E94" s="189"/>
      <c r="F94" s="196"/>
      <c r="G94" s="189"/>
      <c r="H94" s="196"/>
      <c r="I94" s="189"/>
      <c r="K94" s="189"/>
    </row>
    <row r="95" spans="3:11" s="197" customFormat="1" x14ac:dyDescent="0.3">
      <c r="C95" s="196"/>
      <c r="D95" s="196"/>
      <c r="E95" s="189"/>
      <c r="F95" s="196"/>
      <c r="G95" s="189"/>
      <c r="H95" s="196"/>
      <c r="I95" s="189"/>
      <c r="K95" s="189"/>
    </row>
    <row r="96" spans="3:11" s="197" customFormat="1" x14ac:dyDescent="0.3">
      <c r="C96" s="196"/>
      <c r="D96" s="196"/>
      <c r="E96" s="189"/>
      <c r="F96" s="196"/>
      <c r="G96" s="189"/>
      <c r="H96" s="196"/>
      <c r="I96" s="189"/>
      <c r="K96" s="189"/>
    </row>
    <row r="97" spans="3:11" s="197" customFormat="1" x14ac:dyDescent="0.3">
      <c r="C97" s="196"/>
      <c r="D97" s="196"/>
      <c r="E97" s="189"/>
      <c r="F97" s="196"/>
      <c r="G97" s="189"/>
      <c r="H97" s="196"/>
      <c r="I97" s="189"/>
      <c r="K97" s="189"/>
    </row>
    <row r="98" spans="3:11" s="197" customFormat="1" x14ac:dyDescent="0.3">
      <c r="C98" s="196"/>
      <c r="D98" s="196"/>
      <c r="E98" s="189"/>
      <c r="F98" s="196"/>
      <c r="G98" s="189"/>
      <c r="H98" s="196"/>
      <c r="I98" s="189"/>
      <c r="K98" s="189"/>
    </row>
    <row r="99" spans="3:11" s="197" customFormat="1" x14ac:dyDescent="0.3">
      <c r="C99" s="196"/>
      <c r="D99" s="196"/>
      <c r="E99" s="189"/>
      <c r="F99" s="196"/>
      <c r="G99" s="189"/>
      <c r="H99" s="196"/>
      <c r="I99" s="189"/>
      <c r="K99" s="189"/>
    </row>
    <row r="100" spans="3:11" s="197" customFormat="1" x14ac:dyDescent="0.3">
      <c r="C100" s="196"/>
      <c r="D100" s="196"/>
      <c r="E100" s="189"/>
      <c r="F100" s="196"/>
      <c r="G100" s="189"/>
      <c r="H100" s="196"/>
      <c r="I100" s="189"/>
      <c r="K100" s="189"/>
    </row>
  </sheetData>
  <mergeCells count="1">
    <mergeCell ref="A1:K1"/>
  </mergeCells>
  <hyperlinks>
    <hyperlink ref="L1" location="'Table of Contents'!A1" display="Click to return to table of contents" xr:uid="{8694851C-6198-42CC-A925-75B509043341}"/>
  </hyperlinks>
  <pageMargins left="0.7" right="0.7" top="0.75" bottom="0.75" header="0.3" footer="0.3"/>
  <pageSetup paperSize="9" orientation="portrait" horizontalDpi="300" verticalDpi="300" r:id="rId1"/>
  <tableParts count="1">
    <tablePart r:id="rId2"/>
  </tablePart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R100"/>
  <sheetViews>
    <sheetView workbookViewId="0">
      <selection activeCell="B2" sqref="B2"/>
    </sheetView>
  </sheetViews>
  <sheetFormatPr defaultColWidth="11.5546875" defaultRowHeight="14.4" x14ac:dyDescent="0.3"/>
  <cols>
    <col min="1" max="1" width="44.88671875" style="126" bestFit="1" customWidth="1"/>
    <col min="2" max="2" width="43.44140625" style="126" customWidth="1"/>
    <col min="3" max="3" width="19.109375" style="194" customWidth="1"/>
    <col min="4" max="4" width="19.109375" style="193" customWidth="1"/>
    <col min="5" max="5" width="22.5546875" style="193" customWidth="1"/>
    <col min="6" max="6" width="23.6640625" style="193" customWidth="1"/>
    <col min="7" max="7" width="22.5546875" style="193" customWidth="1"/>
    <col min="8" max="8" width="19.88671875" style="193" customWidth="1"/>
    <col min="9" max="9" width="14" style="193" customWidth="1"/>
    <col min="10" max="10" width="27.33203125" style="126" customWidth="1"/>
    <col min="11" max="11" width="26.109375" style="193" customWidth="1"/>
    <col min="12" max="12" width="25" style="126" customWidth="1"/>
    <col min="13" max="13" width="23.88671875" style="126" customWidth="1"/>
    <col min="14" max="14" width="24.88671875" style="126" customWidth="1"/>
    <col min="15" max="15" width="23.6640625" style="126" customWidth="1"/>
    <col min="16" max="16" width="13" style="126" customWidth="1"/>
    <col min="17" max="17" width="11.88671875" style="126" customWidth="1"/>
    <col min="18" max="16384" width="11.5546875" style="126"/>
  </cols>
  <sheetData>
    <row r="1" spans="1:18" ht="16.2" x14ac:dyDescent="0.3">
      <c r="A1" s="332" t="s">
        <v>1258</v>
      </c>
      <c r="B1" s="332"/>
      <c r="C1" s="332"/>
      <c r="D1" s="332"/>
      <c r="E1" s="332"/>
      <c r="F1" s="332"/>
      <c r="G1" s="332"/>
      <c r="H1" s="332"/>
      <c r="I1" s="332"/>
      <c r="J1" s="332"/>
      <c r="K1" s="332"/>
      <c r="L1" s="332"/>
      <c r="M1" s="332"/>
      <c r="N1" s="332"/>
      <c r="O1" s="332"/>
      <c r="P1" s="332"/>
      <c r="Q1" s="332"/>
      <c r="R1" s="4" t="s">
        <v>1341</v>
      </c>
    </row>
    <row r="2" spans="1:18" s="187" customFormat="1" x14ac:dyDescent="0.3">
      <c r="A2" s="192" t="s">
        <v>1226</v>
      </c>
      <c r="B2" s="216" t="s">
        <v>1038</v>
      </c>
      <c r="C2" s="186" t="s">
        <v>774</v>
      </c>
      <c r="D2" s="215" t="s">
        <v>1252</v>
      </c>
      <c r="E2" s="160" t="s">
        <v>1253</v>
      </c>
      <c r="F2" s="186" t="s">
        <v>1254</v>
      </c>
      <c r="G2" s="124" t="s">
        <v>1255</v>
      </c>
      <c r="H2" s="186" t="s">
        <v>1256</v>
      </c>
      <c r="I2" s="124" t="s">
        <v>1257</v>
      </c>
      <c r="J2" s="186" t="s">
        <v>1259</v>
      </c>
      <c r="K2" s="124" t="s">
        <v>1260</v>
      </c>
      <c r="L2" s="186" t="s">
        <v>1261</v>
      </c>
      <c r="M2" s="124" t="s">
        <v>1262</v>
      </c>
      <c r="N2" s="186" t="s">
        <v>1263</v>
      </c>
      <c r="O2" s="124" t="s">
        <v>1264</v>
      </c>
      <c r="P2" s="186" t="s">
        <v>938</v>
      </c>
      <c r="Q2" s="124" t="s">
        <v>939</v>
      </c>
    </row>
    <row r="3" spans="1:18" s="195" customFormat="1" x14ac:dyDescent="0.3">
      <c r="A3" s="205" t="s">
        <v>1</v>
      </c>
      <c r="B3" s="195" t="s">
        <v>1</v>
      </c>
      <c r="C3" s="173">
        <v>59675</v>
      </c>
      <c r="D3" s="173">
        <v>20191</v>
      </c>
      <c r="E3" s="172">
        <v>33.799999999999997</v>
      </c>
      <c r="F3" s="173">
        <v>35482</v>
      </c>
      <c r="G3" s="172">
        <v>59.5</v>
      </c>
      <c r="H3" s="173">
        <v>2524</v>
      </c>
      <c r="I3" s="172">
        <v>4.2</v>
      </c>
      <c r="J3" s="173">
        <v>65</v>
      </c>
      <c r="K3" s="172">
        <v>0.1</v>
      </c>
      <c r="L3" s="195">
        <v>309</v>
      </c>
      <c r="M3" s="195">
        <v>0.5</v>
      </c>
      <c r="N3" s="195">
        <v>193</v>
      </c>
      <c r="O3" s="195">
        <v>0.3</v>
      </c>
      <c r="P3" s="195">
        <v>328</v>
      </c>
      <c r="Q3" s="195">
        <v>0.5</v>
      </c>
    </row>
    <row r="4" spans="1:18" s="197" customFormat="1" x14ac:dyDescent="0.3">
      <c r="A4" s="197" t="s">
        <v>881</v>
      </c>
      <c r="B4" s="197" t="s">
        <v>889</v>
      </c>
      <c r="C4" s="188">
        <v>8218</v>
      </c>
      <c r="D4" s="188">
        <v>5462</v>
      </c>
      <c r="E4" s="189">
        <v>66.5</v>
      </c>
      <c r="F4" s="188">
        <v>2492</v>
      </c>
      <c r="G4" s="189">
        <v>30.3</v>
      </c>
      <c r="H4" s="188">
        <v>94</v>
      </c>
      <c r="I4" s="189">
        <v>1.1000000000000001</v>
      </c>
      <c r="J4" s="188">
        <v>7</v>
      </c>
      <c r="K4" s="189">
        <v>0.1</v>
      </c>
      <c r="L4" s="197">
        <v>29</v>
      </c>
      <c r="M4" s="197">
        <v>0.4</v>
      </c>
      <c r="N4" s="197">
        <v>22</v>
      </c>
      <c r="O4" s="197">
        <v>0.3</v>
      </c>
      <c r="P4" s="197">
        <v>15</v>
      </c>
      <c r="Q4" s="197">
        <v>0.2</v>
      </c>
    </row>
    <row r="5" spans="1:18" s="197" customFormat="1" x14ac:dyDescent="0.3">
      <c r="A5" s="207" t="s">
        <v>881</v>
      </c>
      <c r="B5" s="197" t="s">
        <v>884</v>
      </c>
      <c r="C5" s="188">
        <v>454</v>
      </c>
      <c r="D5" s="188">
        <v>293</v>
      </c>
      <c r="E5" s="189">
        <v>64.5</v>
      </c>
      <c r="F5" s="188">
        <v>114</v>
      </c>
      <c r="G5" s="189">
        <v>25.1</v>
      </c>
      <c r="H5" s="188" t="s">
        <v>383</v>
      </c>
      <c r="I5" s="189" t="s">
        <v>694</v>
      </c>
      <c r="J5" s="188">
        <v>35</v>
      </c>
      <c r="K5" s="189">
        <v>7.7</v>
      </c>
      <c r="L5" s="197" t="s">
        <v>383</v>
      </c>
      <c r="M5" s="197" t="s">
        <v>694</v>
      </c>
      <c r="N5" s="197" t="s">
        <v>383</v>
      </c>
      <c r="O5" s="197" t="s">
        <v>694</v>
      </c>
      <c r="P5" s="197">
        <v>0</v>
      </c>
      <c r="Q5" s="197">
        <v>0</v>
      </c>
    </row>
    <row r="6" spans="1:18" s="197" customFormat="1" x14ac:dyDescent="0.3">
      <c r="A6" s="197" t="s">
        <v>881</v>
      </c>
      <c r="B6" s="197" t="s">
        <v>883</v>
      </c>
      <c r="C6" s="188">
        <v>5441</v>
      </c>
      <c r="D6" s="188">
        <v>3909</v>
      </c>
      <c r="E6" s="189">
        <v>71.8</v>
      </c>
      <c r="F6" s="188">
        <v>1416</v>
      </c>
      <c r="G6" s="189">
        <v>26</v>
      </c>
      <c r="H6" s="188">
        <v>28</v>
      </c>
      <c r="I6" s="189">
        <v>0.5</v>
      </c>
      <c r="J6" s="188" t="s">
        <v>383</v>
      </c>
      <c r="K6" s="189" t="s">
        <v>694</v>
      </c>
      <c r="L6" s="197">
        <v>16</v>
      </c>
      <c r="M6" s="197">
        <v>0.3</v>
      </c>
      <c r="N6" s="197">
        <v>19</v>
      </c>
      <c r="O6" s="197">
        <v>0.3</v>
      </c>
      <c r="P6" s="197" t="s">
        <v>383</v>
      </c>
      <c r="Q6" s="197">
        <v>0.1</v>
      </c>
    </row>
    <row r="7" spans="1:18" s="197" customFormat="1" x14ac:dyDescent="0.3">
      <c r="A7" s="207" t="s">
        <v>881</v>
      </c>
      <c r="B7" s="197" t="s">
        <v>885</v>
      </c>
      <c r="C7" s="188">
        <v>1211</v>
      </c>
      <c r="D7" s="188">
        <v>508</v>
      </c>
      <c r="E7" s="189">
        <v>41.9</v>
      </c>
      <c r="F7" s="188">
        <v>671</v>
      </c>
      <c r="G7" s="189">
        <v>55.4</v>
      </c>
      <c r="H7" s="188">
        <v>8</v>
      </c>
      <c r="I7" s="189">
        <v>0.7</v>
      </c>
      <c r="J7" s="188">
        <v>0</v>
      </c>
      <c r="K7" s="189">
        <v>0</v>
      </c>
      <c r="L7" s="197" t="s">
        <v>383</v>
      </c>
      <c r="M7" s="197" t="s">
        <v>694</v>
      </c>
      <c r="N7" s="197">
        <v>0</v>
      </c>
      <c r="O7" s="197">
        <v>0</v>
      </c>
      <c r="P7" s="197">
        <v>8</v>
      </c>
      <c r="Q7" s="197">
        <v>0.7</v>
      </c>
    </row>
    <row r="8" spans="1:18" s="197" customFormat="1" x14ac:dyDescent="0.3">
      <c r="A8" s="197" t="s">
        <v>881</v>
      </c>
      <c r="B8" s="197" t="s">
        <v>890</v>
      </c>
      <c r="C8" s="188">
        <v>1480</v>
      </c>
      <c r="D8" s="188">
        <v>751</v>
      </c>
      <c r="E8" s="189">
        <v>50.7</v>
      </c>
      <c r="F8" s="188">
        <v>663</v>
      </c>
      <c r="G8" s="189">
        <v>44.8</v>
      </c>
      <c r="H8" s="188">
        <v>17</v>
      </c>
      <c r="I8" s="189">
        <v>1.1000000000000001</v>
      </c>
      <c r="J8" s="188">
        <v>10</v>
      </c>
      <c r="K8" s="189">
        <v>0.7</v>
      </c>
      <c r="L8" s="197">
        <v>8</v>
      </c>
      <c r="M8" s="197">
        <v>0.5</v>
      </c>
      <c r="N8" s="197">
        <v>10</v>
      </c>
      <c r="O8" s="197">
        <v>0.7</v>
      </c>
      <c r="P8" s="197">
        <v>5</v>
      </c>
      <c r="Q8" s="197" t="s">
        <v>694</v>
      </c>
    </row>
    <row r="9" spans="1:18" s="197" customFormat="1" x14ac:dyDescent="0.3">
      <c r="A9" s="207" t="s">
        <v>881</v>
      </c>
      <c r="B9" s="197" t="s">
        <v>886</v>
      </c>
      <c r="C9" s="188">
        <v>1498</v>
      </c>
      <c r="D9" s="188">
        <v>479</v>
      </c>
      <c r="E9" s="189">
        <v>32</v>
      </c>
      <c r="F9" s="188">
        <v>979</v>
      </c>
      <c r="G9" s="189">
        <v>65.400000000000006</v>
      </c>
      <c r="H9" s="188">
        <v>9</v>
      </c>
      <c r="I9" s="189">
        <v>0.6</v>
      </c>
      <c r="J9" s="188">
        <v>0</v>
      </c>
      <c r="K9" s="189">
        <v>0</v>
      </c>
      <c r="L9" s="197" t="s">
        <v>383</v>
      </c>
      <c r="M9" s="197" t="s">
        <v>694</v>
      </c>
      <c r="N9" s="197">
        <v>8</v>
      </c>
      <c r="O9" s="197">
        <v>0.5</v>
      </c>
      <c r="P9" s="197">
        <v>6</v>
      </c>
      <c r="Q9" s="197">
        <v>0.4</v>
      </c>
    </row>
    <row r="10" spans="1:18" s="197" customFormat="1" x14ac:dyDescent="0.3">
      <c r="A10" s="197" t="s">
        <v>881</v>
      </c>
      <c r="B10" s="197" t="s">
        <v>887</v>
      </c>
      <c r="C10" s="188">
        <v>274</v>
      </c>
      <c r="D10" s="188">
        <v>182</v>
      </c>
      <c r="E10" s="189">
        <v>66.400000000000006</v>
      </c>
      <c r="F10" s="188">
        <v>80</v>
      </c>
      <c r="G10" s="189">
        <v>29.2</v>
      </c>
      <c r="H10" s="188">
        <v>6</v>
      </c>
      <c r="I10" s="189">
        <v>2.2000000000000002</v>
      </c>
      <c r="J10" s="188">
        <v>0</v>
      </c>
      <c r="K10" s="189">
        <v>0</v>
      </c>
      <c r="L10" s="197">
        <v>0</v>
      </c>
      <c r="M10" s="197">
        <v>0</v>
      </c>
      <c r="N10" s="197">
        <v>0</v>
      </c>
      <c r="O10" s="197">
        <v>0</v>
      </c>
      <c r="P10" s="197">
        <v>0</v>
      </c>
      <c r="Q10" s="197">
        <v>0</v>
      </c>
    </row>
    <row r="11" spans="1:18" s="197" customFormat="1" x14ac:dyDescent="0.3">
      <c r="A11" s="207" t="s">
        <v>881</v>
      </c>
      <c r="B11" s="197" t="s">
        <v>888</v>
      </c>
      <c r="C11" s="188">
        <v>178</v>
      </c>
      <c r="D11" s="188">
        <v>73</v>
      </c>
      <c r="E11" s="189">
        <v>41</v>
      </c>
      <c r="F11" s="188">
        <v>64</v>
      </c>
      <c r="G11" s="189">
        <v>36</v>
      </c>
      <c r="H11" s="188">
        <v>29</v>
      </c>
      <c r="I11" s="189">
        <v>16.3</v>
      </c>
      <c r="J11" s="188">
        <v>0</v>
      </c>
      <c r="K11" s="189">
        <v>0</v>
      </c>
      <c r="L11" s="197">
        <v>0</v>
      </c>
      <c r="M11" s="197">
        <v>0</v>
      </c>
      <c r="N11" s="197" t="s">
        <v>383</v>
      </c>
      <c r="O11" s="197" t="s">
        <v>694</v>
      </c>
      <c r="P11" s="197" t="s">
        <v>383</v>
      </c>
      <c r="Q11" s="197" t="s">
        <v>694</v>
      </c>
    </row>
    <row r="12" spans="1:18" s="197" customFormat="1" x14ac:dyDescent="0.3">
      <c r="A12" s="197" t="s">
        <v>881</v>
      </c>
      <c r="B12" s="197" t="s">
        <v>882</v>
      </c>
      <c r="C12" s="188">
        <v>40921</v>
      </c>
      <c r="D12" s="188">
        <v>8534</v>
      </c>
      <c r="E12" s="189">
        <v>20.9</v>
      </c>
      <c r="F12" s="188">
        <v>29003</v>
      </c>
      <c r="G12" s="189">
        <v>70.900000000000006</v>
      </c>
      <c r="H12" s="188">
        <v>2329</v>
      </c>
      <c r="I12" s="189">
        <v>5.7</v>
      </c>
      <c r="J12" s="188">
        <v>12</v>
      </c>
      <c r="K12" s="189">
        <v>0.03</v>
      </c>
      <c r="L12" s="197">
        <v>250</v>
      </c>
      <c r="M12" s="197">
        <v>0.6</v>
      </c>
      <c r="N12" s="197">
        <v>131</v>
      </c>
      <c r="O12" s="197">
        <v>0.3</v>
      </c>
      <c r="P12" s="197">
        <v>290</v>
      </c>
      <c r="Q12" s="197">
        <v>0.7</v>
      </c>
    </row>
    <row r="13" spans="1:18" s="197" customFormat="1" x14ac:dyDescent="0.3">
      <c r="A13" s="207" t="s">
        <v>827</v>
      </c>
      <c r="B13" s="197" t="s">
        <v>829</v>
      </c>
      <c r="C13" s="188">
        <v>5947</v>
      </c>
      <c r="D13" s="188">
        <v>2392</v>
      </c>
      <c r="E13" s="189">
        <v>40.200000000000003</v>
      </c>
      <c r="F13" s="188">
        <v>3295</v>
      </c>
      <c r="G13" s="189">
        <v>55.4</v>
      </c>
      <c r="H13" s="188">
        <v>99</v>
      </c>
      <c r="I13" s="189">
        <v>1.7</v>
      </c>
      <c r="J13" s="188" t="s">
        <v>383</v>
      </c>
      <c r="K13" s="189">
        <v>0.1</v>
      </c>
      <c r="L13" s="197">
        <v>29</v>
      </c>
      <c r="M13" s="197">
        <v>0.5</v>
      </c>
      <c r="N13" s="197">
        <v>26</v>
      </c>
      <c r="O13" s="197">
        <v>0.4</v>
      </c>
      <c r="P13" s="197">
        <v>32</v>
      </c>
      <c r="Q13" s="197">
        <v>0.5</v>
      </c>
    </row>
    <row r="14" spans="1:18" s="197" customFormat="1" x14ac:dyDescent="0.3">
      <c r="A14" s="197" t="s">
        <v>827</v>
      </c>
      <c r="B14" s="197" t="s">
        <v>828</v>
      </c>
      <c r="C14" s="188">
        <v>53519</v>
      </c>
      <c r="D14" s="188">
        <v>17749</v>
      </c>
      <c r="E14" s="189">
        <v>33.200000000000003</v>
      </c>
      <c r="F14" s="188">
        <v>32163</v>
      </c>
      <c r="G14" s="189">
        <v>60.1</v>
      </c>
      <c r="H14" s="188">
        <v>2334</v>
      </c>
      <c r="I14" s="189">
        <v>4.4000000000000004</v>
      </c>
      <c r="J14" s="188">
        <v>61</v>
      </c>
      <c r="K14" s="189">
        <v>0.1</v>
      </c>
      <c r="L14" s="197">
        <v>280</v>
      </c>
      <c r="M14" s="197">
        <v>0.5</v>
      </c>
      <c r="N14" s="197">
        <v>167</v>
      </c>
      <c r="O14" s="197">
        <v>0.3</v>
      </c>
      <c r="P14" s="197">
        <v>291</v>
      </c>
      <c r="Q14" s="197">
        <v>0.5</v>
      </c>
    </row>
    <row r="15" spans="1:18" s="197" customFormat="1" x14ac:dyDescent="0.3">
      <c r="A15" s="207" t="s">
        <v>827</v>
      </c>
      <c r="B15" s="197" t="s">
        <v>79</v>
      </c>
      <c r="C15" s="188">
        <v>209</v>
      </c>
      <c r="D15" s="188">
        <v>50</v>
      </c>
      <c r="E15" s="189">
        <v>23.9</v>
      </c>
      <c r="F15" s="188">
        <v>24</v>
      </c>
      <c r="G15" s="189">
        <v>11.5</v>
      </c>
      <c r="H15" s="188">
        <v>91</v>
      </c>
      <c r="I15" s="189">
        <v>43.5</v>
      </c>
      <c r="J15" s="188">
        <v>0</v>
      </c>
      <c r="K15" s="189">
        <v>0</v>
      </c>
      <c r="L15" s="197">
        <v>0</v>
      </c>
      <c r="M15" s="197">
        <v>0</v>
      </c>
      <c r="N15" s="197">
        <v>0</v>
      </c>
      <c r="O15" s="197">
        <v>0</v>
      </c>
      <c r="P15" s="197">
        <v>5</v>
      </c>
      <c r="Q15" s="197">
        <v>2.4</v>
      </c>
    </row>
    <row r="16" spans="1:18" s="197" customFormat="1" x14ac:dyDescent="0.3">
      <c r="A16" s="197" t="s">
        <v>1249</v>
      </c>
      <c r="B16" s="197" t="s">
        <v>859</v>
      </c>
      <c r="C16" s="188">
        <v>813</v>
      </c>
      <c r="D16" s="188">
        <v>354</v>
      </c>
      <c r="E16" s="189">
        <v>43.5</v>
      </c>
      <c r="F16" s="188">
        <v>415</v>
      </c>
      <c r="G16" s="189">
        <v>51</v>
      </c>
      <c r="H16" s="188">
        <v>16</v>
      </c>
      <c r="I16" s="189">
        <v>2</v>
      </c>
      <c r="J16" s="188">
        <v>0</v>
      </c>
      <c r="K16" s="189">
        <v>0</v>
      </c>
      <c r="L16" s="197">
        <v>0</v>
      </c>
      <c r="M16" s="197">
        <v>0</v>
      </c>
      <c r="N16" s="197" t="s">
        <v>383</v>
      </c>
      <c r="O16" s="197" t="s">
        <v>694</v>
      </c>
      <c r="P16" s="197">
        <v>11</v>
      </c>
      <c r="Q16" s="197">
        <v>1.4</v>
      </c>
    </row>
    <row r="17" spans="1:17" s="197" customFormat="1" x14ac:dyDescent="0.3">
      <c r="A17" s="207" t="s">
        <v>1249</v>
      </c>
      <c r="B17" s="197" t="s">
        <v>860</v>
      </c>
      <c r="C17" s="188">
        <v>2649</v>
      </c>
      <c r="D17" s="188">
        <v>1064</v>
      </c>
      <c r="E17" s="189">
        <v>40.200000000000003</v>
      </c>
      <c r="F17" s="188">
        <v>1489</v>
      </c>
      <c r="G17" s="189">
        <v>56.2</v>
      </c>
      <c r="H17" s="188">
        <v>37</v>
      </c>
      <c r="I17" s="189">
        <v>1.4</v>
      </c>
      <c r="J17" s="188" t="s">
        <v>383</v>
      </c>
      <c r="K17" s="189" t="s">
        <v>694</v>
      </c>
      <c r="L17" s="197">
        <v>11</v>
      </c>
      <c r="M17" s="197">
        <v>0.4</v>
      </c>
      <c r="N17" s="197">
        <v>9</v>
      </c>
      <c r="O17" s="197">
        <v>0.3</v>
      </c>
      <c r="P17" s="197">
        <v>12</v>
      </c>
      <c r="Q17" s="197">
        <v>0.5</v>
      </c>
    </row>
    <row r="18" spans="1:17" s="197" customFormat="1" x14ac:dyDescent="0.3">
      <c r="A18" s="197" t="s">
        <v>1249</v>
      </c>
      <c r="B18" s="197" t="s">
        <v>861</v>
      </c>
      <c r="C18" s="188">
        <v>2485</v>
      </c>
      <c r="D18" s="188">
        <v>974</v>
      </c>
      <c r="E18" s="189">
        <v>39.200000000000003</v>
      </c>
      <c r="F18" s="188">
        <v>1391</v>
      </c>
      <c r="G18" s="189">
        <v>56</v>
      </c>
      <c r="H18" s="188">
        <v>46</v>
      </c>
      <c r="I18" s="189">
        <v>1.9</v>
      </c>
      <c r="J18" s="188" t="s">
        <v>383</v>
      </c>
      <c r="K18" s="189" t="s">
        <v>694</v>
      </c>
      <c r="L18" s="197">
        <v>18</v>
      </c>
      <c r="M18" s="197">
        <v>0.7</v>
      </c>
      <c r="N18" s="197">
        <v>13</v>
      </c>
      <c r="O18" s="197">
        <v>0.5</v>
      </c>
      <c r="P18" s="197">
        <v>9</v>
      </c>
      <c r="Q18" s="197">
        <v>0.4</v>
      </c>
    </row>
    <row r="19" spans="1:17" s="197" customFormat="1" x14ac:dyDescent="0.3">
      <c r="A19" s="207" t="s">
        <v>1249</v>
      </c>
      <c r="B19" s="197" t="s">
        <v>862</v>
      </c>
      <c r="C19" s="188">
        <v>16874</v>
      </c>
      <c r="D19" s="188">
        <v>6293</v>
      </c>
      <c r="E19" s="189">
        <v>37.299999999999997</v>
      </c>
      <c r="F19" s="188">
        <v>9807</v>
      </c>
      <c r="G19" s="189">
        <v>58.1</v>
      </c>
      <c r="H19" s="188">
        <v>399</v>
      </c>
      <c r="I19" s="189">
        <v>2.4</v>
      </c>
      <c r="J19" s="188">
        <v>25</v>
      </c>
      <c r="K19" s="189">
        <v>0.1</v>
      </c>
      <c r="L19" s="197">
        <v>72</v>
      </c>
      <c r="M19" s="197">
        <v>0.4</v>
      </c>
      <c r="N19" s="197">
        <v>53</v>
      </c>
      <c r="O19" s="197">
        <v>0.3</v>
      </c>
      <c r="P19" s="197">
        <v>94</v>
      </c>
      <c r="Q19" s="197">
        <v>0.6</v>
      </c>
    </row>
    <row r="20" spans="1:17" s="197" customFormat="1" x14ac:dyDescent="0.3">
      <c r="A20" s="197" t="s">
        <v>1249</v>
      </c>
      <c r="B20" s="197" t="s">
        <v>863</v>
      </c>
      <c r="C20" s="188">
        <v>36414</v>
      </c>
      <c r="D20" s="188">
        <v>11406</v>
      </c>
      <c r="E20" s="189">
        <v>31.3</v>
      </c>
      <c r="F20" s="188">
        <v>22257</v>
      </c>
      <c r="G20" s="189">
        <v>61.1</v>
      </c>
      <c r="H20" s="188">
        <v>1858</v>
      </c>
      <c r="I20" s="189">
        <v>5.0999999999999996</v>
      </c>
      <c r="J20" s="188">
        <v>36</v>
      </c>
      <c r="K20" s="189">
        <v>0.1</v>
      </c>
      <c r="L20" s="197">
        <v>207</v>
      </c>
      <c r="M20" s="197">
        <v>0.6</v>
      </c>
      <c r="N20" s="197">
        <v>112</v>
      </c>
      <c r="O20" s="197">
        <v>0.3</v>
      </c>
      <c r="P20" s="197">
        <v>196</v>
      </c>
      <c r="Q20" s="197">
        <v>0.5</v>
      </c>
    </row>
    <row r="21" spans="1:17" s="197" customFormat="1" x14ac:dyDescent="0.3">
      <c r="A21" s="207" t="s">
        <v>1249</v>
      </c>
      <c r="B21" s="197" t="s">
        <v>864</v>
      </c>
      <c r="C21" s="188">
        <v>231</v>
      </c>
      <c r="D21" s="188">
        <v>50</v>
      </c>
      <c r="E21" s="189">
        <v>21.6</v>
      </c>
      <c r="F21" s="188">
        <v>99</v>
      </c>
      <c r="G21" s="189">
        <v>42.9</v>
      </c>
      <c r="H21" s="188">
        <v>77</v>
      </c>
      <c r="I21" s="189">
        <v>33.299999999999997</v>
      </c>
      <c r="J21" s="188">
        <v>0</v>
      </c>
      <c r="K21" s="189">
        <v>0</v>
      </c>
      <c r="L21" s="197" t="s">
        <v>383</v>
      </c>
      <c r="M21" s="197" t="s">
        <v>694</v>
      </c>
      <c r="N21" s="197" t="s">
        <v>383</v>
      </c>
      <c r="O21" s="197" t="s">
        <v>694</v>
      </c>
      <c r="P21" s="197" t="s">
        <v>383</v>
      </c>
      <c r="Q21" s="197" t="s">
        <v>694</v>
      </c>
    </row>
    <row r="22" spans="1:17" s="197" customFormat="1" x14ac:dyDescent="0.3">
      <c r="A22" s="197" t="s">
        <v>1249</v>
      </c>
      <c r="B22" s="197" t="s">
        <v>79</v>
      </c>
      <c r="C22" s="188">
        <v>209</v>
      </c>
      <c r="D22" s="188">
        <v>50</v>
      </c>
      <c r="E22" s="189">
        <v>23.9</v>
      </c>
      <c r="F22" s="188">
        <v>24</v>
      </c>
      <c r="G22" s="189">
        <v>11.5</v>
      </c>
      <c r="H22" s="188">
        <v>91</v>
      </c>
      <c r="I22" s="189">
        <v>43.5</v>
      </c>
      <c r="J22" s="188">
        <v>0</v>
      </c>
      <c r="K22" s="189">
        <v>0</v>
      </c>
      <c r="L22" s="197">
        <v>0</v>
      </c>
      <c r="M22" s="197">
        <v>0</v>
      </c>
      <c r="N22" s="197">
        <v>0</v>
      </c>
      <c r="O22" s="197">
        <v>0</v>
      </c>
      <c r="P22" s="197">
        <v>5</v>
      </c>
      <c r="Q22" s="197">
        <v>2.4</v>
      </c>
    </row>
    <row r="23" spans="1:17" s="197" customFormat="1" x14ac:dyDescent="0.3">
      <c r="A23" s="207" t="s">
        <v>912</v>
      </c>
      <c r="B23" s="197" t="s">
        <v>925</v>
      </c>
      <c r="C23" s="188">
        <v>734</v>
      </c>
      <c r="D23" s="188">
        <v>332</v>
      </c>
      <c r="E23" s="189">
        <v>45.2</v>
      </c>
      <c r="F23" s="188">
        <v>359</v>
      </c>
      <c r="G23" s="189">
        <v>48.9</v>
      </c>
      <c r="H23" s="188">
        <v>14</v>
      </c>
      <c r="I23" s="189">
        <v>1.9</v>
      </c>
      <c r="J23" s="188">
        <v>0</v>
      </c>
      <c r="K23" s="189">
        <v>0</v>
      </c>
      <c r="L23" s="197">
        <v>0</v>
      </c>
      <c r="M23" s="197">
        <v>0</v>
      </c>
      <c r="N23" s="197" t="s">
        <v>383</v>
      </c>
      <c r="O23" s="197" t="s">
        <v>694</v>
      </c>
      <c r="P23" s="197">
        <v>11</v>
      </c>
      <c r="Q23" s="197">
        <v>1.5</v>
      </c>
    </row>
    <row r="24" spans="1:17" s="197" customFormat="1" x14ac:dyDescent="0.3">
      <c r="A24" s="197" t="s">
        <v>912</v>
      </c>
      <c r="B24" s="197" t="s">
        <v>757</v>
      </c>
      <c r="C24" s="188">
        <v>3910</v>
      </c>
      <c r="D24" s="188">
        <v>1773</v>
      </c>
      <c r="E24" s="189">
        <v>45.3</v>
      </c>
      <c r="F24" s="188">
        <v>1995</v>
      </c>
      <c r="G24" s="189">
        <v>51</v>
      </c>
      <c r="H24" s="188">
        <v>59</v>
      </c>
      <c r="I24" s="189">
        <v>1.5</v>
      </c>
      <c r="J24" s="188">
        <v>5</v>
      </c>
      <c r="K24" s="189" t="s">
        <v>694</v>
      </c>
      <c r="L24" s="197">
        <v>13</v>
      </c>
      <c r="M24" s="197">
        <v>0.3</v>
      </c>
      <c r="N24" s="197">
        <v>18</v>
      </c>
      <c r="O24" s="197">
        <v>0.5</v>
      </c>
      <c r="P24" s="197">
        <v>13</v>
      </c>
      <c r="Q24" s="197">
        <v>0.3</v>
      </c>
    </row>
    <row r="25" spans="1:17" s="197" customFormat="1" x14ac:dyDescent="0.3">
      <c r="A25" s="207" t="s">
        <v>912</v>
      </c>
      <c r="B25" s="197" t="s">
        <v>758</v>
      </c>
      <c r="C25" s="188">
        <v>49780</v>
      </c>
      <c r="D25" s="188">
        <v>16785</v>
      </c>
      <c r="E25" s="189">
        <v>33.700000000000003</v>
      </c>
      <c r="F25" s="188">
        <v>29759</v>
      </c>
      <c r="G25" s="189">
        <v>59.8</v>
      </c>
      <c r="H25" s="188">
        <v>2022</v>
      </c>
      <c r="I25" s="189">
        <v>4.0999999999999996</v>
      </c>
      <c r="J25" s="188">
        <v>53</v>
      </c>
      <c r="K25" s="189">
        <v>0.1</v>
      </c>
      <c r="L25" s="197">
        <v>259</v>
      </c>
      <c r="M25" s="197">
        <v>0.5</v>
      </c>
      <c r="N25" s="197">
        <v>156</v>
      </c>
      <c r="O25" s="197">
        <v>0.3</v>
      </c>
      <c r="P25" s="197">
        <v>267</v>
      </c>
      <c r="Q25" s="197">
        <v>0.5</v>
      </c>
    </row>
    <row r="26" spans="1:17" s="197" customFormat="1" x14ac:dyDescent="0.3">
      <c r="A26" s="197" t="s">
        <v>912</v>
      </c>
      <c r="B26" s="197" t="s">
        <v>926</v>
      </c>
      <c r="C26" s="188">
        <v>5202</v>
      </c>
      <c r="D26" s="188">
        <v>1293</v>
      </c>
      <c r="E26" s="189">
        <v>24.9</v>
      </c>
      <c r="F26" s="188">
        <v>3360</v>
      </c>
      <c r="G26" s="189">
        <v>64.599999999999994</v>
      </c>
      <c r="H26" s="188">
        <v>416</v>
      </c>
      <c r="I26" s="189">
        <v>8</v>
      </c>
      <c r="J26" s="188">
        <v>7</v>
      </c>
      <c r="K26" s="189">
        <v>0.1</v>
      </c>
      <c r="L26" s="197">
        <v>37</v>
      </c>
      <c r="M26" s="197">
        <v>0.7</v>
      </c>
      <c r="N26" s="197">
        <v>16</v>
      </c>
      <c r="O26" s="197">
        <v>0.3</v>
      </c>
      <c r="P26" s="197">
        <v>36</v>
      </c>
      <c r="Q26" s="197">
        <v>0.7</v>
      </c>
    </row>
    <row r="27" spans="1:17" s="197" customFormat="1" x14ac:dyDescent="0.3">
      <c r="A27" s="207" t="s">
        <v>912</v>
      </c>
      <c r="B27" s="197" t="s">
        <v>79</v>
      </c>
      <c r="C27" s="188">
        <v>49</v>
      </c>
      <c r="D27" s="188">
        <v>8</v>
      </c>
      <c r="E27" s="189">
        <v>16.3</v>
      </c>
      <c r="F27" s="188">
        <v>9</v>
      </c>
      <c r="G27" s="189">
        <v>18.399999999999999</v>
      </c>
      <c r="H27" s="188">
        <v>13</v>
      </c>
      <c r="I27" s="189">
        <v>26.5</v>
      </c>
      <c r="J27" s="188">
        <v>0</v>
      </c>
      <c r="K27" s="189">
        <v>0</v>
      </c>
      <c r="L27" s="197">
        <v>0</v>
      </c>
      <c r="M27" s="197">
        <v>0</v>
      </c>
      <c r="N27" s="197">
        <v>0</v>
      </c>
      <c r="O27" s="197">
        <v>0</v>
      </c>
      <c r="P27" s="197" t="s">
        <v>383</v>
      </c>
      <c r="Q27" s="197" t="s">
        <v>694</v>
      </c>
    </row>
    <row r="28" spans="1:17" s="197" customFormat="1" x14ac:dyDescent="0.3">
      <c r="A28" s="197" t="s">
        <v>817</v>
      </c>
      <c r="B28" s="196" t="s">
        <v>675</v>
      </c>
      <c r="C28" s="188">
        <v>598</v>
      </c>
      <c r="D28" s="188">
        <v>312</v>
      </c>
      <c r="E28" s="189">
        <v>52.2</v>
      </c>
      <c r="F28" s="188">
        <v>191</v>
      </c>
      <c r="G28" s="189">
        <v>31.9</v>
      </c>
      <c r="H28" s="188">
        <v>64</v>
      </c>
      <c r="I28" s="189">
        <v>10.7</v>
      </c>
      <c r="J28" s="188" t="s">
        <v>383</v>
      </c>
      <c r="K28" s="189" t="s">
        <v>694</v>
      </c>
      <c r="L28" s="197">
        <v>0</v>
      </c>
      <c r="M28" s="197">
        <v>0</v>
      </c>
      <c r="N28" s="197" t="s">
        <v>383</v>
      </c>
      <c r="O28" s="197" t="s">
        <v>694</v>
      </c>
      <c r="P28" s="197">
        <v>6</v>
      </c>
      <c r="Q28" s="197">
        <v>1</v>
      </c>
    </row>
    <row r="29" spans="1:17" s="197" customFormat="1" x14ac:dyDescent="0.3">
      <c r="A29" s="207" t="s">
        <v>817</v>
      </c>
      <c r="B29" s="197" t="s">
        <v>752</v>
      </c>
      <c r="C29" s="188">
        <v>2037</v>
      </c>
      <c r="D29" s="188">
        <v>1044</v>
      </c>
      <c r="E29" s="189">
        <v>51.3</v>
      </c>
      <c r="F29" s="188">
        <v>337</v>
      </c>
      <c r="G29" s="189">
        <v>16.5</v>
      </c>
      <c r="H29" s="188">
        <v>582</v>
      </c>
      <c r="I29" s="189">
        <v>28.6</v>
      </c>
      <c r="J29" s="188" t="s">
        <v>383</v>
      </c>
      <c r="K29" s="189" t="s">
        <v>694</v>
      </c>
      <c r="L29" s="197">
        <v>6</v>
      </c>
      <c r="M29" s="197">
        <v>0.3</v>
      </c>
      <c r="N29" s="197">
        <v>6</v>
      </c>
      <c r="O29" s="197">
        <v>0.3</v>
      </c>
      <c r="P29" s="197">
        <v>22</v>
      </c>
      <c r="Q29" s="197">
        <v>1.1000000000000001</v>
      </c>
    </row>
    <row r="30" spans="1:17" s="197" customFormat="1" x14ac:dyDescent="0.3">
      <c r="A30" s="197" t="s">
        <v>817</v>
      </c>
      <c r="B30" s="197" t="s">
        <v>754</v>
      </c>
      <c r="C30" s="188">
        <v>22570</v>
      </c>
      <c r="D30" s="188">
        <v>7328</v>
      </c>
      <c r="E30" s="189">
        <v>32.5</v>
      </c>
      <c r="F30" s="188">
        <v>14327</v>
      </c>
      <c r="G30" s="189">
        <v>63.5</v>
      </c>
      <c r="H30" s="188">
        <v>421</v>
      </c>
      <c r="I30" s="189">
        <v>1.9</v>
      </c>
      <c r="J30" s="188">
        <v>29</v>
      </c>
      <c r="K30" s="189">
        <v>0.1</v>
      </c>
      <c r="L30" s="197">
        <v>119</v>
      </c>
      <c r="M30" s="197">
        <v>0.5</v>
      </c>
      <c r="N30" s="197">
        <v>82</v>
      </c>
      <c r="O30" s="197">
        <v>0.4</v>
      </c>
      <c r="P30" s="197">
        <v>115</v>
      </c>
      <c r="Q30" s="197">
        <v>0.5</v>
      </c>
    </row>
    <row r="31" spans="1:17" s="197" customFormat="1" x14ac:dyDescent="0.3">
      <c r="A31" s="207" t="s">
        <v>817</v>
      </c>
      <c r="B31" s="197" t="s">
        <v>818</v>
      </c>
      <c r="C31" s="188">
        <v>22271</v>
      </c>
      <c r="D31" s="188">
        <v>5830</v>
      </c>
      <c r="E31" s="189">
        <v>26.2</v>
      </c>
      <c r="F31" s="188">
        <v>15755</v>
      </c>
      <c r="G31" s="189">
        <v>70.7</v>
      </c>
      <c r="H31" s="188">
        <v>178</v>
      </c>
      <c r="I31" s="189">
        <v>0.8</v>
      </c>
      <c r="J31" s="188">
        <v>18</v>
      </c>
      <c r="K31" s="189">
        <v>0.1</v>
      </c>
      <c r="L31" s="197">
        <v>134</v>
      </c>
      <c r="M31" s="197">
        <v>0.6</v>
      </c>
      <c r="N31" s="197">
        <v>67</v>
      </c>
      <c r="O31" s="197">
        <v>0.3</v>
      </c>
      <c r="P31" s="197">
        <v>136</v>
      </c>
      <c r="Q31" s="197">
        <v>0.6</v>
      </c>
    </row>
    <row r="32" spans="1:17" s="197" customFormat="1" x14ac:dyDescent="0.3">
      <c r="A32" s="197" t="s">
        <v>817</v>
      </c>
      <c r="B32" s="197" t="s">
        <v>753</v>
      </c>
      <c r="C32" s="188">
        <v>10894</v>
      </c>
      <c r="D32" s="188">
        <v>5221</v>
      </c>
      <c r="E32" s="189">
        <v>47.9</v>
      </c>
      <c r="F32" s="188">
        <v>4285</v>
      </c>
      <c r="G32" s="189">
        <v>39.299999999999997</v>
      </c>
      <c r="H32" s="188">
        <v>1167</v>
      </c>
      <c r="I32" s="189">
        <v>10.7</v>
      </c>
      <c r="J32" s="188">
        <v>14</v>
      </c>
      <c r="K32" s="189">
        <v>0.1</v>
      </c>
      <c r="L32" s="197">
        <v>43</v>
      </c>
      <c r="M32" s="197">
        <v>0.4</v>
      </c>
      <c r="N32" s="197">
        <v>35</v>
      </c>
      <c r="O32" s="197">
        <v>0.3</v>
      </c>
      <c r="P32" s="197">
        <v>42</v>
      </c>
      <c r="Q32" s="197">
        <v>0.4</v>
      </c>
    </row>
    <row r="33" spans="1:17" s="197" customFormat="1" x14ac:dyDescent="0.3">
      <c r="A33" s="207" t="s">
        <v>817</v>
      </c>
      <c r="B33" s="197" t="s">
        <v>79</v>
      </c>
      <c r="C33" s="188">
        <v>1305</v>
      </c>
      <c r="D33" s="188">
        <v>456</v>
      </c>
      <c r="E33" s="189">
        <v>34.9</v>
      </c>
      <c r="F33" s="188">
        <v>587</v>
      </c>
      <c r="G33" s="189">
        <v>45</v>
      </c>
      <c r="H33" s="188">
        <v>112</v>
      </c>
      <c r="I33" s="189">
        <v>8.6</v>
      </c>
      <c r="J33" s="188">
        <v>0</v>
      </c>
      <c r="K33" s="189">
        <v>0</v>
      </c>
      <c r="L33" s="197">
        <v>7</v>
      </c>
      <c r="M33" s="197">
        <v>0.5</v>
      </c>
      <c r="N33" s="197">
        <v>0</v>
      </c>
      <c r="O33" s="197">
        <v>0</v>
      </c>
      <c r="P33" s="197">
        <v>7</v>
      </c>
      <c r="Q33" s="197">
        <v>0.5</v>
      </c>
    </row>
    <row r="34" spans="1:17" s="197" customFormat="1" x14ac:dyDescent="0.3">
      <c r="A34" s="197" t="s">
        <v>792</v>
      </c>
      <c r="B34" s="197" t="s">
        <v>793</v>
      </c>
      <c r="C34" s="188">
        <v>2736</v>
      </c>
      <c r="D34" s="188">
        <v>1067</v>
      </c>
      <c r="E34" s="189">
        <v>39</v>
      </c>
      <c r="F34" s="188">
        <v>125</v>
      </c>
      <c r="G34" s="189">
        <v>4.5999999999999996</v>
      </c>
      <c r="H34" s="188">
        <v>1470</v>
      </c>
      <c r="I34" s="189">
        <v>53.7</v>
      </c>
      <c r="J34" s="188" t="s">
        <v>383</v>
      </c>
      <c r="K34" s="189" t="s">
        <v>694</v>
      </c>
      <c r="L34" s="197">
        <v>0</v>
      </c>
      <c r="M34" s="197">
        <v>0</v>
      </c>
      <c r="N34" s="197" t="s">
        <v>383</v>
      </c>
      <c r="O34" s="197" t="s">
        <v>694</v>
      </c>
      <c r="P34" s="197">
        <v>27</v>
      </c>
      <c r="Q34" s="197">
        <v>1</v>
      </c>
    </row>
    <row r="35" spans="1:17" s="197" customFormat="1" x14ac:dyDescent="0.3">
      <c r="A35" s="207" t="s">
        <v>792</v>
      </c>
      <c r="B35" s="197" t="s">
        <v>794</v>
      </c>
      <c r="C35" s="188">
        <v>3298</v>
      </c>
      <c r="D35" s="188">
        <v>2676</v>
      </c>
      <c r="E35" s="189">
        <v>81.099999999999994</v>
      </c>
      <c r="F35" s="188">
        <v>494</v>
      </c>
      <c r="G35" s="189">
        <v>15</v>
      </c>
      <c r="H35" s="188">
        <v>65</v>
      </c>
      <c r="I35" s="189">
        <v>2</v>
      </c>
      <c r="J35" s="188">
        <v>8</v>
      </c>
      <c r="K35" s="189">
        <v>0.2</v>
      </c>
      <c r="L35" s="197">
        <v>5</v>
      </c>
      <c r="M35" s="197">
        <v>0.2</v>
      </c>
      <c r="N35" s="197">
        <v>12</v>
      </c>
      <c r="O35" s="197">
        <v>0.4</v>
      </c>
      <c r="P35" s="197">
        <v>5</v>
      </c>
      <c r="Q35" s="197">
        <v>0.2</v>
      </c>
    </row>
    <row r="36" spans="1:17" s="197" customFormat="1" x14ac:dyDescent="0.3">
      <c r="A36" s="197" t="s">
        <v>792</v>
      </c>
      <c r="B36" s="197" t="s">
        <v>797</v>
      </c>
      <c r="C36" s="188">
        <v>6066</v>
      </c>
      <c r="D36" s="188">
        <v>1428</v>
      </c>
      <c r="E36" s="189">
        <v>23.5</v>
      </c>
      <c r="F36" s="188">
        <v>4364</v>
      </c>
      <c r="G36" s="189">
        <v>71.900000000000006</v>
      </c>
      <c r="H36" s="188">
        <v>115</v>
      </c>
      <c r="I36" s="189">
        <v>1.9</v>
      </c>
      <c r="J36" s="188">
        <v>5</v>
      </c>
      <c r="K36" s="189">
        <v>0.1</v>
      </c>
      <c r="L36" s="197">
        <v>39</v>
      </c>
      <c r="M36" s="197">
        <v>0.6</v>
      </c>
      <c r="N36" s="197">
        <v>13</v>
      </c>
      <c r="O36" s="197">
        <v>0.2</v>
      </c>
      <c r="P36" s="197">
        <v>57</v>
      </c>
      <c r="Q36" s="197">
        <v>0.9</v>
      </c>
    </row>
    <row r="37" spans="1:17" s="197" customFormat="1" x14ac:dyDescent="0.3">
      <c r="A37" s="207" t="s">
        <v>792</v>
      </c>
      <c r="B37" s="197" t="s">
        <v>798</v>
      </c>
      <c r="C37" s="188">
        <v>15619</v>
      </c>
      <c r="D37" s="188">
        <v>1460</v>
      </c>
      <c r="E37" s="189">
        <v>9.3000000000000007</v>
      </c>
      <c r="F37" s="188">
        <v>13499</v>
      </c>
      <c r="G37" s="189">
        <v>86.4</v>
      </c>
      <c r="H37" s="188">
        <v>332</v>
      </c>
      <c r="I37" s="189">
        <v>2.1</v>
      </c>
      <c r="J37" s="188">
        <v>5</v>
      </c>
      <c r="K37" s="189" t="s">
        <v>694</v>
      </c>
      <c r="L37" s="197">
        <v>99</v>
      </c>
      <c r="M37" s="197">
        <v>0.6</v>
      </c>
      <c r="N37" s="197">
        <v>46</v>
      </c>
      <c r="O37" s="197">
        <v>0.3</v>
      </c>
      <c r="P37" s="197">
        <v>81</v>
      </c>
      <c r="Q37" s="197">
        <v>0.5</v>
      </c>
    </row>
    <row r="38" spans="1:17" s="197" customFormat="1" x14ac:dyDescent="0.3">
      <c r="A38" s="197" t="s">
        <v>792</v>
      </c>
      <c r="B38" s="197" t="s">
        <v>800</v>
      </c>
      <c r="C38" s="188">
        <v>2074</v>
      </c>
      <c r="D38" s="188">
        <v>71</v>
      </c>
      <c r="E38" s="189">
        <v>3.4</v>
      </c>
      <c r="F38" s="188">
        <v>1923</v>
      </c>
      <c r="G38" s="189">
        <v>92.7</v>
      </c>
      <c r="H38" s="188">
        <v>38</v>
      </c>
      <c r="I38" s="189">
        <v>1.8</v>
      </c>
      <c r="J38" s="188" t="s">
        <v>383</v>
      </c>
      <c r="K38" s="189" t="s">
        <v>694</v>
      </c>
      <c r="L38" s="197">
        <v>8</v>
      </c>
      <c r="M38" s="197">
        <v>0.4</v>
      </c>
      <c r="N38" s="197">
        <v>10</v>
      </c>
      <c r="O38" s="197">
        <v>0.5</v>
      </c>
      <c r="P38" s="197">
        <v>8</v>
      </c>
      <c r="Q38" s="197">
        <v>0.4</v>
      </c>
    </row>
    <row r="39" spans="1:17" s="197" customFormat="1" x14ac:dyDescent="0.3">
      <c r="A39" s="207" t="s">
        <v>792</v>
      </c>
      <c r="B39" s="197" t="s">
        <v>795</v>
      </c>
      <c r="C39" s="188">
        <v>14879</v>
      </c>
      <c r="D39" s="188">
        <v>9196</v>
      </c>
      <c r="E39" s="189">
        <v>61.8</v>
      </c>
      <c r="F39" s="188">
        <v>5073</v>
      </c>
      <c r="G39" s="189">
        <v>34.1</v>
      </c>
      <c r="H39" s="188">
        <v>226</v>
      </c>
      <c r="I39" s="189">
        <v>1.5</v>
      </c>
      <c r="J39" s="188">
        <v>28</v>
      </c>
      <c r="K39" s="189">
        <v>0.2</v>
      </c>
      <c r="L39" s="197">
        <v>44</v>
      </c>
      <c r="M39" s="197">
        <v>0.3</v>
      </c>
      <c r="N39" s="197">
        <v>42</v>
      </c>
      <c r="O39" s="197">
        <v>0.3</v>
      </c>
      <c r="P39" s="197">
        <v>73</v>
      </c>
      <c r="Q39" s="197">
        <v>0.5</v>
      </c>
    </row>
    <row r="40" spans="1:17" s="197" customFormat="1" x14ac:dyDescent="0.3">
      <c r="A40" s="197" t="s">
        <v>792</v>
      </c>
      <c r="B40" s="197" t="s">
        <v>799</v>
      </c>
      <c r="C40" s="188">
        <v>5605</v>
      </c>
      <c r="D40" s="188">
        <v>286</v>
      </c>
      <c r="E40" s="189">
        <v>5.0999999999999996</v>
      </c>
      <c r="F40" s="188">
        <v>5121</v>
      </c>
      <c r="G40" s="189">
        <v>91.4</v>
      </c>
      <c r="H40" s="188">
        <v>81</v>
      </c>
      <c r="I40" s="189">
        <v>1.4</v>
      </c>
      <c r="J40" s="188" t="s">
        <v>383</v>
      </c>
      <c r="K40" s="189">
        <v>0.1</v>
      </c>
      <c r="L40" s="197">
        <v>34</v>
      </c>
      <c r="M40" s="197">
        <v>0.6</v>
      </c>
      <c r="N40" s="197">
        <v>21</v>
      </c>
      <c r="O40" s="197">
        <v>0.4</v>
      </c>
      <c r="P40" s="197">
        <v>24</v>
      </c>
      <c r="Q40" s="197">
        <v>0.4</v>
      </c>
    </row>
    <row r="41" spans="1:17" s="197" customFormat="1" x14ac:dyDescent="0.3">
      <c r="A41" s="207" t="s">
        <v>792</v>
      </c>
      <c r="B41" s="197" t="s">
        <v>796</v>
      </c>
      <c r="C41" s="188">
        <v>8916</v>
      </c>
      <c r="D41" s="188">
        <v>3707</v>
      </c>
      <c r="E41" s="189">
        <v>41.6</v>
      </c>
      <c r="F41" s="188">
        <v>4768</v>
      </c>
      <c r="G41" s="189">
        <v>53.5</v>
      </c>
      <c r="H41" s="188">
        <v>155</v>
      </c>
      <c r="I41" s="189">
        <v>1.7</v>
      </c>
      <c r="J41" s="188">
        <v>13</v>
      </c>
      <c r="K41" s="189">
        <v>0.1</v>
      </c>
      <c r="L41" s="197">
        <v>79</v>
      </c>
      <c r="M41" s="197">
        <v>0.9</v>
      </c>
      <c r="N41" s="197">
        <v>46</v>
      </c>
      <c r="O41" s="197">
        <v>0.5</v>
      </c>
      <c r="P41" s="197">
        <v>51</v>
      </c>
      <c r="Q41" s="197">
        <v>0.6</v>
      </c>
    </row>
    <row r="42" spans="1:17" s="197" customFormat="1" x14ac:dyDescent="0.3">
      <c r="A42" s="197" t="s">
        <v>792</v>
      </c>
      <c r="B42" s="197" t="s">
        <v>79</v>
      </c>
      <c r="C42" s="188">
        <v>482</v>
      </c>
      <c r="D42" s="188">
        <v>300</v>
      </c>
      <c r="E42" s="189">
        <v>62.2</v>
      </c>
      <c r="F42" s="188">
        <v>115</v>
      </c>
      <c r="G42" s="189">
        <v>23.9</v>
      </c>
      <c r="H42" s="188">
        <v>42</v>
      </c>
      <c r="I42" s="189">
        <v>8.6999999999999993</v>
      </c>
      <c r="J42" s="188">
        <v>0</v>
      </c>
      <c r="K42" s="189">
        <v>0</v>
      </c>
      <c r="L42" s="197" t="s">
        <v>383</v>
      </c>
      <c r="M42" s="197" t="s">
        <v>694</v>
      </c>
      <c r="N42" s="197">
        <v>0</v>
      </c>
      <c r="O42" s="197">
        <v>0</v>
      </c>
      <c r="P42" s="197" t="s">
        <v>383</v>
      </c>
      <c r="Q42" s="197" t="s">
        <v>694</v>
      </c>
    </row>
    <row r="43" spans="1:17" s="197" customFormat="1" x14ac:dyDescent="0.3">
      <c r="A43" s="207" t="s">
        <v>801</v>
      </c>
      <c r="B43" s="197" t="s">
        <v>805</v>
      </c>
      <c r="C43" s="188">
        <v>2309</v>
      </c>
      <c r="D43" s="188">
        <v>1763</v>
      </c>
      <c r="E43" s="189">
        <v>76.400000000000006</v>
      </c>
      <c r="F43" s="188">
        <v>490</v>
      </c>
      <c r="G43" s="189">
        <v>21.2</v>
      </c>
      <c r="H43" s="188">
        <v>23</v>
      </c>
      <c r="I43" s="189">
        <v>1</v>
      </c>
      <c r="J43" s="188" t="s">
        <v>383</v>
      </c>
      <c r="K43" s="189" t="s">
        <v>694</v>
      </c>
      <c r="L43" s="197">
        <v>5</v>
      </c>
      <c r="M43" s="197" t="s">
        <v>694</v>
      </c>
      <c r="N43" s="197" t="s">
        <v>383</v>
      </c>
      <c r="O43" s="197" t="s">
        <v>694</v>
      </c>
      <c r="P43" s="197" t="s">
        <v>383</v>
      </c>
      <c r="Q43" s="197" t="s">
        <v>694</v>
      </c>
    </row>
    <row r="44" spans="1:17" s="197" customFormat="1" x14ac:dyDescent="0.3">
      <c r="A44" s="197" t="s">
        <v>801</v>
      </c>
      <c r="B44" s="197" t="s">
        <v>802</v>
      </c>
      <c r="C44" s="188">
        <v>35530</v>
      </c>
      <c r="D44" s="188">
        <v>8732</v>
      </c>
      <c r="E44" s="189">
        <v>24.6</v>
      </c>
      <c r="F44" s="188">
        <v>24779</v>
      </c>
      <c r="G44" s="189">
        <v>69.7</v>
      </c>
      <c r="H44" s="188">
        <v>1190</v>
      </c>
      <c r="I44" s="189">
        <v>3.3</v>
      </c>
      <c r="J44" s="188">
        <v>21</v>
      </c>
      <c r="K44" s="189">
        <v>0.1</v>
      </c>
      <c r="L44" s="197">
        <v>209</v>
      </c>
      <c r="M44" s="197">
        <v>0.6</v>
      </c>
      <c r="N44" s="197">
        <v>109</v>
      </c>
      <c r="O44" s="197">
        <v>0.3</v>
      </c>
      <c r="P44" s="197">
        <v>195</v>
      </c>
      <c r="Q44" s="197">
        <v>0.5</v>
      </c>
    </row>
    <row r="45" spans="1:17" s="197" customFormat="1" x14ac:dyDescent="0.3">
      <c r="A45" s="207" t="s">
        <v>801</v>
      </c>
      <c r="B45" s="197" t="s">
        <v>804</v>
      </c>
      <c r="C45" s="188">
        <v>7196</v>
      </c>
      <c r="D45" s="188">
        <v>4089</v>
      </c>
      <c r="E45" s="189">
        <v>56.8</v>
      </c>
      <c r="F45" s="188">
        <v>2585</v>
      </c>
      <c r="G45" s="189">
        <v>35.9</v>
      </c>
      <c r="H45" s="188">
        <v>353</v>
      </c>
      <c r="I45" s="189">
        <v>4.9000000000000004</v>
      </c>
      <c r="J45" s="188">
        <v>8</v>
      </c>
      <c r="K45" s="189">
        <v>0.1</v>
      </c>
      <c r="L45" s="197">
        <v>27</v>
      </c>
      <c r="M45" s="197">
        <v>0.4</v>
      </c>
      <c r="N45" s="197">
        <v>22</v>
      </c>
      <c r="O45" s="197">
        <v>0.3</v>
      </c>
      <c r="P45" s="197">
        <v>31</v>
      </c>
      <c r="Q45" s="197">
        <v>0.4</v>
      </c>
    </row>
    <row r="46" spans="1:17" s="197" customFormat="1" x14ac:dyDescent="0.3">
      <c r="A46" s="197" t="s">
        <v>801</v>
      </c>
      <c r="B46" s="197" t="s">
        <v>803</v>
      </c>
      <c r="C46" s="188">
        <v>14388</v>
      </c>
      <c r="D46" s="188">
        <v>5558</v>
      </c>
      <c r="E46" s="189">
        <v>38.6</v>
      </c>
      <c r="F46" s="188">
        <v>7451</v>
      </c>
      <c r="G46" s="189">
        <v>51.8</v>
      </c>
      <c r="H46" s="188">
        <v>951</v>
      </c>
      <c r="I46" s="189">
        <v>6.6</v>
      </c>
      <c r="J46" s="188">
        <v>35</v>
      </c>
      <c r="K46" s="189">
        <v>0.2</v>
      </c>
      <c r="L46" s="197">
        <v>65</v>
      </c>
      <c r="M46" s="197">
        <v>0.5</v>
      </c>
      <c r="N46" s="197">
        <v>57</v>
      </c>
      <c r="O46" s="197">
        <v>0.4</v>
      </c>
      <c r="P46" s="197">
        <v>100</v>
      </c>
      <c r="Q46" s="197">
        <v>0.7</v>
      </c>
    </row>
    <row r="47" spans="1:17" s="197" customFormat="1" x14ac:dyDescent="0.3">
      <c r="A47" s="207" t="s">
        <v>801</v>
      </c>
      <c r="B47" s="197" t="s">
        <v>79</v>
      </c>
      <c r="C47" s="188">
        <v>252</v>
      </c>
      <c r="D47" s="188">
        <v>49</v>
      </c>
      <c r="E47" s="189">
        <v>19.399999999999999</v>
      </c>
      <c r="F47" s="188">
        <v>177</v>
      </c>
      <c r="G47" s="189">
        <v>70.2</v>
      </c>
      <c r="H47" s="188">
        <v>7</v>
      </c>
      <c r="I47" s="189">
        <v>2.8</v>
      </c>
      <c r="J47" s="188">
        <v>0</v>
      </c>
      <c r="K47" s="189">
        <v>0</v>
      </c>
      <c r="L47" s="197" t="s">
        <v>383</v>
      </c>
      <c r="M47" s="197" t="s">
        <v>694</v>
      </c>
      <c r="N47" s="197" t="s">
        <v>383</v>
      </c>
      <c r="O47" s="197" t="s">
        <v>694</v>
      </c>
      <c r="P47" s="197">
        <v>0</v>
      </c>
      <c r="Q47" s="197">
        <v>0</v>
      </c>
    </row>
    <row r="48" spans="1:17" s="197" customFormat="1" x14ac:dyDescent="0.3">
      <c r="A48" s="197" t="s">
        <v>806</v>
      </c>
      <c r="B48" s="197" t="s">
        <v>807</v>
      </c>
      <c r="C48" s="188">
        <v>11378</v>
      </c>
      <c r="D48" s="188">
        <v>5948</v>
      </c>
      <c r="E48" s="189">
        <v>52</v>
      </c>
      <c r="F48" s="188">
        <v>5140</v>
      </c>
      <c r="G48" s="189">
        <v>45</v>
      </c>
      <c r="H48" s="188">
        <v>79</v>
      </c>
      <c r="I48" s="189">
        <v>0.69</v>
      </c>
      <c r="J48" s="188" t="s">
        <v>383</v>
      </c>
      <c r="K48" s="189" t="s">
        <v>694</v>
      </c>
      <c r="L48" s="197">
        <v>46</v>
      </c>
      <c r="M48" s="197">
        <v>0.4</v>
      </c>
      <c r="N48" s="197">
        <v>45</v>
      </c>
      <c r="O48" s="197">
        <v>0.4</v>
      </c>
      <c r="P48" s="197" t="s">
        <v>383</v>
      </c>
      <c r="Q48" s="197" t="s">
        <v>694</v>
      </c>
    </row>
    <row r="49" spans="1:17" s="197" customFormat="1" x14ac:dyDescent="0.3">
      <c r="A49" s="207" t="s">
        <v>806</v>
      </c>
      <c r="B49" s="197" t="s">
        <v>808</v>
      </c>
      <c r="C49" s="188">
        <v>7145</v>
      </c>
      <c r="D49" s="188">
        <v>1053</v>
      </c>
      <c r="E49" s="189">
        <v>15</v>
      </c>
      <c r="F49" s="188">
        <v>5832</v>
      </c>
      <c r="G49" s="189">
        <v>82</v>
      </c>
      <c r="H49" s="188">
        <v>162</v>
      </c>
      <c r="I49" s="189">
        <v>2.2999999999999998</v>
      </c>
      <c r="J49" s="188">
        <v>0</v>
      </c>
      <c r="K49" s="189">
        <v>0</v>
      </c>
      <c r="L49" s="197">
        <v>43</v>
      </c>
      <c r="M49" s="197">
        <v>0.6</v>
      </c>
      <c r="N49" s="197">
        <v>16</v>
      </c>
      <c r="O49" s="197">
        <v>0.22</v>
      </c>
      <c r="P49" s="197">
        <v>13</v>
      </c>
      <c r="Q49" s="197">
        <v>0.18</v>
      </c>
    </row>
    <row r="50" spans="1:17" s="197" customFormat="1" x14ac:dyDescent="0.3">
      <c r="A50" s="197" t="s">
        <v>806</v>
      </c>
      <c r="B50" s="197" t="s">
        <v>809</v>
      </c>
      <c r="C50" s="188">
        <v>10360</v>
      </c>
      <c r="D50" s="188">
        <v>2901</v>
      </c>
      <c r="E50" s="189">
        <v>28</v>
      </c>
      <c r="F50" s="188">
        <v>7106</v>
      </c>
      <c r="G50" s="189">
        <v>69</v>
      </c>
      <c r="H50" s="188">
        <v>217</v>
      </c>
      <c r="I50" s="189">
        <v>2.1</v>
      </c>
      <c r="J50" s="188">
        <v>14</v>
      </c>
      <c r="K50" s="189">
        <v>0.14000000000000001</v>
      </c>
      <c r="L50" s="197">
        <v>42</v>
      </c>
      <c r="M50" s="197">
        <v>0.41</v>
      </c>
      <c r="N50" s="197">
        <v>31</v>
      </c>
      <c r="O50" s="197">
        <v>0.3</v>
      </c>
      <c r="P50" s="197">
        <v>32</v>
      </c>
      <c r="Q50" s="197">
        <v>0.31</v>
      </c>
    </row>
    <row r="51" spans="1:17" s="197" customFormat="1" x14ac:dyDescent="0.3">
      <c r="A51" s="207" t="s">
        <v>806</v>
      </c>
      <c r="B51" s="197" t="s">
        <v>811</v>
      </c>
      <c r="C51" s="188">
        <v>8222</v>
      </c>
      <c r="D51" s="188">
        <v>2812</v>
      </c>
      <c r="E51" s="189">
        <v>34</v>
      </c>
      <c r="F51" s="188">
        <v>4684</v>
      </c>
      <c r="G51" s="189">
        <v>57</v>
      </c>
      <c r="H51" s="188">
        <v>487</v>
      </c>
      <c r="I51" s="189">
        <v>5.9</v>
      </c>
      <c r="J51" s="188">
        <v>5</v>
      </c>
      <c r="K51" s="189">
        <v>6.0999999999999999E-2</v>
      </c>
      <c r="L51" s="197">
        <v>54</v>
      </c>
      <c r="M51" s="197">
        <v>0.66</v>
      </c>
      <c r="N51" s="197">
        <v>37</v>
      </c>
      <c r="O51" s="197">
        <v>0.45</v>
      </c>
      <c r="P51" s="197">
        <v>43</v>
      </c>
      <c r="Q51" s="197">
        <v>0.52</v>
      </c>
    </row>
    <row r="52" spans="1:17" s="197" customFormat="1" x14ac:dyDescent="0.3">
      <c r="A52" s="197" t="s">
        <v>806</v>
      </c>
      <c r="B52" s="197" t="s">
        <v>812</v>
      </c>
      <c r="C52" s="188">
        <v>6043</v>
      </c>
      <c r="D52" s="188">
        <v>2162</v>
      </c>
      <c r="E52" s="189">
        <v>36</v>
      </c>
      <c r="F52" s="188">
        <v>2752</v>
      </c>
      <c r="G52" s="189">
        <v>46</v>
      </c>
      <c r="H52" s="188">
        <v>874</v>
      </c>
      <c r="I52" s="189">
        <v>14</v>
      </c>
      <c r="J52" s="188">
        <v>34</v>
      </c>
      <c r="K52" s="189">
        <v>0.56000000000000005</v>
      </c>
      <c r="L52" s="197">
        <v>24</v>
      </c>
      <c r="M52" s="197">
        <v>0.4</v>
      </c>
      <c r="N52" s="197">
        <v>16</v>
      </c>
      <c r="O52" s="197">
        <v>0.26</v>
      </c>
      <c r="P52" s="197">
        <v>116</v>
      </c>
      <c r="Q52" s="197">
        <v>1.9</v>
      </c>
    </row>
    <row r="53" spans="1:17" s="197" customFormat="1" x14ac:dyDescent="0.3">
      <c r="A53" s="207" t="s">
        <v>806</v>
      </c>
      <c r="B53" s="197" t="s">
        <v>810</v>
      </c>
      <c r="C53" s="188">
        <v>16524</v>
      </c>
      <c r="D53" s="188">
        <v>5315</v>
      </c>
      <c r="E53" s="189">
        <v>32</v>
      </c>
      <c r="F53" s="188">
        <v>9968</v>
      </c>
      <c r="G53" s="189">
        <v>60</v>
      </c>
      <c r="H53" s="188">
        <v>704</v>
      </c>
      <c r="I53" s="189">
        <v>4.3</v>
      </c>
      <c r="J53" s="188">
        <v>11</v>
      </c>
      <c r="K53" s="189">
        <v>6.7000000000000004E-2</v>
      </c>
      <c r="L53" s="197">
        <v>100</v>
      </c>
      <c r="M53" s="197">
        <v>0.61</v>
      </c>
      <c r="N53" s="197">
        <v>48</v>
      </c>
      <c r="O53" s="197">
        <v>0.28999999999999998</v>
      </c>
      <c r="P53" s="197">
        <v>122</v>
      </c>
      <c r="Q53" s="197">
        <v>0.74</v>
      </c>
    </row>
    <row r="54" spans="1:17" s="197" customFormat="1" x14ac:dyDescent="0.3">
      <c r="A54" s="197" t="s">
        <v>806</v>
      </c>
      <c r="B54" s="197" t="s">
        <v>79</v>
      </c>
      <c r="C54" s="188" t="s">
        <v>383</v>
      </c>
      <c r="D54" s="188">
        <v>0</v>
      </c>
      <c r="E54" s="189">
        <v>0</v>
      </c>
      <c r="F54" s="188">
        <v>0</v>
      </c>
      <c r="G54" s="189">
        <v>0</v>
      </c>
      <c r="H54" s="188" t="s">
        <v>383</v>
      </c>
      <c r="I54" s="189"/>
      <c r="J54" s="188">
        <v>0</v>
      </c>
      <c r="K54" s="189">
        <v>0</v>
      </c>
      <c r="L54" s="197">
        <v>0</v>
      </c>
      <c r="M54" s="197">
        <v>0</v>
      </c>
      <c r="N54" s="197">
        <v>0</v>
      </c>
      <c r="O54" s="197">
        <v>0</v>
      </c>
      <c r="P54" s="197">
        <v>0</v>
      </c>
      <c r="Q54" s="197">
        <v>0</v>
      </c>
    </row>
    <row r="55" spans="1:17" s="197" customFormat="1" x14ac:dyDescent="0.3">
      <c r="A55" s="207" t="s">
        <v>813</v>
      </c>
      <c r="B55" s="197" t="s">
        <v>814</v>
      </c>
      <c r="C55" s="188">
        <v>37750</v>
      </c>
      <c r="D55" s="188">
        <v>5834</v>
      </c>
      <c r="E55" s="189">
        <v>15.5</v>
      </c>
      <c r="F55" s="188">
        <v>28599</v>
      </c>
      <c r="G55" s="189">
        <v>75.8</v>
      </c>
      <c r="H55" s="188">
        <v>2343</v>
      </c>
      <c r="I55" s="189">
        <v>6.2</v>
      </c>
      <c r="J55" s="188">
        <v>20</v>
      </c>
      <c r="K55" s="189">
        <v>0.1</v>
      </c>
      <c r="L55" s="197">
        <v>275</v>
      </c>
      <c r="M55" s="197">
        <v>0.7</v>
      </c>
      <c r="N55" s="197">
        <v>122</v>
      </c>
      <c r="O55" s="197">
        <v>0.3</v>
      </c>
      <c r="P55" s="197">
        <v>241</v>
      </c>
      <c r="Q55" s="197">
        <v>0.6</v>
      </c>
    </row>
    <row r="56" spans="1:17" s="197" customFormat="1" x14ac:dyDescent="0.3">
      <c r="A56" s="197" t="s">
        <v>813</v>
      </c>
      <c r="B56" s="197" t="s">
        <v>79</v>
      </c>
      <c r="C56" s="188">
        <v>154</v>
      </c>
      <c r="D56" s="188">
        <v>6</v>
      </c>
      <c r="E56" s="189">
        <v>3.9</v>
      </c>
      <c r="F56" s="188">
        <v>130</v>
      </c>
      <c r="G56" s="189">
        <v>84.4</v>
      </c>
      <c r="H56" s="188">
        <v>5</v>
      </c>
      <c r="I56" s="189" t="s">
        <v>694</v>
      </c>
      <c r="J56" s="188">
        <v>0</v>
      </c>
      <c r="K56" s="189">
        <v>0</v>
      </c>
      <c r="L56" s="197">
        <v>0</v>
      </c>
      <c r="M56" s="197">
        <v>0</v>
      </c>
      <c r="N56" s="197" t="s">
        <v>383</v>
      </c>
      <c r="O56" s="197" t="s">
        <v>694</v>
      </c>
      <c r="P56" s="197">
        <v>0</v>
      </c>
      <c r="Q56" s="197">
        <v>0</v>
      </c>
    </row>
    <row r="57" spans="1:17" s="197" customFormat="1" x14ac:dyDescent="0.3">
      <c r="A57" s="207" t="s">
        <v>813</v>
      </c>
      <c r="B57" s="197" t="s">
        <v>815</v>
      </c>
      <c r="C57" s="188">
        <v>21771</v>
      </c>
      <c r="D57" s="188">
        <v>14351</v>
      </c>
      <c r="E57" s="189">
        <v>65.900000000000006</v>
      </c>
      <c r="F57" s="188">
        <v>6753</v>
      </c>
      <c r="G57" s="189">
        <v>31</v>
      </c>
      <c r="H57" s="188">
        <v>176</v>
      </c>
      <c r="I57" s="189">
        <v>0.8</v>
      </c>
      <c r="J57" s="188">
        <v>45</v>
      </c>
      <c r="K57" s="189">
        <v>0.2</v>
      </c>
      <c r="L57" s="197">
        <v>34</v>
      </c>
      <c r="M57" s="197">
        <v>0.2</v>
      </c>
      <c r="N57" s="197">
        <v>70</v>
      </c>
      <c r="O57" s="197">
        <v>0.3</v>
      </c>
      <c r="P57" s="197">
        <v>87</v>
      </c>
      <c r="Q57" s="197">
        <v>0.4</v>
      </c>
    </row>
    <row r="58" spans="1:17" s="197" customFormat="1" x14ac:dyDescent="0.3">
      <c r="A58" s="197" t="s">
        <v>816</v>
      </c>
      <c r="B58" s="197" t="s">
        <v>744</v>
      </c>
      <c r="C58" s="188">
        <v>45336</v>
      </c>
      <c r="D58" s="188">
        <v>13203</v>
      </c>
      <c r="E58" s="189">
        <v>29.1</v>
      </c>
      <c r="F58" s="188">
        <v>30285</v>
      </c>
      <c r="G58" s="189">
        <v>66.8</v>
      </c>
      <c r="H58" s="188">
        <v>835</v>
      </c>
      <c r="I58" s="189">
        <v>1.8</v>
      </c>
      <c r="J58" s="188">
        <v>51</v>
      </c>
      <c r="K58" s="189">
        <v>0.1</v>
      </c>
      <c r="L58" s="197">
        <v>253</v>
      </c>
      <c r="M58" s="197">
        <v>0.6</v>
      </c>
      <c r="N58" s="197">
        <v>146</v>
      </c>
      <c r="O58" s="197">
        <v>0.3</v>
      </c>
      <c r="P58" s="197">
        <v>245</v>
      </c>
      <c r="Q58" s="197">
        <v>0.5</v>
      </c>
    </row>
    <row r="59" spans="1:17" s="197" customFormat="1" x14ac:dyDescent="0.3">
      <c r="A59" s="207" t="s">
        <v>816</v>
      </c>
      <c r="B59" s="197" t="s">
        <v>745</v>
      </c>
      <c r="C59" s="188">
        <v>10161</v>
      </c>
      <c r="D59" s="188">
        <v>5031</v>
      </c>
      <c r="E59" s="189">
        <v>49.5</v>
      </c>
      <c r="F59" s="188">
        <v>3810</v>
      </c>
      <c r="G59" s="189">
        <v>37.5</v>
      </c>
      <c r="H59" s="188">
        <v>1106</v>
      </c>
      <c r="I59" s="189">
        <v>10.9</v>
      </c>
      <c r="J59" s="188">
        <v>11</v>
      </c>
      <c r="K59" s="189">
        <v>0.1</v>
      </c>
      <c r="L59" s="197">
        <v>37</v>
      </c>
      <c r="M59" s="197">
        <v>0.4</v>
      </c>
      <c r="N59" s="197">
        <v>36</v>
      </c>
      <c r="O59" s="197">
        <v>0.4</v>
      </c>
      <c r="P59" s="197">
        <v>57</v>
      </c>
      <c r="Q59" s="197">
        <v>0.6</v>
      </c>
    </row>
    <row r="60" spans="1:17" s="197" customFormat="1" x14ac:dyDescent="0.3">
      <c r="A60" s="197" t="s">
        <v>816</v>
      </c>
      <c r="B60" s="197" t="s">
        <v>746</v>
      </c>
      <c r="C60" s="188">
        <v>2276</v>
      </c>
      <c r="D60" s="188">
        <v>1183</v>
      </c>
      <c r="E60" s="189">
        <v>52</v>
      </c>
      <c r="F60" s="188">
        <v>637</v>
      </c>
      <c r="G60" s="189">
        <v>28</v>
      </c>
      <c r="H60" s="188">
        <v>386</v>
      </c>
      <c r="I60" s="189">
        <v>17</v>
      </c>
      <c r="J60" s="188" t="s">
        <v>383</v>
      </c>
      <c r="K60" s="189" t="s">
        <v>694</v>
      </c>
      <c r="L60" s="197">
        <v>13</v>
      </c>
      <c r="M60" s="197">
        <v>0.6</v>
      </c>
      <c r="N60" s="197">
        <v>8</v>
      </c>
      <c r="O60" s="197">
        <v>0.4</v>
      </c>
      <c r="P60" s="197">
        <v>11</v>
      </c>
      <c r="Q60" s="197">
        <v>0.5</v>
      </c>
    </row>
    <row r="61" spans="1:17" s="197" customFormat="1" x14ac:dyDescent="0.3">
      <c r="A61" s="207" t="s">
        <v>816</v>
      </c>
      <c r="B61" s="197" t="s">
        <v>747</v>
      </c>
      <c r="C61" s="188">
        <v>598</v>
      </c>
      <c r="D61" s="188">
        <v>312</v>
      </c>
      <c r="E61" s="189">
        <v>52.2</v>
      </c>
      <c r="F61" s="188">
        <v>191</v>
      </c>
      <c r="G61" s="189">
        <v>31.9</v>
      </c>
      <c r="H61" s="188">
        <v>64</v>
      </c>
      <c r="I61" s="189">
        <v>10.7</v>
      </c>
      <c r="J61" s="188" t="s">
        <v>383</v>
      </c>
      <c r="K61" s="189" t="s">
        <v>694</v>
      </c>
      <c r="L61" s="197">
        <v>0</v>
      </c>
      <c r="M61" s="197">
        <v>0</v>
      </c>
      <c r="N61" s="197" t="s">
        <v>383</v>
      </c>
      <c r="O61" s="197" t="s">
        <v>694</v>
      </c>
      <c r="P61" s="197">
        <v>6</v>
      </c>
      <c r="Q61" s="197">
        <v>1</v>
      </c>
    </row>
    <row r="62" spans="1:17" s="197" customFormat="1" x14ac:dyDescent="0.3">
      <c r="A62" s="197" t="s">
        <v>816</v>
      </c>
      <c r="B62" s="197" t="s">
        <v>79</v>
      </c>
      <c r="C62" s="188">
        <v>1304</v>
      </c>
      <c r="D62" s="188">
        <v>462</v>
      </c>
      <c r="E62" s="189">
        <v>35.4</v>
      </c>
      <c r="F62" s="188">
        <v>559</v>
      </c>
      <c r="G62" s="189">
        <v>42.9</v>
      </c>
      <c r="H62" s="188">
        <v>133</v>
      </c>
      <c r="I62" s="189">
        <v>10.199999999999999</v>
      </c>
      <c r="J62" s="188">
        <v>0</v>
      </c>
      <c r="K62" s="189">
        <v>0</v>
      </c>
      <c r="L62" s="197">
        <v>6</v>
      </c>
      <c r="M62" s="197">
        <v>0.5</v>
      </c>
      <c r="N62" s="197">
        <v>0</v>
      </c>
      <c r="O62" s="197">
        <v>0</v>
      </c>
      <c r="P62" s="197">
        <v>9</v>
      </c>
      <c r="Q62" s="197">
        <v>0.7</v>
      </c>
    </row>
    <row r="63" spans="1:17" s="197" customFormat="1" x14ac:dyDescent="0.3">
      <c r="A63" s="207" t="s">
        <v>849</v>
      </c>
      <c r="B63" s="197" t="s">
        <v>850</v>
      </c>
      <c r="C63" s="188">
        <v>30</v>
      </c>
      <c r="D63" s="188">
        <v>28</v>
      </c>
      <c r="E63" s="189">
        <v>93.3</v>
      </c>
      <c r="F63" s="188" t="s">
        <v>383</v>
      </c>
      <c r="G63" s="189" t="s">
        <v>694</v>
      </c>
      <c r="H63" s="188">
        <v>0</v>
      </c>
      <c r="I63" s="189">
        <v>0</v>
      </c>
      <c r="J63" s="188">
        <v>0</v>
      </c>
      <c r="K63" s="189">
        <v>0</v>
      </c>
      <c r="L63" s="197">
        <v>0</v>
      </c>
      <c r="M63" s="197">
        <v>0</v>
      </c>
      <c r="N63" s="197">
        <v>0</v>
      </c>
      <c r="O63" s="197">
        <v>0</v>
      </c>
      <c r="P63" s="197">
        <v>0</v>
      </c>
      <c r="Q63" s="197">
        <v>0</v>
      </c>
    </row>
    <row r="64" spans="1:17" s="197" customFormat="1" x14ac:dyDescent="0.3">
      <c r="A64" s="197" t="s">
        <v>849</v>
      </c>
      <c r="B64" s="197" t="s">
        <v>851</v>
      </c>
      <c r="C64" s="188">
        <v>484</v>
      </c>
      <c r="D64" s="188">
        <v>375</v>
      </c>
      <c r="E64" s="189">
        <v>77.5</v>
      </c>
      <c r="F64" s="188">
        <v>92</v>
      </c>
      <c r="G64" s="189">
        <v>19</v>
      </c>
      <c r="H64" s="188" t="s">
        <v>383</v>
      </c>
      <c r="I64" s="189" t="s">
        <v>694</v>
      </c>
      <c r="J64" s="188" t="s">
        <v>383</v>
      </c>
      <c r="K64" s="189" t="s">
        <v>694</v>
      </c>
      <c r="L64" s="197" t="s">
        <v>383</v>
      </c>
      <c r="M64" s="197" t="s">
        <v>694</v>
      </c>
      <c r="N64" s="197" t="s">
        <v>383</v>
      </c>
      <c r="O64" s="197" t="s">
        <v>694</v>
      </c>
      <c r="P64" s="197" t="s">
        <v>383</v>
      </c>
      <c r="Q64" s="197" t="s">
        <v>694</v>
      </c>
    </row>
    <row r="65" spans="1:17" s="197" customFormat="1" x14ac:dyDescent="0.3">
      <c r="A65" s="207" t="s">
        <v>849</v>
      </c>
      <c r="B65" s="197" t="s">
        <v>852</v>
      </c>
      <c r="C65" s="188">
        <v>1367</v>
      </c>
      <c r="D65" s="188">
        <v>1007</v>
      </c>
      <c r="E65" s="189">
        <v>73.7</v>
      </c>
      <c r="F65" s="188">
        <v>304</v>
      </c>
      <c r="G65" s="189">
        <v>22.2</v>
      </c>
      <c r="H65" s="188">
        <v>19</v>
      </c>
      <c r="I65" s="189">
        <v>1.4</v>
      </c>
      <c r="J65" s="188" t="s">
        <v>383</v>
      </c>
      <c r="K65" s="189" t="s">
        <v>694</v>
      </c>
      <c r="L65" s="197" t="s">
        <v>383</v>
      </c>
      <c r="M65" s="197" t="s">
        <v>694</v>
      </c>
      <c r="N65" s="197" t="s">
        <v>383</v>
      </c>
      <c r="O65" s="197" t="s">
        <v>694</v>
      </c>
      <c r="P65" s="197" t="s">
        <v>383</v>
      </c>
      <c r="Q65" s="197" t="s">
        <v>694</v>
      </c>
    </row>
    <row r="66" spans="1:17" s="197" customFormat="1" x14ac:dyDescent="0.3">
      <c r="A66" s="197" t="s">
        <v>849</v>
      </c>
      <c r="B66" s="197" t="s">
        <v>853</v>
      </c>
      <c r="C66" s="188">
        <v>8998</v>
      </c>
      <c r="D66" s="188">
        <v>5020</v>
      </c>
      <c r="E66" s="189">
        <v>55.8</v>
      </c>
      <c r="F66" s="188">
        <v>3155</v>
      </c>
      <c r="G66" s="189">
        <v>35.1</v>
      </c>
      <c r="H66" s="188">
        <v>559</v>
      </c>
      <c r="I66" s="189">
        <v>6.2</v>
      </c>
      <c r="J66" s="188">
        <v>18</v>
      </c>
      <c r="K66" s="189">
        <v>0.2</v>
      </c>
      <c r="L66" s="197">
        <v>43</v>
      </c>
      <c r="M66" s="197">
        <v>0.5</v>
      </c>
      <c r="N66" s="197">
        <v>23</v>
      </c>
      <c r="O66" s="197">
        <v>0.3</v>
      </c>
      <c r="P66" s="197">
        <v>52</v>
      </c>
      <c r="Q66" s="197">
        <v>0.6</v>
      </c>
    </row>
    <row r="67" spans="1:17" s="197" customFormat="1" x14ac:dyDescent="0.3">
      <c r="A67" s="207" t="s">
        <v>849</v>
      </c>
      <c r="B67" s="197" t="s">
        <v>854</v>
      </c>
      <c r="C67" s="188">
        <v>17433</v>
      </c>
      <c r="D67" s="188">
        <v>6012</v>
      </c>
      <c r="E67" s="189">
        <v>34.5</v>
      </c>
      <c r="F67" s="188">
        <v>10215</v>
      </c>
      <c r="G67" s="189">
        <v>58.6</v>
      </c>
      <c r="H67" s="188">
        <v>749</v>
      </c>
      <c r="I67" s="189">
        <v>4.3</v>
      </c>
      <c r="J67" s="188">
        <v>21</v>
      </c>
      <c r="K67" s="189">
        <v>0.1</v>
      </c>
      <c r="L67" s="197">
        <v>100</v>
      </c>
      <c r="M67" s="197">
        <v>0.6</v>
      </c>
      <c r="N67" s="197">
        <v>55</v>
      </c>
      <c r="O67" s="197">
        <v>0.3</v>
      </c>
      <c r="P67" s="197">
        <v>114</v>
      </c>
      <c r="Q67" s="197">
        <v>0.7</v>
      </c>
    </row>
    <row r="68" spans="1:17" s="197" customFormat="1" x14ac:dyDescent="0.3">
      <c r="A68" s="197" t="s">
        <v>849</v>
      </c>
      <c r="B68" s="197" t="s">
        <v>855</v>
      </c>
      <c r="C68" s="188">
        <v>19980</v>
      </c>
      <c r="D68" s="188">
        <v>4837</v>
      </c>
      <c r="E68" s="189">
        <v>24.2</v>
      </c>
      <c r="F68" s="188">
        <v>14053</v>
      </c>
      <c r="G68" s="189">
        <v>70.3</v>
      </c>
      <c r="H68" s="188">
        <v>645</v>
      </c>
      <c r="I68" s="189">
        <v>3.2</v>
      </c>
      <c r="J68" s="188">
        <v>16</v>
      </c>
      <c r="K68" s="189">
        <v>0.1</v>
      </c>
      <c r="L68" s="197">
        <v>113</v>
      </c>
      <c r="M68" s="197">
        <v>0.6</v>
      </c>
      <c r="N68" s="197">
        <v>54</v>
      </c>
      <c r="O68" s="197">
        <v>0.3</v>
      </c>
      <c r="P68" s="197">
        <v>103</v>
      </c>
      <c r="Q68" s="197">
        <v>0.5</v>
      </c>
    </row>
    <row r="69" spans="1:17" s="197" customFormat="1" x14ac:dyDescent="0.3">
      <c r="A69" s="207" t="s">
        <v>849</v>
      </c>
      <c r="B69" s="197" t="s">
        <v>856</v>
      </c>
      <c r="C69" s="188">
        <v>9379</v>
      </c>
      <c r="D69" s="188">
        <v>2297</v>
      </c>
      <c r="E69" s="189">
        <v>24.5</v>
      </c>
      <c r="F69" s="188">
        <v>6471</v>
      </c>
      <c r="G69" s="189">
        <v>69</v>
      </c>
      <c r="H69" s="188">
        <v>400</v>
      </c>
      <c r="I69" s="189">
        <v>4.3</v>
      </c>
      <c r="J69" s="188" t="s">
        <v>383</v>
      </c>
      <c r="K69" s="189" t="s">
        <v>694</v>
      </c>
      <c r="L69" s="197">
        <v>40</v>
      </c>
      <c r="M69" s="197">
        <v>0.4</v>
      </c>
      <c r="N69" s="197">
        <v>43</v>
      </c>
      <c r="O69" s="197">
        <v>0.5</v>
      </c>
      <c r="P69" s="197">
        <v>43</v>
      </c>
      <c r="Q69" s="197">
        <v>0.5</v>
      </c>
    </row>
    <row r="70" spans="1:17" s="197" customFormat="1" x14ac:dyDescent="0.3">
      <c r="A70" s="197" t="s">
        <v>849</v>
      </c>
      <c r="B70" s="197" t="s">
        <v>857</v>
      </c>
      <c r="C70" s="188">
        <v>1903</v>
      </c>
      <c r="D70" s="188">
        <v>594</v>
      </c>
      <c r="E70" s="189">
        <v>31.2</v>
      </c>
      <c r="F70" s="188">
        <v>1131</v>
      </c>
      <c r="G70" s="189">
        <v>59.4</v>
      </c>
      <c r="H70" s="188">
        <v>134</v>
      </c>
      <c r="I70" s="189">
        <v>7</v>
      </c>
      <c r="J70" s="188" t="s">
        <v>383</v>
      </c>
      <c r="K70" s="189" t="s">
        <v>694</v>
      </c>
      <c r="L70" s="197">
        <v>8</v>
      </c>
      <c r="M70" s="197">
        <v>0.4</v>
      </c>
      <c r="N70" s="197">
        <v>11</v>
      </c>
      <c r="O70" s="197">
        <v>0.6</v>
      </c>
      <c r="P70" s="197">
        <v>9</v>
      </c>
      <c r="Q70" s="197">
        <v>0.5</v>
      </c>
    </row>
    <row r="71" spans="1:17" s="197" customFormat="1" x14ac:dyDescent="0.3">
      <c r="A71" s="207" t="s">
        <v>849</v>
      </c>
      <c r="B71" s="197" t="s">
        <v>858</v>
      </c>
      <c r="C71" s="188">
        <v>98</v>
      </c>
      <c r="D71" s="188">
        <v>21</v>
      </c>
      <c r="E71" s="189">
        <v>21.4</v>
      </c>
      <c r="F71" s="188">
        <v>58</v>
      </c>
      <c r="G71" s="189">
        <v>59.2</v>
      </c>
      <c r="H71" s="188">
        <v>16</v>
      </c>
      <c r="I71" s="189">
        <v>16.3</v>
      </c>
      <c r="J71" s="188">
        <v>0</v>
      </c>
      <c r="K71" s="189">
        <v>0</v>
      </c>
      <c r="L71" s="197">
        <v>0</v>
      </c>
      <c r="M71" s="197">
        <v>0</v>
      </c>
      <c r="N71" s="197">
        <v>0</v>
      </c>
      <c r="O71" s="197">
        <v>0</v>
      </c>
      <c r="P71" s="197" t="s">
        <v>383</v>
      </c>
      <c r="Q71" s="197" t="s">
        <v>694</v>
      </c>
    </row>
    <row r="72" spans="1:17" s="197" customFormat="1" x14ac:dyDescent="0.3">
      <c r="A72" s="206" t="s">
        <v>849</v>
      </c>
      <c r="B72" s="197" t="s">
        <v>79</v>
      </c>
      <c r="C72" s="188" t="s">
        <v>383</v>
      </c>
      <c r="D72" s="188">
        <v>0</v>
      </c>
      <c r="E72" s="189">
        <v>0</v>
      </c>
      <c r="F72" s="188" t="s">
        <v>383</v>
      </c>
      <c r="G72" s="189"/>
      <c r="H72" s="188">
        <v>0</v>
      </c>
      <c r="I72" s="189">
        <v>0</v>
      </c>
      <c r="J72" s="188">
        <v>0</v>
      </c>
      <c r="K72" s="189">
        <v>0</v>
      </c>
      <c r="L72" s="197">
        <v>0</v>
      </c>
      <c r="M72" s="197">
        <v>0</v>
      </c>
      <c r="N72" s="197">
        <v>0</v>
      </c>
      <c r="O72" s="197">
        <v>0</v>
      </c>
      <c r="P72" s="197">
        <v>0</v>
      </c>
      <c r="Q72" s="197">
        <v>0</v>
      </c>
    </row>
    <row r="73" spans="1:17" s="197" customFormat="1" x14ac:dyDescent="0.3">
      <c r="C73" s="196"/>
      <c r="D73" s="196"/>
      <c r="E73" s="189"/>
      <c r="F73" s="196"/>
      <c r="G73" s="189"/>
      <c r="H73" s="196"/>
      <c r="I73" s="189"/>
      <c r="K73" s="189"/>
    </row>
    <row r="74" spans="1:17" s="197" customFormat="1" x14ac:dyDescent="0.3">
      <c r="C74" s="196"/>
      <c r="D74" s="196"/>
      <c r="E74" s="189"/>
      <c r="F74" s="196"/>
      <c r="G74" s="189"/>
      <c r="H74" s="196"/>
      <c r="I74" s="189"/>
      <c r="K74" s="189"/>
    </row>
    <row r="75" spans="1:17" s="197" customFormat="1" x14ac:dyDescent="0.3">
      <c r="C75" s="196"/>
      <c r="D75" s="196"/>
      <c r="E75" s="189"/>
      <c r="F75" s="196"/>
      <c r="G75" s="189"/>
      <c r="H75" s="196"/>
      <c r="I75" s="189"/>
      <c r="K75" s="189"/>
    </row>
    <row r="76" spans="1:17" s="197" customFormat="1" x14ac:dyDescent="0.3">
      <c r="C76" s="196"/>
      <c r="D76" s="196"/>
      <c r="E76" s="189"/>
      <c r="F76" s="196"/>
      <c r="G76" s="189"/>
      <c r="H76" s="196"/>
      <c r="I76" s="189"/>
      <c r="K76" s="189"/>
    </row>
    <row r="77" spans="1:17" s="197" customFormat="1" x14ac:dyDescent="0.3">
      <c r="C77" s="196"/>
      <c r="D77" s="196"/>
      <c r="E77" s="189"/>
      <c r="F77" s="196"/>
      <c r="G77" s="189"/>
      <c r="H77" s="196"/>
      <c r="I77" s="189"/>
      <c r="K77" s="189"/>
    </row>
    <row r="78" spans="1:17" s="197" customFormat="1" x14ac:dyDescent="0.3">
      <c r="C78" s="196"/>
      <c r="D78" s="196"/>
      <c r="E78" s="189"/>
      <c r="F78" s="196"/>
      <c r="G78" s="189"/>
      <c r="H78" s="196"/>
      <c r="I78" s="189"/>
      <c r="K78" s="189"/>
    </row>
    <row r="79" spans="1:17" s="197" customFormat="1" x14ac:dyDescent="0.3">
      <c r="C79" s="196"/>
      <c r="D79" s="196"/>
      <c r="E79" s="189"/>
      <c r="F79" s="196"/>
      <c r="G79" s="189"/>
      <c r="H79" s="196"/>
      <c r="I79" s="189"/>
      <c r="K79" s="189"/>
    </row>
    <row r="80" spans="1:17" s="197" customFormat="1" x14ac:dyDescent="0.3">
      <c r="C80" s="196"/>
      <c r="D80" s="196"/>
      <c r="E80" s="189"/>
      <c r="F80" s="196"/>
      <c r="G80" s="189"/>
      <c r="H80" s="196"/>
      <c r="I80" s="189"/>
      <c r="K80" s="189"/>
    </row>
    <row r="81" spans="3:11" s="197" customFormat="1" x14ac:dyDescent="0.3">
      <c r="C81" s="196"/>
      <c r="D81" s="196"/>
      <c r="E81" s="189"/>
      <c r="F81" s="196"/>
      <c r="G81" s="189"/>
      <c r="H81" s="196"/>
      <c r="I81" s="189"/>
      <c r="K81" s="189"/>
    </row>
    <row r="82" spans="3:11" s="197" customFormat="1" x14ac:dyDescent="0.3">
      <c r="C82" s="196"/>
      <c r="D82" s="196"/>
      <c r="E82" s="189"/>
      <c r="F82" s="196"/>
      <c r="G82" s="189"/>
      <c r="H82" s="196"/>
      <c r="I82" s="189"/>
      <c r="K82" s="189"/>
    </row>
    <row r="83" spans="3:11" s="197" customFormat="1" x14ac:dyDescent="0.3">
      <c r="C83" s="196"/>
      <c r="D83" s="196"/>
      <c r="E83" s="189"/>
      <c r="F83" s="196"/>
      <c r="G83" s="189"/>
      <c r="H83" s="196"/>
      <c r="I83" s="189"/>
      <c r="K83" s="189"/>
    </row>
    <row r="84" spans="3:11" s="197" customFormat="1" x14ac:dyDescent="0.3">
      <c r="C84" s="196"/>
      <c r="D84" s="196"/>
      <c r="E84" s="189"/>
      <c r="F84" s="196"/>
      <c r="G84" s="189"/>
      <c r="H84" s="196"/>
      <c r="I84" s="189"/>
      <c r="K84" s="189"/>
    </row>
    <row r="85" spans="3:11" s="197" customFormat="1" x14ac:dyDescent="0.3">
      <c r="C85" s="196"/>
      <c r="D85" s="196"/>
      <c r="E85" s="189"/>
      <c r="F85" s="196"/>
      <c r="G85" s="189"/>
      <c r="H85" s="196"/>
      <c r="I85" s="189"/>
      <c r="K85" s="189"/>
    </row>
    <row r="86" spans="3:11" s="197" customFormat="1" x14ac:dyDescent="0.3">
      <c r="C86" s="196"/>
      <c r="D86" s="196"/>
      <c r="E86" s="189"/>
      <c r="F86" s="196"/>
      <c r="G86" s="189"/>
      <c r="H86" s="196"/>
      <c r="I86" s="189"/>
      <c r="K86" s="189"/>
    </row>
    <row r="87" spans="3:11" s="197" customFormat="1" x14ac:dyDescent="0.3">
      <c r="C87" s="196"/>
      <c r="D87" s="196"/>
      <c r="E87" s="189"/>
      <c r="F87" s="196"/>
      <c r="G87" s="189"/>
      <c r="H87" s="196"/>
      <c r="I87" s="189"/>
      <c r="K87" s="189"/>
    </row>
    <row r="88" spans="3:11" s="197" customFormat="1" x14ac:dyDescent="0.3">
      <c r="C88" s="196"/>
      <c r="D88" s="196"/>
      <c r="E88" s="189"/>
      <c r="F88" s="196"/>
      <c r="G88" s="189"/>
      <c r="H88" s="196"/>
      <c r="I88" s="189"/>
      <c r="K88" s="189"/>
    </row>
    <row r="89" spans="3:11" s="197" customFormat="1" x14ac:dyDescent="0.3">
      <c r="C89" s="196"/>
      <c r="D89" s="196"/>
      <c r="E89" s="189"/>
      <c r="F89" s="196"/>
      <c r="G89" s="189"/>
      <c r="H89" s="196"/>
      <c r="I89" s="189"/>
      <c r="K89" s="189"/>
    </row>
    <row r="90" spans="3:11" s="197" customFormat="1" x14ac:dyDescent="0.3">
      <c r="C90" s="196"/>
      <c r="D90" s="196"/>
      <c r="E90" s="189"/>
      <c r="F90" s="196"/>
      <c r="G90" s="189"/>
      <c r="H90" s="196"/>
      <c r="I90" s="189"/>
      <c r="K90" s="189"/>
    </row>
    <row r="91" spans="3:11" s="197" customFormat="1" x14ac:dyDescent="0.3">
      <c r="C91" s="196"/>
      <c r="D91" s="196"/>
      <c r="E91" s="189"/>
      <c r="F91" s="196"/>
      <c r="G91" s="189"/>
      <c r="H91" s="196"/>
      <c r="I91" s="189"/>
      <c r="K91" s="189"/>
    </row>
    <row r="92" spans="3:11" s="197" customFormat="1" x14ac:dyDescent="0.3">
      <c r="C92" s="196"/>
      <c r="D92" s="196"/>
      <c r="E92" s="189"/>
      <c r="F92" s="196"/>
      <c r="G92" s="189"/>
      <c r="H92" s="196"/>
      <c r="I92" s="189"/>
      <c r="K92" s="189"/>
    </row>
    <row r="93" spans="3:11" s="197" customFormat="1" x14ac:dyDescent="0.3">
      <c r="C93" s="196"/>
      <c r="D93" s="196"/>
      <c r="E93" s="189"/>
      <c r="F93" s="196"/>
      <c r="G93" s="189"/>
      <c r="H93" s="196"/>
      <c r="I93" s="189"/>
      <c r="K93" s="189"/>
    </row>
    <row r="94" spans="3:11" s="197" customFormat="1" x14ac:dyDescent="0.3">
      <c r="C94" s="196"/>
      <c r="D94" s="196"/>
      <c r="E94" s="189"/>
      <c r="F94" s="196"/>
      <c r="G94" s="189"/>
      <c r="H94" s="196"/>
      <c r="I94" s="189"/>
      <c r="K94" s="189"/>
    </row>
    <row r="95" spans="3:11" s="197" customFormat="1" x14ac:dyDescent="0.3">
      <c r="C95" s="196"/>
      <c r="D95" s="196"/>
      <c r="E95" s="189"/>
      <c r="F95" s="196"/>
      <c r="G95" s="189"/>
      <c r="H95" s="196"/>
      <c r="I95" s="189"/>
      <c r="K95" s="189"/>
    </row>
    <row r="96" spans="3:11" s="197" customFormat="1" x14ac:dyDescent="0.3">
      <c r="C96" s="196"/>
      <c r="D96" s="196"/>
      <c r="E96" s="189"/>
      <c r="F96" s="196"/>
      <c r="G96" s="189"/>
      <c r="H96" s="196"/>
      <c r="I96" s="189"/>
      <c r="K96" s="189"/>
    </row>
    <row r="97" spans="3:11" s="197" customFormat="1" x14ac:dyDescent="0.3">
      <c r="C97" s="196"/>
      <c r="D97" s="196"/>
      <c r="E97" s="189"/>
      <c r="F97" s="196"/>
      <c r="G97" s="189"/>
      <c r="H97" s="196"/>
      <c r="I97" s="189"/>
      <c r="K97" s="189"/>
    </row>
    <row r="98" spans="3:11" s="197" customFormat="1" x14ac:dyDescent="0.3">
      <c r="C98" s="196"/>
      <c r="D98" s="196"/>
      <c r="E98" s="189"/>
      <c r="F98" s="196"/>
      <c r="G98" s="189"/>
      <c r="H98" s="196"/>
      <c r="I98" s="189"/>
      <c r="K98" s="189"/>
    </row>
    <row r="99" spans="3:11" s="197" customFormat="1" x14ac:dyDescent="0.3">
      <c r="C99" s="196"/>
      <c r="D99" s="196"/>
      <c r="E99" s="189"/>
      <c r="F99" s="196"/>
      <c r="G99" s="189"/>
      <c r="H99" s="196"/>
      <c r="I99" s="189"/>
      <c r="K99" s="189"/>
    </row>
    <row r="100" spans="3:11" s="197" customFormat="1" x14ac:dyDescent="0.3">
      <c r="C100" s="196"/>
      <c r="D100" s="196"/>
      <c r="E100" s="189"/>
      <c r="F100" s="196"/>
      <c r="G100" s="189"/>
      <c r="H100" s="196"/>
      <c r="I100" s="189"/>
      <c r="K100" s="189"/>
    </row>
  </sheetData>
  <mergeCells count="1">
    <mergeCell ref="A1:Q1"/>
  </mergeCells>
  <hyperlinks>
    <hyperlink ref="R1" location="'Table of Contents'!A1" display="Click to return to table of contents" xr:uid="{3C6CC9DE-1858-407E-AADD-1DB4EE492695}"/>
  </hyperlinks>
  <pageMargins left="0.7" right="0.7" top="0.75" bottom="0.75" header="0.3" footer="0.3"/>
  <pageSetup paperSize="9" orientation="portrait" horizontalDpi="300" verticalDpi="300"/>
  <ignoredErrors>
    <ignoredError sqref="B28" numberStoredAsText="1"/>
  </ignoredErrors>
  <tableParts count="1">
    <tablePart r:id="rId1"/>
  </tablePart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K94"/>
  <sheetViews>
    <sheetView workbookViewId="0">
      <selection activeCell="A2" sqref="A2"/>
    </sheetView>
  </sheetViews>
  <sheetFormatPr defaultColWidth="20.6640625" defaultRowHeight="14.4" x14ac:dyDescent="0.3"/>
  <cols>
    <col min="1" max="2" width="20.6640625" style="126"/>
    <col min="3" max="4" width="20.6640625" style="194"/>
    <col min="5" max="10" width="20.6640625" style="193"/>
    <col min="11" max="16384" width="20.6640625" style="126"/>
  </cols>
  <sheetData>
    <row r="1" spans="1:11" ht="16.2" x14ac:dyDescent="0.3">
      <c r="A1" s="331" t="s">
        <v>1265</v>
      </c>
      <c r="B1" s="332"/>
      <c r="C1" s="332"/>
      <c r="D1" s="332"/>
      <c r="E1" s="332"/>
      <c r="F1" s="332"/>
      <c r="G1" s="332"/>
      <c r="H1" s="332"/>
      <c r="I1" s="332"/>
      <c r="J1" s="332"/>
      <c r="K1" s="4" t="s">
        <v>1341</v>
      </c>
    </row>
    <row r="2" spans="1:11" s="125" customFormat="1" ht="28.8" x14ac:dyDescent="0.3">
      <c r="A2" s="93" t="s">
        <v>1038</v>
      </c>
      <c r="B2" s="201" t="s">
        <v>1</v>
      </c>
      <c r="C2" s="202" t="s">
        <v>1229</v>
      </c>
      <c r="D2" s="217" t="s">
        <v>1230</v>
      </c>
      <c r="E2" s="203" t="s">
        <v>1231</v>
      </c>
      <c r="F2" s="203" t="s">
        <v>1232</v>
      </c>
      <c r="G2" s="124" t="s">
        <v>1266</v>
      </c>
      <c r="H2" s="203" t="s">
        <v>1233</v>
      </c>
      <c r="I2" s="203" t="s">
        <v>1234</v>
      </c>
      <c r="J2" s="124" t="s">
        <v>1267</v>
      </c>
    </row>
    <row r="3" spans="1:11" s="195" customFormat="1" x14ac:dyDescent="0.3">
      <c r="A3" s="195" t="s">
        <v>1</v>
      </c>
      <c r="B3" s="173">
        <v>59675</v>
      </c>
      <c r="C3" s="173">
        <v>734</v>
      </c>
      <c r="D3" s="172">
        <v>1.2</v>
      </c>
      <c r="E3" s="173">
        <v>3910</v>
      </c>
      <c r="F3" s="172">
        <v>6.6</v>
      </c>
      <c r="G3" s="173">
        <v>49780</v>
      </c>
      <c r="H3" s="172">
        <v>83.4</v>
      </c>
      <c r="I3" s="173">
        <v>5202</v>
      </c>
      <c r="J3" s="172">
        <v>8.6999999999999993</v>
      </c>
    </row>
    <row r="4" spans="1:11" s="197" customFormat="1" x14ac:dyDescent="0.3">
      <c r="A4" s="197" t="s">
        <v>942</v>
      </c>
      <c r="B4" s="188">
        <v>1460</v>
      </c>
      <c r="C4" s="188">
        <v>37</v>
      </c>
      <c r="D4" s="189">
        <v>2.5</v>
      </c>
      <c r="E4" s="188">
        <v>164</v>
      </c>
      <c r="F4" s="189">
        <v>11.2</v>
      </c>
      <c r="G4" s="188">
        <v>1196</v>
      </c>
      <c r="H4" s="189">
        <v>81.900000000000006</v>
      </c>
      <c r="I4" s="188">
        <v>63</v>
      </c>
      <c r="J4" s="189">
        <v>4.3</v>
      </c>
    </row>
    <row r="5" spans="1:11" s="197" customFormat="1" x14ac:dyDescent="0.3">
      <c r="A5" s="197" t="s">
        <v>943</v>
      </c>
      <c r="B5" s="188">
        <v>786</v>
      </c>
      <c r="C5" s="188">
        <v>30</v>
      </c>
      <c r="D5" s="189">
        <v>3.8</v>
      </c>
      <c r="E5" s="188">
        <v>69</v>
      </c>
      <c r="F5" s="189">
        <v>8.8000000000000007</v>
      </c>
      <c r="G5" s="188">
        <v>635</v>
      </c>
      <c r="H5" s="189">
        <v>80.8</v>
      </c>
      <c r="I5" s="188">
        <v>52</v>
      </c>
      <c r="J5" s="189">
        <v>6.6</v>
      </c>
    </row>
    <row r="6" spans="1:11" s="197" customFormat="1" x14ac:dyDescent="0.3">
      <c r="A6" s="197" t="s">
        <v>944</v>
      </c>
      <c r="B6" s="188">
        <v>4414</v>
      </c>
      <c r="C6" s="188">
        <v>158</v>
      </c>
      <c r="D6" s="189">
        <v>3.6</v>
      </c>
      <c r="E6" s="188">
        <v>422</v>
      </c>
      <c r="F6" s="189">
        <v>9.6</v>
      </c>
      <c r="G6" s="188">
        <v>3614</v>
      </c>
      <c r="H6" s="189">
        <v>81.900000000000006</v>
      </c>
      <c r="I6" s="188">
        <v>218</v>
      </c>
      <c r="J6" s="189">
        <v>4.9000000000000004</v>
      </c>
    </row>
    <row r="7" spans="1:11" s="197" customFormat="1" x14ac:dyDescent="0.3">
      <c r="A7" s="197" t="s">
        <v>945</v>
      </c>
      <c r="B7" s="188">
        <v>9230</v>
      </c>
      <c r="C7" s="188">
        <v>206</v>
      </c>
      <c r="D7" s="189">
        <v>2.2000000000000002</v>
      </c>
      <c r="E7" s="188">
        <v>820</v>
      </c>
      <c r="F7" s="189">
        <v>8.9</v>
      </c>
      <c r="G7" s="188">
        <v>7686</v>
      </c>
      <c r="H7" s="189">
        <v>83.3</v>
      </c>
      <c r="I7" s="188">
        <v>512</v>
      </c>
      <c r="J7" s="189">
        <v>5.5</v>
      </c>
    </row>
    <row r="8" spans="1:11" s="197" customFormat="1" x14ac:dyDescent="0.3">
      <c r="A8" s="197" t="s">
        <v>946</v>
      </c>
      <c r="B8" s="188">
        <v>14719</v>
      </c>
      <c r="C8" s="188">
        <v>122</v>
      </c>
      <c r="D8" s="189">
        <v>0.8</v>
      </c>
      <c r="E8" s="188">
        <v>998</v>
      </c>
      <c r="F8" s="189">
        <v>6.8</v>
      </c>
      <c r="G8" s="188">
        <v>12593</v>
      </c>
      <c r="H8" s="189">
        <v>85.6</v>
      </c>
      <c r="I8" s="188">
        <v>999</v>
      </c>
      <c r="J8" s="189">
        <v>6.8</v>
      </c>
    </row>
    <row r="9" spans="1:11" s="197" customFormat="1" x14ac:dyDescent="0.3">
      <c r="A9" s="197" t="s">
        <v>947</v>
      </c>
      <c r="B9" s="188">
        <v>13706</v>
      </c>
      <c r="C9" s="188">
        <v>77</v>
      </c>
      <c r="D9" s="189">
        <v>0.6</v>
      </c>
      <c r="E9" s="188">
        <v>690</v>
      </c>
      <c r="F9" s="189">
        <v>5</v>
      </c>
      <c r="G9" s="188">
        <v>11566</v>
      </c>
      <c r="H9" s="189">
        <v>84.4</v>
      </c>
      <c r="I9" s="188">
        <v>1365</v>
      </c>
      <c r="J9" s="189">
        <v>10</v>
      </c>
    </row>
    <row r="10" spans="1:11" s="197" customFormat="1" x14ac:dyDescent="0.3">
      <c r="A10" s="197" t="s">
        <v>948</v>
      </c>
      <c r="B10" s="188">
        <v>7568</v>
      </c>
      <c r="C10" s="188">
        <v>30</v>
      </c>
      <c r="D10" s="189">
        <v>0.4</v>
      </c>
      <c r="E10" s="188">
        <v>319</v>
      </c>
      <c r="F10" s="189">
        <v>4.2</v>
      </c>
      <c r="G10" s="188">
        <v>6272</v>
      </c>
      <c r="H10" s="189">
        <v>82.9</v>
      </c>
      <c r="I10" s="188">
        <v>943</v>
      </c>
      <c r="J10" s="189">
        <v>12.5</v>
      </c>
    </row>
    <row r="11" spans="1:11" s="197" customFormat="1" x14ac:dyDescent="0.3">
      <c r="A11" s="197" t="s">
        <v>949</v>
      </c>
      <c r="B11" s="188">
        <v>3283</v>
      </c>
      <c r="C11" s="188">
        <v>13</v>
      </c>
      <c r="D11" s="189">
        <v>0.4</v>
      </c>
      <c r="E11" s="188">
        <v>161</v>
      </c>
      <c r="F11" s="189">
        <v>4.9000000000000004</v>
      </c>
      <c r="G11" s="188">
        <v>2661</v>
      </c>
      <c r="H11" s="189">
        <v>81.099999999999994</v>
      </c>
      <c r="I11" s="188">
        <v>448</v>
      </c>
      <c r="J11" s="189">
        <v>13.6</v>
      </c>
    </row>
    <row r="12" spans="1:11" s="197" customFormat="1" x14ac:dyDescent="0.3">
      <c r="A12" s="197" t="s">
        <v>950</v>
      </c>
      <c r="B12" s="188">
        <v>2049</v>
      </c>
      <c r="C12" s="188">
        <v>11</v>
      </c>
      <c r="D12" s="189">
        <v>0.5</v>
      </c>
      <c r="E12" s="188">
        <v>107</v>
      </c>
      <c r="F12" s="189">
        <v>5.2</v>
      </c>
      <c r="G12" s="188">
        <v>1592</v>
      </c>
      <c r="H12" s="189">
        <v>77.7</v>
      </c>
      <c r="I12" s="188">
        <v>338</v>
      </c>
      <c r="J12" s="189">
        <v>16.5</v>
      </c>
    </row>
    <row r="13" spans="1:11" s="197" customFormat="1" x14ac:dyDescent="0.3">
      <c r="A13" s="197" t="s">
        <v>951</v>
      </c>
      <c r="B13" s="188">
        <v>48</v>
      </c>
      <c r="C13" s="188">
        <v>0</v>
      </c>
      <c r="D13" s="189">
        <v>0</v>
      </c>
      <c r="E13" s="188" t="s">
        <v>383</v>
      </c>
      <c r="F13" s="189" t="s">
        <v>694</v>
      </c>
      <c r="G13" s="188">
        <v>41</v>
      </c>
      <c r="H13" s="189">
        <v>85.4</v>
      </c>
      <c r="I13" s="188">
        <v>6</v>
      </c>
      <c r="J13" s="189">
        <v>12.5</v>
      </c>
    </row>
    <row r="14" spans="1:11" s="197" customFormat="1" x14ac:dyDescent="0.3">
      <c r="A14" s="197" t="s">
        <v>79</v>
      </c>
      <c r="B14" s="188">
        <v>2412</v>
      </c>
      <c r="C14" s="188">
        <v>50</v>
      </c>
      <c r="D14" s="189">
        <v>2.1</v>
      </c>
      <c r="E14" s="188">
        <v>159</v>
      </c>
      <c r="F14" s="189">
        <v>6.6</v>
      </c>
      <c r="G14" s="188">
        <v>1924</v>
      </c>
      <c r="H14" s="189">
        <v>79.8</v>
      </c>
      <c r="I14" s="188">
        <v>258</v>
      </c>
      <c r="J14" s="189">
        <v>10.7</v>
      </c>
    </row>
    <row r="15" spans="1:11" s="197" customFormat="1" x14ac:dyDescent="0.3">
      <c r="C15" s="188"/>
      <c r="D15" s="188"/>
      <c r="E15" s="189"/>
      <c r="F15" s="189"/>
      <c r="G15" s="189"/>
      <c r="H15" s="189"/>
      <c r="I15" s="189"/>
      <c r="J15" s="189"/>
    </row>
    <row r="16" spans="1:11" s="197" customFormat="1" x14ac:dyDescent="0.3">
      <c r="C16" s="188"/>
      <c r="D16" s="188"/>
      <c r="E16" s="189"/>
      <c r="F16" s="189"/>
      <c r="G16" s="189"/>
      <c r="H16" s="189"/>
      <c r="I16" s="189"/>
      <c r="J16" s="189"/>
    </row>
    <row r="17" spans="3:10" s="197" customFormat="1" x14ac:dyDescent="0.3">
      <c r="C17" s="188"/>
      <c r="D17" s="188"/>
      <c r="E17" s="189"/>
      <c r="F17" s="189"/>
      <c r="G17" s="189"/>
      <c r="H17" s="189"/>
      <c r="I17" s="189"/>
      <c r="J17" s="189"/>
    </row>
    <row r="18" spans="3:10" s="197" customFormat="1" x14ac:dyDescent="0.3">
      <c r="C18" s="188"/>
      <c r="D18" s="188"/>
      <c r="E18" s="189"/>
      <c r="F18" s="189"/>
      <c r="G18" s="189"/>
      <c r="H18" s="189"/>
      <c r="I18" s="189"/>
      <c r="J18" s="189"/>
    </row>
    <row r="19" spans="3:10" s="197" customFormat="1" x14ac:dyDescent="0.3">
      <c r="C19" s="188"/>
      <c r="D19" s="188"/>
      <c r="E19" s="189"/>
      <c r="F19" s="189"/>
      <c r="G19" s="189"/>
      <c r="H19" s="189"/>
      <c r="I19" s="189"/>
      <c r="J19" s="189"/>
    </row>
    <row r="20" spans="3:10" s="197" customFormat="1" x14ac:dyDescent="0.3">
      <c r="C20" s="188"/>
      <c r="D20" s="188"/>
      <c r="E20" s="189"/>
      <c r="F20" s="189"/>
      <c r="G20" s="189"/>
      <c r="H20" s="189"/>
      <c r="I20" s="189"/>
      <c r="J20" s="189"/>
    </row>
    <row r="21" spans="3:10" s="197" customFormat="1" x14ac:dyDescent="0.3">
      <c r="C21" s="188"/>
      <c r="D21" s="188"/>
      <c r="E21" s="189"/>
      <c r="F21" s="189"/>
      <c r="G21" s="189"/>
      <c r="H21" s="189"/>
      <c r="I21" s="189"/>
      <c r="J21" s="189"/>
    </row>
    <row r="22" spans="3:10" s="197" customFormat="1" x14ac:dyDescent="0.3">
      <c r="C22" s="188"/>
      <c r="D22" s="188"/>
      <c r="E22" s="189"/>
      <c r="F22" s="189"/>
      <c r="G22" s="189"/>
      <c r="H22" s="189"/>
      <c r="I22" s="189"/>
      <c r="J22" s="189"/>
    </row>
    <row r="23" spans="3:10" s="197" customFormat="1" x14ac:dyDescent="0.3">
      <c r="C23" s="188"/>
      <c r="D23" s="188"/>
      <c r="E23" s="189"/>
      <c r="F23" s="189"/>
      <c r="G23" s="189"/>
      <c r="H23" s="189"/>
      <c r="I23" s="189"/>
      <c r="J23" s="189"/>
    </row>
    <row r="24" spans="3:10" s="197" customFormat="1" x14ac:dyDescent="0.3">
      <c r="C24" s="188"/>
      <c r="D24" s="188"/>
      <c r="E24" s="189"/>
      <c r="F24" s="189"/>
      <c r="G24" s="189"/>
      <c r="H24" s="189"/>
      <c r="I24" s="189"/>
      <c r="J24" s="189"/>
    </row>
    <row r="25" spans="3:10" s="197" customFormat="1" x14ac:dyDescent="0.3">
      <c r="C25" s="188"/>
      <c r="D25" s="188"/>
      <c r="E25" s="189"/>
      <c r="F25" s="189"/>
      <c r="G25" s="189"/>
      <c r="H25" s="189"/>
      <c r="I25" s="189"/>
      <c r="J25" s="189"/>
    </row>
    <row r="26" spans="3:10" s="197" customFormat="1" x14ac:dyDescent="0.3">
      <c r="C26" s="188"/>
      <c r="D26" s="188"/>
      <c r="E26" s="189"/>
      <c r="F26" s="189"/>
      <c r="G26" s="189"/>
      <c r="H26" s="189"/>
      <c r="I26" s="189"/>
      <c r="J26" s="189"/>
    </row>
    <row r="27" spans="3:10" s="197" customFormat="1" x14ac:dyDescent="0.3">
      <c r="C27" s="188"/>
      <c r="D27" s="188"/>
      <c r="E27" s="189"/>
      <c r="F27" s="189"/>
      <c r="G27" s="189"/>
      <c r="H27" s="189"/>
      <c r="I27" s="189"/>
      <c r="J27" s="189"/>
    </row>
    <row r="28" spans="3:10" s="197" customFormat="1" x14ac:dyDescent="0.3">
      <c r="C28" s="188"/>
      <c r="D28" s="188"/>
      <c r="E28" s="189"/>
      <c r="F28" s="189"/>
      <c r="G28" s="189"/>
      <c r="H28" s="189"/>
      <c r="I28" s="189"/>
      <c r="J28" s="189"/>
    </row>
    <row r="29" spans="3:10" s="197" customFormat="1" x14ac:dyDescent="0.3">
      <c r="C29" s="188"/>
      <c r="D29" s="188"/>
      <c r="E29" s="189"/>
      <c r="F29" s="189"/>
      <c r="G29" s="189"/>
      <c r="H29" s="189"/>
      <c r="I29" s="189"/>
      <c r="J29" s="189"/>
    </row>
    <row r="30" spans="3:10" s="197" customFormat="1" x14ac:dyDescent="0.3">
      <c r="C30" s="188"/>
      <c r="D30" s="188"/>
      <c r="E30" s="189"/>
      <c r="F30" s="189"/>
      <c r="G30" s="189"/>
      <c r="H30" s="189"/>
      <c r="I30" s="189"/>
      <c r="J30" s="189"/>
    </row>
    <row r="31" spans="3:10" s="197" customFormat="1" x14ac:dyDescent="0.3">
      <c r="C31" s="188"/>
      <c r="D31" s="188"/>
      <c r="E31" s="189"/>
      <c r="F31" s="189"/>
      <c r="G31" s="189"/>
      <c r="H31" s="189"/>
      <c r="I31" s="189"/>
      <c r="J31" s="189"/>
    </row>
    <row r="32" spans="3:10" s="197" customFormat="1" x14ac:dyDescent="0.3">
      <c r="C32" s="188"/>
      <c r="D32" s="188"/>
      <c r="E32" s="189"/>
      <c r="F32" s="189"/>
      <c r="G32" s="189"/>
      <c r="H32" s="189"/>
      <c r="I32" s="189"/>
      <c r="J32" s="189"/>
    </row>
    <row r="33" spans="3:10" s="197" customFormat="1" x14ac:dyDescent="0.3">
      <c r="C33" s="188"/>
      <c r="D33" s="188"/>
      <c r="E33" s="189"/>
      <c r="F33" s="189"/>
      <c r="G33" s="189"/>
      <c r="H33" s="189"/>
      <c r="I33" s="189"/>
      <c r="J33" s="189"/>
    </row>
    <row r="34" spans="3:10" s="197" customFormat="1" x14ac:dyDescent="0.3">
      <c r="C34" s="188"/>
      <c r="D34" s="188"/>
      <c r="E34" s="189"/>
      <c r="F34" s="189"/>
      <c r="G34" s="189"/>
      <c r="H34" s="189"/>
      <c r="I34" s="189"/>
      <c r="J34" s="189"/>
    </row>
    <row r="35" spans="3:10" s="197" customFormat="1" x14ac:dyDescent="0.3">
      <c r="C35" s="188"/>
      <c r="D35" s="188"/>
      <c r="E35" s="189"/>
      <c r="F35" s="189"/>
      <c r="G35" s="189"/>
      <c r="H35" s="189"/>
      <c r="I35" s="189"/>
      <c r="J35" s="189"/>
    </row>
    <row r="36" spans="3:10" s="197" customFormat="1" x14ac:dyDescent="0.3">
      <c r="C36" s="188"/>
      <c r="D36" s="188"/>
      <c r="E36" s="189"/>
      <c r="F36" s="189"/>
      <c r="G36" s="189"/>
      <c r="H36" s="189"/>
      <c r="I36" s="189"/>
      <c r="J36" s="189"/>
    </row>
    <row r="37" spans="3:10" s="197" customFormat="1" x14ac:dyDescent="0.3">
      <c r="C37" s="188"/>
      <c r="D37" s="188"/>
      <c r="E37" s="189"/>
      <c r="F37" s="189"/>
      <c r="G37" s="189"/>
      <c r="H37" s="189"/>
      <c r="I37" s="189"/>
      <c r="J37" s="189"/>
    </row>
    <row r="38" spans="3:10" s="197" customFormat="1" x14ac:dyDescent="0.3">
      <c r="C38" s="188"/>
      <c r="D38" s="188"/>
      <c r="E38" s="189"/>
      <c r="F38" s="189"/>
      <c r="G38" s="189"/>
      <c r="H38" s="189"/>
      <c r="I38" s="189"/>
      <c r="J38" s="189"/>
    </row>
    <row r="39" spans="3:10" s="197" customFormat="1" x14ac:dyDescent="0.3">
      <c r="C39" s="188"/>
      <c r="D39" s="188"/>
      <c r="E39" s="189"/>
      <c r="F39" s="189"/>
      <c r="G39" s="189"/>
      <c r="H39" s="189"/>
      <c r="I39" s="189"/>
      <c r="J39" s="189"/>
    </row>
    <row r="40" spans="3:10" s="197" customFormat="1" x14ac:dyDescent="0.3">
      <c r="C40" s="188"/>
      <c r="D40" s="188"/>
      <c r="E40" s="189"/>
      <c r="F40" s="189"/>
      <c r="G40" s="189"/>
      <c r="H40" s="189"/>
      <c r="I40" s="189"/>
      <c r="J40" s="189"/>
    </row>
    <row r="41" spans="3:10" s="197" customFormat="1" x14ac:dyDescent="0.3">
      <c r="C41" s="188"/>
      <c r="D41" s="188"/>
      <c r="E41" s="189"/>
      <c r="F41" s="189"/>
      <c r="G41" s="189"/>
      <c r="H41" s="189"/>
      <c r="I41" s="189"/>
      <c r="J41" s="189"/>
    </row>
    <row r="42" spans="3:10" s="197" customFormat="1" x14ac:dyDescent="0.3">
      <c r="C42" s="188"/>
      <c r="D42" s="188"/>
      <c r="E42" s="189"/>
      <c r="F42" s="189"/>
      <c r="G42" s="189"/>
      <c r="H42" s="189"/>
      <c r="I42" s="189"/>
      <c r="J42" s="189"/>
    </row>
    <row r="43" spans="3:10" s="197" customFormat="1" x14ac:dyDescent="0.3">
      <c r="C43" s="188"/>
      <c r="D43" s="188"/>
      <c r="E43" s="189"/>
      <c r="F43" s="189"/>
      <c r="G43" s="189"/>
      <c r="H43" s="189"/>
      <c r="I43" s="189"/>
      <c r="J43" s="189"/>
    </row>
    <row r="44" spans="3:10" s="197" customFormat="1" x14ac:dyDescent="0.3">
      <c r="C44" s="188"/>
      <c r="D44" s="188"/>
      <c r="E44" s="189"/>
      <c r="F44" s="189"/>
      <c r="G44" s="189"/>
      <c r="H44" s="189"/>
      <c r="I44" s="189"/>
      <c r="J44" s="189"/>
    </row>
    <row r="45" spans="3:10" s="197" customFormat="1" x14ac:dyDescent="0.3">
      <c r="C45" s="188"/>
      <c r="D45" s="188"/>
      <c r="E45" s="189"/>
      <c r="F45" s="189"/>
      <c r="G45" s="189"/>
      <c r="H45" s="189"/>
      <c r="I45" s="189"/>
      <c r="J45" s="189"/>
    </row>
    <row r="46" spans="3:10" s="197" customFormat="1" x14ac:dyDescent="0.3">
      <c r="C46" s="188"/>
      <c r="D46" s="188"/>
      <c r="E46" s="189"/>
      <c r="F46" s="189"/>
      <c r="G46" s="189"/>
      <c r="H46" s="189"/>
      <c r="I46" s="189"/>
      <c r="J46" s="189"/>
    </row>
    <row r="47" spans="3:10" s="197" customFormat="1" x14ac:dyDescent="0.3">
      <c r="C47" s="188"/>
      <c r="D47" s="188"/>
      <c r="E47" s="189"/>
      <c r="F47" s="189"/>
      <c r="G47" s="189"/>
      <c r="H47" s="189"/>
      <c r="I47" s="189"/>
      <c r="J47" s="189"/>
    </row>
    <row r="48" spans="3:10" s="197" customFormat="1" x14ac:dyDescent="0.3">
      <c r="C48" s="188"/>
      <c r="D48" s="188"/>
      <c r="E48" s="189"/>
      <c r="F48" s="189"/>
      <c r="G48" s="189"/>
      <c r="H48" s="189"/>
      <c r="I48" s="189"/>
      <c r="J48" s="189"/>
    </row>
    <row r="49" spans="3:10" s="197" customFormat="1" x14ac:dyDescent="0.3">
      <c r="C49" s="188"/>
      <c r="D49" s="188"/>
      <c r="E49" s="189"/>
      <c r="F49" s="189"/>
      <c r="G49" s="189"/>
      <c r="H49" s="189"/>
      <c r="I49" s="189"/>
      <c r="J49" s="189"/>
    </row>
    <row r="50" spans="3:10" s="197" customFormat="1" x14ac:dyDescent="0.3">
      <c r="C50" s="188"/>
      <c r="D50" s="188"/>
      <c r="E50" s="189"/>
      <c r="F50" s="189"/>
      <c r="G50" s="189"/>
      <c r="H50" s="189"/>
      <c r="I50" s="189"/>
      <c r="J50" s="189"/>
    </row>
    <row r="51" spans="3:10" s="197" customFormat="1" x14ac:dyDescent="0.3">
      <c r="C51" s="188"/>
      <c r="D51" s="188"/>
      <c r="E51" s="189"/>
      <c r="F51" s="189"/>
      <c r="G51" s="189"/>
      <c r="H51" s="189"/>
      <c r="I51" s="189"/>
      <c r="J51" s="189"/>
    </row>
    <row r="52" spans="3:10" s="197" customFormat="1" x14ac:dyDescent="0.3">
      <c r="C52" s="188"/>
      <c r="D52" s="188"/>
      <c r="E52" s="189"/>
      <c r="F52" s="189"/>
      <c r="G52" s="189"/>
      <c r="H52" s="189"/>
      <c r="I52" s="189"/>
      <c r="J52" s="189"/>
    </row>
    <row r="53" spans="3:10" s="197" customFormat="1" x14ac:dyDescent="0.3">
      <c r="C53" s="188"/>
      <c r="D53" s="188"/>
      <c r="E53" s="189"/>
      <c r="F53" s="189"/>
      <c r="G53" s="189"/>
      <c r="H53" s="189"/>
      <c r="I53" s="189"/>
      <c r="J53" s="189"/>
    </row>
    <row r="54" spans="3:10" s="197" customFormat="1" x14ac:dyDescent="0.3">
      <c r="C54" s="188"/>
      <c r="D54" s="188"/>
      <c r="E54" s="189"/>
      <c r="F54" s="189"/>
      <c r="G54" s="189"/>
      <c r="H54" s="189"/>
      <c r="I54" s="189"/>
      <c r="J54" s="189"/>
    </row>
    <row r="55" spans="3:10" s="197" customFormat="1" x14ac:dyDescent="0.3">
      <c r="C55" s="188"/>
      <c r="D55" s="188"/>
      <c r="E55" s="189"/>
      <c r="F55" s="189"/>
      <c r="G55" s="189"/>
      <c r="H55" s="189"/>
      <c r="I55" s="189"/>
      <c r="J55" s="189"/>
    </row>
    <row r="56" spans="3:10" s="197" customFormat="1" x14ac:dyDescent="0.3">
      <c r="C56" s="188"/>
      <c r="D56" s="188"/>
      <c r="E56" s="189"/>
      <c r="F56" s="189"/>
      <c r="G56" s="189"/>
      <c r="H56" s="189"/>
      <c r="I56" s="189"/>
      <c r="J56" s="189"/>
    </row>
    <row r="57" spans="3:10" s="197" customFormat="1" x14ac:dyDescent="0.3">
      <c r="C57" s="188"/>
      <c r="D57" s="188"/>
      <c r="E57" s="189"/>
      <c r="F57" s="189"/>
      <c r="G57" s="189"/>
      <c r="H57" s="189"/>
      <c r="I57" s="189"/>
      <c r="J57" s="189"/>
    </row>
    <row r="58" spans="3:10" s="197" customFormat="1" x14ac:dyDescent="0.3">
      <c r="C58" s="188"/>
      <c r="D58" s="188"/>
      <c r="E58" s="189"/>
      <c r="F58" s="189"/>
      <c r="G58" s="189"/>
      <c r="H58" s="189"/>
      <c r="I58" s="189"/>
      <c r="J58" s="189"/>
    </row>
    <row r="59" spans="3:10" s="197" customFormat="1" x14ac:dyDescent="0.3">
      <c r="C59" s="188"/>
      <c r="D59" s="188"/>
      <c r="E59" s="189"/>
      <c r="F59" s="189"/>
      <c r="G59" s="189"/>
      <c r="H59" s="189"/>
      <c r="I59" s="189"/>
      <c r="J59" s="189"/>
    </row>
    <row r="60" spans="3:10" s="197" customFormat="1" x14ac:dyDescent="0.3">
      <c r="C60" s="188"/>
      <c r="D60" s="188"/>
      <c r="E60" s="189"/>
      <c r="F60" s="189"/>
      <c r="G60" s="189"/>
      <c r="H60" s="189"/>
      <c r="I60" s="189"/>
      <c r="J60" s="189"/>
    </row>
    <row r="61" spans="3:10" s="197" customFormat="1" x14ac:dyDescent="0.3">
      <c r="C61" s="188"/>
      <c r="D61" s="188"/>
      <c r="E61" s="189"/>
      <c r="F61" s="189"/>
      <c r="G61" s="189"/>
      <c r="H61" s="189"/>
      <c r="I61" s="189"/>
      <c r="J61" s="189"/>
    </row>
    <row r="62" spans="3:10" s="197" customFormat="1" x14ac:dyDescent="0.3">
      <c r="C62" s="188"/>
      <c r="D62" s="188"/>
      <c r="E62" s="189"/>
      <c r="F62" s="189"/>
      <c r="G62" s="189"/>
      <c r="H62" s="189"/>
      <c r="I62" s="189"/>
      <c r="J62" s="189"/>
    </row>
    <row r="63" spans="3:10" s="197" customFormat="1" x14ac:dyDescent="0.3">
      <c r="C63" s="188"/>
      <c r="D63" s="188"/>
      <c r="E63" s="189"/>
      <c r="F63" s="189"/>
      <c r="G63" s="189"/>
      <c r="H63" s="189"/>
      <c r="I63" s="189"/>
      <c r="J63" s="189"/>
    </row>
    <row r="64" spans="3:10" s="197" customFormat="1" x14ac:dyDescent="0.3">
      <c r="C64" s="188"/>
      <c r="D64" s="188"/>
      <c r="E64" s="189"/>
      <c r="F64" s="189"/>
      <c r="G64" s="189"/>
      <c r="H64" s="189"/>
      <c r="I64" s="189"/>
      <c r="J64" s="189"/>
    </row>
    <row r="65" spans="3:10" s="197" customFormat="1" x14ac:dyDescent="0.3">
      <c r="C65" s="188"/>
      <c r="D65" s="188"/>
      <c r="E65" s="189"/>
      <c r="F65" s="189"/>
      <c r="G65" s="189"/>
      <c r="H65" s="189"/>
      <c r="I65" s="189"/>
      <c r="J65" s="189"/>
    </row>
    <row r="66" spans="3:10" s="197" customFormat="1" x14ac:dyDescent="0.3">
      <c r="C66" s="188"/>
      <c r="D66" s="188"/>
      <c r="E66" s="189"/>
      <c r="F66" s="189"/>
      <c r="G66" s="189"/>
      <c r="H66" s="189"/>
      <c r="I66" s="189"/>
      <c r="J66" s="189"/>
    </row>
    <row r="67" spans="3:10" s="197" customFormat="1" x14ac:dyDescent="0.3">
      <c r="C67" s="188"/>
      <c r="D67" s="188"/>
      <c r="E67" s="189"/>
      <c r="F67" s="189"/>
      <c r="G67" s="189"/>
      <c r="H67" s="189"/>
      <c r="I67" s="189"/>
      <c r="J67" s="189"/>
    </row>
    <row r="68" spans="3:10" s="197" customFormat="1" x14ac:dyDescent="0.3">
      <c r="C68" s="188"/>
      <c r="D68" s="188"/>
      <c r="E68" s="189"/>
      <c r="F68" s="189"/>
      <c r="G68" s="189"/>
      <c r="H68" s="189"/>
      <c r="I68" s="189"/>
      <c r="J68" s="189"/>
    </row>
    <row r="69" spans="3:10" s="197" customFormat="1" x14ac:dyDescent="0.3">
      <c r="C69" s="188"/>
      <c r="D69" s="188"/>
      <c r="E69" s="189"/>
      <c r="F69" s="189"/>
      <c r="G69" s="189"/>
      <c r="H69" s="189"/>
      <c r="I69" s="189"/>
      <c r="J69" s="189"/>
    </row>
    <row r="70" spans="3:10" s="197" customFormat="1" x14ac:dyDescent="0.3">
      <c r="C70" s="188"/>
      <c r="D70" s="188"/>
      <c r="E70" s="189"/>
      <c r="F70" s="189"/>
      <c r="G70" s="189"/>
      <c r="H70" s="189"/>
      <c r="I70" s="189"/>
      <c r="J70" s="189"/>
    </row>
    <row r="71" spans="3:10" s="197" customFormat="1" x14ac:dyDescent="0.3">
      <c r="C71" s="188"/>
      <c r="D71" s="188"/>
      <c r="E71" s="189"/>
      <c r="F71" s="189"/>
      <c r="G71" s="189"/>
      <c r="H71" s="189"/>
      <c r="I71" s="189"/>
      <c r="J71" s="189"/>
    </row>
    <row r="72" spans="3:10" s="197" customFormat="1" x14ac:dyDescent="0.3">
      <c r="C72" s="188"/>
      <c r="D72" s="188"/>
      <c r="E72" s="189"/>
      <c r="F72" s="189"/>
      <c r="G72" s="189"/>
      <c r="H72" s="189"/>
      <c r="I72" s="189"/>
      <c r="J72" s="189"/>
    </row>
    <row r="73" spans="3:10" s="197" customFormat="1" x14ac:dyDescent="0.3">
      <c r="C73" s="188"/>
      <c r="D73" s="188"/>
      <c r="E73" s="189"/>
      <c r="F73" s="189"/>
      <c r="G73" s="189"/>
      <c r="H73" s="189"/>
      <c r="I73" s="189"/>
      <c r="J73" s="189"/>
    </row>
    <row r="74" spans="3:10" s="197" customFormat="1" x14ac:dyDescent="0.3">
      <c r="C74" s="188"/>
      <c r="D74" s="188"/>
      <c r="E74" s="189"/>
      <c r="F74" s="189"/>
      <c r="G74" s="189"/>
      <c r="H74" s="189"/>
      <c r="I74" s="189"/>
      <c r="J74" s="189"/>
    </row>
    <row r="75" spans="3:10" s="197" customFormat="1" x14ac:dyDescent="0.3">
      <c r="C75" s="188"/>
      <c r="D75" s="188"/>
      <c r="E75" s="189"/>
      <c r="F75" s="189"/>
      <c r="G75" s="189"/>
      <c r="H75" s="189"/>
      <c r="I75" s="189"/>
      <c r="J75" s="189"/>
    </row>
    <row r="76" spans="3:10" s="197" customFormat="1" x14ac:dyDescent="0.3">
      <c r="C76" s="188"/>
      <c r="D76" s="188"/>
      <c r="E76" s="189"/>
      <c r="F76" s="189"/>
      <c r="G76" s="189"/>
      <c r="H76" s="189"/>
      <c r="I76" s="189"/>
      <c r="J76" s="189"/>
    </row>
    <row r="77" spans="3:10" s="197" customFormat="1" x14ac:dyDescent="0.3">
      <c r="C77" s="188"/>
      <c r="D77" s="188"/>
      <c r="E77" s="189"/>
      <c r="F77" s="189"/>
      <c r="G77" s="189"/>
      <c r="H77" s="189"/>
      <c r="I77" s="189"/>
      <c r="J77" s="189"/>
    </row>
    <row r="78" spans="3:10" s="197" customFormat="1" x14ac:dyDescent="0.3">
      <c r="C78" s="188"/>
      <c r="D78" s="188"/>
      <c r="E78" s="189"/>
      <c r="F78" s="189"/>
      <c r="G78" s="189"/>
      <c r="H78" s="189"/>
      <c r="I78" s="189"/>
      <c r="J78" s="189"/>
    </row>
    <row r="79" spans="3:10" s="197" customFormat="1" x14ac:dyDescent="0.3">
      <c r="C79" s="188"/>
      <c r="D79" s="188"/>
      <c r="E79" s="189"/>
      <c r="F79" s="189"/>
      <c r="G79" s="189"/>
      <c r="H79" s="189"/>
      <c r="I79" s="189"/>
      <c r="J79" s="189"/>
    </row>
    <row r="80" spans="3:10" s="197" customFormat="1" x14ac:dyDescent="0.3">
      <c r="C80" s="188"/>
      <c r="D80" s="188"/>
      <c r="E80" s="189"/>
      <c r="F80" s="189"/>
      <c r="G80" s="189"/>
      <c r="H80" s="189"/>
      <c r="I80" s="189"/>
      <c r="J80" s="189"/>
    </row>
    <row r="81" spans="3:10" s="197" customFormat="1" x14ac:dyDescent="0.3">
      <c r="C81" s="188"/>
      <c r="D81" s="188"/>
      <c r="E81" s="189"/>
      <c r="F81" s="189"/>
      <c r="G81" s="189"/>
      <c r="H81" s="189"/>
      <c r="I81" s="189"/>
      <c r="J81" s="189"/>
    </row>
    <row r="82" spans="3:10" s="197" customFormat="1" x14ac:dyDescent="0.3">
      <c r="C82" s="188"/>
      <c r="D82" s="188"/>
      <c r="E82" s="189"/>
      <c r="F82" s="189"/>
      <c r="G82" s="189"/>
      <c r="H82" s="189"/>
      <c r="I82" s="189"/>
      <c r="J82" s="189"/>
    </row>
    <row r="83" spans="3:10" s="197" customFormat="1" x14ac:dyDescent="0.3">
      <c r="C83" s="188"/>
      <c r="D83" s="188"/>
      <c r="E83" s="189"/>
      <c r="F83" s="189"/>
      <c r="G83" s="189"/>
      <c r="H83" s="189"/>
      <c r="I83" s="189"/>
      <c r="J83" s="189"/>
    </row>
    <row r="84" spans="3:10" s="197" customFormat="1" x14ac:dyDescent="0.3">
      <c r="C84" s="188"/>
      <c r="D84" s="188"/>
      <c r="E84" s="189"/>
      <c r="F84" s="189"/>
      <c r="G84" s="189"/>
      <c r="H84" s="189"/>
      <c r="I84" s="189"/>
      <c r="J84" s="189"/>
    </row>
    <row r="85" spans="3:10" s="197" customFormat="1" x14ac:dyDescent="0.3">
      <c r="C85" s="188"/>
      <c r="D85" s="188"/>
      <c r="E85" s="189"/>
      <c r="F85" s="189"/>
      <c r="G85" s="189"/>
      <c r="H85" s="189"/>
      <c r="I85" s="189"/>
      <c r="J85" s="189"/>
    </row>
    <row r="86" spans="3:10" s="197" customFormat="1" x14ac:dyDescent="0.3">
      <c r="C86" s="188"/>
      <c r="D86" s="188"/>
      <c r="E86" s="189"/>
      <c r="F86" s="189"/>
      <c r="G86" s="189"/>
      <c r="H86" s="189"/>
      <c r="I86" s="189"/>
      <c r="J86" s="189"/>
    </row>
    <row r="87" spans="3:10" s="197" customFormat="1" x14ac:dyDescent="0.3">
      <c r="C87" s="188"/>
      <c r="D87" s="188"/>
      <c r="E87" s="189"/>
      <c r="F87" s="189"/>
      <c r="G87" s="189"/>
      <c r="H87" s="189"/>
      <c r="I87" s="189"/>
      <c r="J87" s="189"/>
    </row>
    <row r="88" spans="3:10" s="197" customFormat="1" x14ac:dyDescent="0.3">
      <c r="C88" s="188"/>
      <c r="D88" s="188"/>
      <c r="E88" s="189"/>
      <c r="F88" s="189"/>
      <c r="G88" s="189"/>
      <c r="H88" s="189"/>
      <c r="I88" s="189"/>
      <c r="J88" s="189"/>
    </row>
    <row r="89" spans="3:10" s="197" customFormat="1" x14ac:dyDescent="0.3">
      <c r="C89" s="188"/>
      <c r="D89" s="188"/>
      <c r="E89" s="189"/>
      <c r="F89" s="189"/>
      <c r="G89" s="189"/>
      <c r="H89" s="189"/>
      <c r="I89" s="189"/>
      <c r="J89" s="189"/>
    </row>
    <row r="90" spans="3:10" s="197" customFormat="1" x14ac:dyDescent="0.3">
      <c r="C90" s="188"/>
      <c r="D90" s="188"/>
      <c r="E90" s="189"/>
      <c r="F90" s="189"/>
      <c r="G90" s="189"/>
      <c r="H90" s="189"/>
      <c r="I90" s="189"/>
      <c r="J90" s="189"/>
    </row>
    <row r="91" spans="3:10" s="197" customFormat="1" x14ac:dyDescent="0.3">
      <c r="C91" s="188"/>
      <c r="D91" s="188"/>
      <c r="E91" s="189"/>
      <c r="F91" s="189"/>
      <c r="G91" s="189"/>
      <c r="H91" s="189"/>
      <c r="I91" s="189"/>
      <c r="J91" s="189"/>
    </row>
    <row r="92" spans="3:10" s="197" customFormat="1" x14ac:dyDescent="0.3">
      <c r="C92" s="188"/>
      <c r="D92" s="188"/>
      <c r="E92" s="189"/>
      <c r="F92" s="189"/>
      <c r="G92" s="189"/>
      <c r="H92" s="189"/>
      <c r="I92" s="189"/>
      <c r="J92" s="189"/>
    </row>
    <row r="93" spans="3:10" s="197" customFormat="1" x14ac:dyDescent="0.3">
      <c r="C93" s="188"/>
      <c r="D93" s="188"/>
      <c r="E93" s="189"/>
      <c r="F93" s="189"/>
      <c r="G93" s="189"/>
      <c r="H93" s="189"/>
      <c r="I93" s="189"/>
      <c r="J93" s="189"/>
    </row>
    <row r="94" spans="3:10" s="197" customFormat="1" x14ac:dyDescent="0.3">
      <c r="C94" s="188"/>
      <c r="D94" s="188"/>
      <c r="E94" s="189"/>
      <c r="F94" s="189"/>
      <c r="G94" s="189"/>
      <c r="H94" s="189"/>
      <c r="I94" s="189"/>
      <c r="J94" s="189"/>
    </row>
  </sheetData>
  <mergeCells count="1">
    <mergeCell ref="A1:J1"/>
  </mergeCells>
  <hyperlinks>
    <hyperlink ref="K1" location="'Table of Contents'!A1" display="Click to return to table of contents" xr:uid="{18A001E5-0556-4EC7-A8E9-191920FCB102}"/>
  </hyperlinks>
  <pageMargins left="0.7" right="0.7" top="0.75" bottom="0.75" header="0.3" footer="0.3"/>
  <pageSetup paperSize="9" orientation="portrait" horizontalDpi="300" verticalDpi="300"/>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552"/>
  <sheetViews>
    <sheetView workbookViewId="0">
      <selection sqref="A1:C1"/>
    </sheetView>
  </sheetViews>
  <sheetFormatPr defaultColWidth="9.109375" defaultRowHeight="14.4" x14ac:dyDescent="0.3"/>
  <cols>
    <col min="1" max="1" width="25.6640625" style="23" customWidth="1"/>
    <col min="2" max="2" width="23.33203125" style="14" customWidth="1"/>
    <col min="3" max="3" width="9.33203125" style="14" customWidth="1"/>
    <col min="4" max="16384" width="9.109375" style="23"/>
  </cols>
  <sheetData>
    <row r="1" spans="1:6" ht="37.950000000000003" customHeight="1" x14ac:dyDescent="0.3">
      <c r="A1" s="313" t="s">
        <v>1119</v>
      </c>
      <c r="B1" s="313"/>
      <c r="C1" s="313"/>
      <c r="D1" s="4" t="s">
        <v>1341</v>
      </c>
    </row>
    <row r="2" spans="1:6" x14ac:dyDescent="0.3">
      <c r="A2" s="31" t="s">
        <v>129</v>
      </c>
      <c r="B2" s="32">
        <v>59675</v>
      </c>
      <c r="C2" s="30"/>
      <c r="D2" s="33"/>
      <c r="E2" s="33"/>
      <c r="F2" s="33"/>
    </row>
    <row r="3" spans="1:6" ht="14.4" customHeight="1" x14ac:dyDescent="0.3">
      <c r="A3" s="29" t="s">
        <v>130</v>
      </c>
      <c r="B3" s="32">
        <v>49416</v>
      </c>
      <c r="C3" s="30"/>
    </row>
    <row r="4" spans="1:6" x14ac:dyDescent="0.3">
      <c r="A4" s="33" t="s">
        <v>131</v>
      </c>
      <c r="B4" s="32">
        <v>11198</v>
      </c>
      <c r="C4" s="30"/>
    </row>
    <row r="5" spans="1:6" x14ac:dyDescent="0.3">
      <c r="A5" s="33"/>
      <c r="B5" s="32"/>
      <c r="C5" s="30"/>
      <c r="E5" s="33"/>
    </row>
    <row r="6" spans="1:6" x14ac:dyDescent="0.3">
      <c r="A6" s="10" t="s">
        <v>0</v>
      </c>
      <c r="B6" s="10" t="s">
        <v>1120</v>
      </c>
      <c r="C6" s="10" t="s">
        <v>128</v>
      </c>
      <c r="D6" s="14"/>
      <c r="E6" s="33"/>
    </row>
    <row r="7" spans="1:6" s="34" customFormat="1" x14ac:dyDescent="0.3">
      <c r="A7" s="38" t="s">
        <v>7</v>
      </c>
      <c r="B7" s="38" t="s">
        <v>1</v>
      </c>
      <c r="C7" s="39">
        <v>108</v>
      </c>
      <c r="D7" s="29"/>
      <c r="E7" s="29"/>
      <c r="F7" s="29"/>
    </row>
    <row r="8" spans="1:6" x14ac:dyDescent="0.3">
      <c r="A8" s="36" t="s">
        <v>7</v>
      </c>
      <c r="B8" s="36" t="s">
        <v>132</v>
      </c>
      <c r="C8" s="37">
        <v>6</v>
      </c>
      <c r="D8" s="33"/>
      <c r="E8" s="33"/>
      <c r="F8" s="33"/>
    </row>
    <row r="9" spans="1:6" x14ac:dyDescent="0.3">
      <c r="A9" s="36" t="s">
        <v>7</v>
      </c>
      <c r="B9" s="36" t="s">
        <v>133</v>
      </c>
      <c r="C9" s="37">
        <v>12</v>
      </c>
      <c r="D9" s="33"/>
      <c r="E9" s="33"/>
      <c r="F9" s="33"/>
    </row>
    <row r="10" spans="1:6" x14ac:dyDescent="0.3">
      <c r="A10" s="25" t="s">
        <v>7</v>
      </c>
      <c r="B10" s="35" t="s">
        <v>134</v>
      </c>
      <c r="C10" s="26">
        <v>90</v>
      </c>
      <c r="D10" s="33"/>
      <c r="E10" s="33"/>
      <c r="F10" s="33"/>
    </row>
    <row r="11" spans="1:6" s="41" customFormat="1" x14ac:dyDescent="0.3">
      <c r="A11" s="38" t="s">
        <v>8</v>
      </c>
      <c r="B11" s="38" t="s">
        <v>1</v>
      </c>
      <c r="C11" s="39">
        <v>178</v>
      </c>
      <c r="D11" s="40"/>
      <c r="E11" s="40"/>
      <c r="F11" s="40"/>
    </row>
    <row r="12" spans="1:6" s="34" customFormat="1" x14ac:dyDescent="0.3">
      <c r="A12" s="36" t="s">
        <v>8</v>
      </c>
      <c r="B12" s="36" t="s">
        <v>135</v>
      </c>
      <c r="C12" s="37">
        <v>99</v>
      </c>
      <c r="D12" s="29"/>
      <c r="E12" s="29"/>
      <c r="F12" s="29"/>
    </row>
    <row r="13" spans="1:6" x14ac:dyDescent="0.3">
      <c r="A13" s="25" t="s">
        <v>8</v>
      </c>
      <c r="B13" s="35" t="s">
        <v>134</v>
      </c>
      <c r="C13" s="26">
        <v>79</v>
      </c>
      <c r="D13" s="33"/>
      <c r="E13" s="33"/>
      <c r="F13" s="33"/>
    </row>
    <row r="14" spans="1:6" s="34" customFormat="1" x14ac:dyDescent="0.3">
      <c r="A14" s="38" t="s">
        <v>9</v>
      </c>
      <c r="B14" s="38" t="s">
        <v>1</v>
      </c>
      <c r="C14" s="39">
        <v>457</v>
      </c>
      <c r="D14" s="29"/>
      <c r="E14" s="29"/>
      <c r="F14" s="29"/>
    </row>
    <row r="15" spans="1:6" s="34" customFormat="1" x14ac:dyDescent="0.3">
      <c r="A15" s="36" t="s">
        <v>9</v>
      </c>
      <c r="B15" s="36" t="s">
        <v>136</v>
      </c>
      <c r="C15" s="37">
        <v>56</v>
      </c>
      <c r="D15" s="29"/>
      <c r="E15" s="29"/>
      <c r="F15" s="29"/>
    </row>
    <row r="16" spans="1:6" ht="14.4" customHeight="1" x14ac:dyDescent="0.3">
      <c r="A16" s="36" t="s">
        <v>9</v>
      </c>
      <c r="B16" s="36" t="s">
        <v>137</v>
      </c>
      <c r="C16" s="37">
        <v>103</v>
      </c>
      <c r="D16" s="33"/>
      <c r="E16" s="33"/>
      <c r="F16" s="33"/>
    </row>
    <row r="17" spans="1:1023 1026:2046 2049:3072 3075:4095 4098:5118 5121:6144 6147:7167 7170:8190 8193:9216 9219:10239 10242:11262 11265:12288 12291:13311 13314:14334 14337:15360 15363:16383" ht="14.4" customHeight="1" x14ac:dyDescent="0.3">
      <c r="A17" s="36" t="s">
        <v>9</v>
      </c>
      <c r="B17" s="36" t="s">
        <v>138</v>
      </c>
      <c r="C17" s="37">
        <v>17</v>
      </c>
      <c r="D17" s="33"/>
      <c r="E17" s="33"/>
      <c r="F17" s="33"/>
    </row>
    <row r="18" spans="1:1023 1026:2046 2049:3072 3075:4095 4098:5118 5121:6144 6147:7167 7170:8190 8193:9216 9219:10239 10242:11262 11265:12288 12291:13311 13314:14334 14337:15360 15363:16383" ht="14.4" customHeight="1" x14ac:dyDescent="0.3">
      <c r="A18" s="36" t="s">
        <v>9</v>
      </c>
      <c r="B18" s="36" t="s">
        <v>139</v>
      </c>
      <c r="C18" s="37">
        <v>10</v>
      </c>
      <c r="D18" s="33"/>
      <c r="E18" s="33"/>
      <c r="F18" s="33"/>
    </row>
    <row r="19" spans="1:1023 1026:2046 2049:3072 3075:4095 4098:5118 5121:6144 6147:7167 7170:8190 8193:9216 9219:10239 10242:11262 11265:12288 12291:13311 13314:14334 14337:15360 15363:16383" ht="14.4" customHeight="1" x14ac:dyDescent="0.3">
      <c r="A19" s="25" t="s">
        <v>9</v>
      </c>
      <c r="B19" s="35" t="s">
        <v>134</v>
      </c>
      <c r="C19" s="26">
        <v>271</v>
      </c>
      <c r="D19" s="33"/>
      <c r="E19" s="33"/>
      <c r="F19" s="33"/>
    </row>
    <row r="20" spans="1:1023 1026:2046 2049:3072 3075:4095 4098:5118 5121:6144 6147:7167 7170:8190 8193:9216 9219:10239 10242:11262 11265:12288 12291:13311 13314:14334 14337:15360 15363:16383" s="34" customFormat="1" ht="14.4" customHeight="1" x14ac:dyDescent="0.3">
      <c r="A20" s="38" t="s">
        <v>10</v>
      </c>
      <c r="B20" s="38" t="s">
        <v>1</v>
      </c>
      <c r="C20" s="39">
        <v>100</v>
      </c>
      <c r="D20" s="29"/>
      <c r="E20" s="29"/>
      <c r="F20" s="29"/>
    </row>
    <row r="21" spans="1:1023 1026:2046 2049:3072 3075:4095 4098:5118 5121:6144 6147:7167 7170:8190 8193:9216 9219:10239 10242:11262 11265:12288 12291:13311 13314:14334 14337:15360 15363:16383" s="34" customFormat="1" ht="14.4" customHeight="1" x14ac:dyDescent="0.3">
      <c r="A21" s="25" t="s">
        <v>10</v>
      </c>
      <c r="B21" s="35" t="s">
        <v>134</v>
      </c>
      <c r="C21" s="26">
        <v>100</v>
      </c>
      <c r="D21" s="29"/>
      <c r="E21" s="29"/>
      <c r="F21" s="29"/>
    </row>
    <row r="22" spans="1:1023 1026:2046 2049:3072 3075:4095 4098:5118 5121:6144 6147:7167 7170:8190 8193:9216 9219:10239 10242:11262 11265:12288 12291:13311 13314:14334 14337:15360 15363:16383" s="38" customFormat="1" ht="14.4" customHeight="1" x14ac:dyDescent="0.3">
      <c r="A22" s="38" t="s">
        <v>11</v>
      </c>
      <c r="B22" s="38" t="s">
        <v>1</v>
      </c>
      <c r="C22" s="39">
        <v>2907</v>
      </c>
      <c r="F22" s="39"/>
      <c r="I22" s="39"/>
      <c r="L22" s="39"/>
      <c r="O22" s="39"/>
      <c r="R22" s="39"/>
      <c r="U22" s="39"/>
      <c r="X22" s="39"/>
      <c r="AA22" s="39"/>
      <c r="AD22" s="39"/>
      <c r="AG22" s="39"/>
      <c r="AJ22" s="39"/>
      <c r="AM22" s="39"/>
      <c r="AP22" s="39"/>
      <c r="AS22" s="39"/>
      <c r="AV22" s="39"/>
      <c r="AY22" s="39"/>
      <c r="BB22" s="39"/>
      <c r="BE22" s="39"/>
      <c r="BH22" s="39"/>
      <c r="BK22" s="39"/>
      <c r="BN22" s="39"/>
      <c r="BQ22" s="39"/>
      <c r="BT22" s="39"/>
      <c r="BW22" s="39"/>
      <c r="BZ22" s="39"/>
      <c r="CC22" s="39"/>
      <c r="CF22" s="39"/>
      <c r="CI22" s="39"/>
      <c r="CL22" s="39"/>
      <c r="CO22" s="39"/>
      <c r="CR22" s="39"/>
      <c r="CU22" s="39"/>
      <c r="CX22" s="39"/>
      <c r="DA22" s="39"/>
      <c r="DD22" s="39"/>
      <c r="DG22" s="39"/>
      <c r="DJ22" s="39"/>
      <c r="DM22" s="39"/>
      <c r="DP22" s="39"/>
      <c r="DS22" s="39"/>
      <c r="DV22" s="39"/>
      <c r="DY22" s="39"/>
      <c r="EB22" s="39"/>
      <c r="EE22" s="39"/>
      <c r="EH22" s="39"/>
      <c r="EK22" s="39"/>
      <c r="EN22" s="39"/>
      <c r="EQ22" s="39"/>
      <c r="ET22" s="39"/>
      <c r="EW22" s="39"/>
      <c r="EZ22" s="39"/>
      <c r="FC22" s="39"/>
      <c r="FF22" s="39"/>
      <c r="FI22" s="39"/>
      <c r="FL22" s="39"/>
      <c r="FO22" s="39"/>
      <c r="FR22" s="39"/>
      <c r="FU22" s="39"/>
      <c r="FX22" s="39"/>
      <c r="GA22" s="39"/>
      <c r="GD22" s="39"/>
      <c r="GG22" s="39"/>
      <c r="GJ22" s="39"/>
      <c r="GM22" s="39"/>
      <c r="GP22" s="39"/>
      <c r="GS22" s="39"/>
      <c r="GV22" s="39"/>
      <c r="GY22" s="39"/>
      <c r="HB22" s="39"/>
      <c r="HE22" s="39"/>
      <c r="HH22" s="39"/>
      <c r="HK22" s="39"/>
      <c r="HN22" s="39"/>
      <c r="HQ22" s="39"/>
      <c r="HT22" s="39"/>
      <c r="HW22" s="39"/>
      <c r="HZ22" s="39"/>
      <c r="IC22" s="39"/>
      <c r="IF22" s="39"/>
      <c r="II22" s="39"/>
      <c r="IL22" s="39"/>
      <c r="IO22" s="39"/>
      <c r="IR22" s="39"/>
      <c r="IU22" s="39"/>
      <c r="IX22" s="39"/>
      <c r="JA22" s="39"/>
      <c r="JD22" s="39"/>
      <c r="JG22" s="39"/>
      <c r="JJ22" s="39"/>
      <c r="JM22" s="39"/>
      <c r="JP22" s="39"/>
      <c r="JS22" s="39"/>
      <c r="JV22" s="39"/>
      <c r="JY22" s="39"/>
      <c r="KB22" s="39"/>
      <c r="KE22" s="39"/>
      <c r="KH22" s="39"/>
      <c r="KK22" s="39"/>
      <c r="KN22" s="39"/>
      <c r="KQ22" s="39"/>
      <c r="KT22" s="39"/>
      <c r="KW22" s="39"/>
      <c r="KZ22" s="39"/>
      <c r="LC22" s="39"/>
      <c r="LF22" s="39"/>
      <c r="LI22" s="39"/>
      <c r="LL22" s="39"/>
      <c r="LO22" s="39"/>
      <c r="LR22" s="39"/>
      <c r="LU22" s="39"/>
      <c r="LX22" s="39"/>
      <c r="MA22" s="39"/>
      <c r="MD22" s="39"/>
      <c r="MG22" s="39"/>
      <c r="MJ22" s="39"/>
      <c r="MM22" s="39"/>
      <c r="MP22" s="39"/>
      <c r="MS22" s="39"/>
      <c r="MV22" s="39"/>
      <c r="MY22" s="39"/>
      <c r="NB22" s="39"/>
      <c r="NE22" s="39"/>
      <c r="NH22" s="39"/>
      <c r="NK22" s="39"/>
      <c r="NN22" s="39"/>
      <c r="NQ22" s="39"/>
      <c r="NT22" s="39"/>
      <c r="NW22" s="39"/>
      <c r="NZ22" s="39"/>
      <c r="OC22" s="39"/>
      <c r="OF22" s="39"/>
      <c r="OI22" s="39"/>
      <c r="OL22" s="39"/>
      <c r="OO22" s="39"/>
      <c r="OR22" s="39"/>
      <c r="OU22" s="39"/>
      <c r="OX22" s="39"/>
      <c r="PA22" s="39"/>
      <c r="PD22" s="39"/>
      <c r="PG22" s="39"/>
      <c r="PJ22" s="39"/>
      <c r="PM22" s="39"/>
      <c r="PP22" s="39"/>
      <c r="PS22" s="39"/>
      <c r="PV22" s="39"/>
      <c r="PY22" s="39"/>
      <c r="QB22" s="39"/>
      <c r="QE22" s="39"/>
      <c r="QH22" s="39"/>
      <c r="QK22" s="39"/>
      <c r="QN22" s="39"/>
      <c r="QQ22" s="39"/>
      <c r="QT22" s="39"/>
      <c r="QW22" s="39"/>
      <c r="QZ22" s="39"/>
      <c r="RC22" s="39"/>
      <c r="RF22" s="39"/>
      <c r="RI22" s="39"/>
      <c r="RL22" s="39"/>
      <c r="RO22" s="39"/>
      <c r="RR22" s="39"/>
      <c r="RU22" s="39"/>
      <c r="RX22" s="39"/>
      <c r="SA22" s="39"/>
      <c r="SD22" s="39"/>
      <c r="SG22" s="39"/>
      <c r="SJ22" s="39"/>
      <c r="SM22" s="39"/>
      <c r="SP22" s="39"/>
      <c r="SS22" s="39"/>
      <c r="SV22" s="39"/>
      <c r="SY22" s="39"/>
      <c r="TB22" s="39"/>
      <c r="TE22" s="39"/>
      <c r="TH22" s="39"/>
      <c r="TK22" s="39"/>
      <c r="TN22" s="39"/>
      <c r="TQ22" s="39"/>
      <c r="TT22" s="39"/>
      <c r="TW22" s="39"/>
      <c r="TZ22" s="39"/>
      <c r="UC22" s="39"/>
      <c r="UF22" s="39"/>
      <c r="UI22" s="39"/>
      <c r="UL22" s="39"/>
      <c r="UO22" s="39"/>
      <c r="UR22" s="39"/>
      <c r="UU22" s="39"/>
      <c r="UX22" s="39"/>
      <c r="VA22" s="39"/>
      <c r="VD22" s="39"/>
      <c r="VG22" s="39"/>
      <c r="VJ22" s="39"/>
      <c r="VM22" s="39"/>
      <c r="VP22" s="39"/>
      <c r="VS22" s="39"/>
      <c r="VV22" s="39"/>
      <c r="VY22" s="39"/>
      <c r="WB22" s="39"/>
      <c r="WE22" s="39"/>
      <c r="WH22" s="39"/>
      <c r="WK22" s="39"/>
      <c r="WN22" s="39"/>
      <c r="WQ22" s="39"/>
      <c r="WT22" s="39"/>
      <c r="WW22" s="39"/>
      <c r="WZ22" s="39"/>
      <c r="XC22" s="39"/>
      <c r="XF22" s="39"/>
      <c r="XI22" s="39"/>
      <c r="XL22" s="39"/>
      <c r="XO22" s="39"/>
      <c r="XR22" s="39"/>
      <c r="XU22" s="39"/>
      <c r="XX22" s="39"/>
      <c r="YA22" s="39"/>
      <c r="YD22" s="39"/>
      <c r="YG22" s="39"/>
      <c r="YJ22" s="39"/>
      <c r="YM22" s="39"/>
      <c r="YP22" s="39"/>
      <c r="YS22" s="39"/>
      <c r="YV22" s="39"/>
      <c r="YY22" s="39"/>
      <c r="ZB22" s="39"/>
      <c r="ZE22" s="39"/>
      <c r="ZH22" s="39"/>
      <c r="ZK22" s="39"/>
      <c r="ZN22" s="39"/>
      <c r="ZQ22" s="39"/>
      <c r="ZT22" s="39"/>
      <c r="ZW22" s="39"/>
      <c r="ZZ22" s="39"/>
      <c r="AAC22" s="39"/>
      <c r="AAF22" s="39"/>
      <c r="AAI22" s="39"/>
      <c r="AAL22" s="39"/>
      <c r="AAO22" s="39"/>
      <c r="AAR22" s="39"/>
      <c r="AAU22" s="39"/>
      <c r="AAX22" s="39"/>
      <c r="ABA22" s="39"/>
      <c r="ABD22" s="39"/>
      <c r="ABG22" s="39"/>
      <c r="ABJ22" s="39"/>
      <c r="ABM22" s="39"/>
      <c r="ABP22" s="39"/>
      <c r="ABS22" s="39"/>
      <c r="ABV22" s="39"/>
      <c r="ABY22" s="39"/>
      <c r="ACB22" s="39"/>
      <c r="ACE22" s="39"/>
      <c r="ACH22" s="39"/>
      <c r="ACK22" s="39"/>
      <c r="ACN22" s="39"/>
      <c r="ACQ22" s="39"/>
      <c r="ACT22" s="39"/>
      <c r="ACW22" s="39"/>
      <c r="ACZ22" s="39"/>
      <c r="ADC22" s="39"/>
      <c r="ADF22" s="39"/>
      <c r="ADI22" s="39"/>
      <c r="ADL22" s="39"/>
      <c r="ADO22" s="39"/>
      <c r="ADR22" s="39"/>
      <c r="ADU22" s="39"/>
      <c r="ADX22" s="39"/>
      <c r="AEA22" s="39"/>
      <c r="AED22" s="39"/>
      <c r="AEG22" s="39"/>
      <c r="AEJ22" s="39"/>
      <c r="AEM22" s="39"/>
      <c r="AEP22" s="39"/>
      <c r="AES22" s="39"/>
      <c r="AEV22" s="39"/>
      <c r="AEY22" s="39"/>
      <c r="AFB22" s="39"/>
      <c r="AFE22" s="39"/>
      <c r="AFH22" s="39"/>
      <c r="AFK22" s="39"/>
      <c r="AFN22" s="39"/>
      <c r="AFQ22" s="39"/>
      <c r="AFT22" s="39"/>
      <c r="AFW22" s="39"/>
      <c r="AFZ22" s="39"/>
      <c r="AGC22" s="39"/>
      <c r="AGF22" s="39"/>
      <c r="AGI22" s="39"/>
      <c r="AGL22" s="39"/>
      <c r="AGO22" s="39"/>
      <c r="AGR22" s="39"/>
      <c r="AGU22" s="39"/>
      <c r="AGX22" s="39"/>
      <c r="AHA22" s="39"/>
      <c r="AHD22" s="39"/>
      <c r="AHG22" s="39"/>
      <c r="AHJ22" s="39"/>
      <c r="AHM22" s="39"/>
      <c r="AHP22" s="39"/>
      <c r="AHS22" s="39"/>
      <c r="AHV22" s="39"/>
      <c r="AHY22" s="39"/>
      <c r="AIB22" s="39"/>
      <c r="AIE22" s="39"/>
      <c r="AIH22" s="39"/>
      <c r="AIK22" s="39"/>
      <c r="AIN22" s="39"/>
      <c r="AIQ22" s="39"/>
      <c r="AIT22" s="39"/>
      <c r="AIW22" s="39"/>
      <c r="AIZ22" s="39"/>
      <c r="AJC22" s="39"/>
      <c r="AJF22" s="39"/>
      <c r="AJI22" s="39"/>
      <c r="AJL22" s="39"/>
      <c r="AJO22" s="39"/>
      <c r="AJR22" s="39"/>
      <c r="AJU22" s="39"/>
      <c r="AJX22" s="39"/>
      <c r="AKA22" s="39"/>
      <c r="AKD22" s="39"/>
      <c r="AKG22" s="39"/>
      <c r="AKJ22" s="39"/>
      <c r="AKM22" s="39"/>
      <c r="AKP22" s="39"/>
      <c r="AKS22" s="39"/>
      <c r="AKV22" s="39"/>
      <c r="AKY22" s="39"/>
      <c r="ALB22" s="39"/>
      <c r="ALE22" s="39"/>
      <c r="ALH22" s="39"/>
      <c r="ALK22" s="39"/>
      <c r="ALN22" s="39"/>
      <c r="ALQ22" s="39"/>
      <c r="ALT22" s="39"/>
      <c r="ALW22" s="39"/>
      <c r="ALZ22" s="39"/>
      <c r="AMC22" s="39"/>
      <c r="AMF22" s="39"/>
      <c r="AMI22" s="39"/>
      <c r="AML22" s="39"/>
      <c r="AMO22" s="39"/>
      <c r="AMR22" s="39"/>
      <c r="AMU22" s="39"/>
      <c r="AMX22" s="39"/>
      <c r="ANA22" s="39"/>
      <c r="AND22" s="39"/>
      <c r="ANG22" s="39"/>
      <c r="ANJ22" s="39"/>
      <c r="ANM22" s="39"/>
      <c r="ANP22" s="39"/>
      <c r="ANS22" s="39"/>
      <c r="ANV22" s="39"/>
      <c r="ANY22" s="39"/>
      <c r="AOB22" s="39"/>
      <c r="AOE22" s="39"/>
      <c r="AOH22" s="39"/>
      <c r="AOK22" s="39"/>
      <c r="AON22" s="39"/>
      <c r="AOQ22" s="39"/>
      <c r="AOT22" s="39"/>
      <c r="AOW22" s="39"/>
      <c r="AOZ22" s="39"/>
      <c r="APC22" s="39"/>
      <c r="APF22" s="39"/>
      <c r="API22" s="39"/>
      <c r="APL22" s="39"/>
      <c r="APO22" s="39"/>
      <c r="APR22" s="39"/>
      <c r="APU22" s="39"/>
      <c r="APX22" s="39"/>
      <c r="AQA22" s="39"/>
      <c r="AQD22" s="39"/>
      <c r="AQG22" s="39"/>
      <c r="AQJ22" s="39"/>
      <c r="AQM22" s="39"/>
      <c r="AQP22" s="39"/>
      <c r="AQS22" s="39"/>
      <c r="AQV22" s="39"/>
      <c r="AQY22" s="39"/>
      <c r="ARB22" s="39"/>
      <c r="ARE22" s="39"/>
      <c r="ARH22" s="39"/>
      <c r="ARK22" s="39"/>
      <c r="ARN22" s="39"/>
      <c r="ARQ22" s="39"/>
      <c r="ART22" s="39"/>
      <c r="ARW22" s="39"/>
      <c r="ARZ22" s="39"/>
      <c r="ASC22" s="39"/>
      <c r="ASF22" s="39"/>
      <c r="ASI22" s="39"/>
      <c r="ASL22" s="39"/>
      <c r="ASO22" s="39"/>
      <c r="ASR22" s="39"/>
      <c r="ASU22" s="39"/>
      <c r="ASX22" s="39"/>
      <c r="ATA22" s="39"/>
      <c r="ATD22" s="39"/>
      <c r="ATG22" s="39"/>
      <c r="ATJ22" s="39"/>
      <c r="ATM22" s="39"/>
      <c r="ATP22" s="39"/>
      <c r="ATS22" s="39"/>
      <c r="ATV22" s="39"/>
      <c r="ATY22" s="39"/>
      <c r="AUB22" s="39"/>
      <c r="AUE22" s="39"/>
      <c r="AUH22" s="39"/>
      <c r="AUK22" s="39"/>
      <c r="AUN22" s="39"/>
      <c r="AUQ22" s="39"/>
      <c r="AUT22" s="39"/>
      <c r="AUW22" s="39"/>
      <c r="AUZ22" s="39"/>
      <c r="AVC22" s="39"/>
      <c r="AVF22" s="39"/>
      <c r="AVI22" s="39"/>
      <c r="AVL22" s="39"/>
      <c r="AVO22" s="39"/>
      <c r="AVR22" s="39"/>
      <c r="AVU22" s="39"/>
      <c r="AVX22" s="39"/>
      <c r="AWA22" s="39"/>
      <c r="AWD22" s="39"/>
      <c r="AWG22" s="39"/>
      <c r="AWJ22" s="39"/>
      <c r="AWM22" s="39"/>
      <c r="AWP22" s="39"/>
      <c r="AWS22" s="39"/>
      <c r="AWV22" s="39"/>
      <c r="AWY22" s="39"/>
      <c r="AXB22" s="39"/>
      <c r="AXE22" s="39"/>
      <c r="AXH22" s="39"/>
      <c r="AXK22" s="39"/>
      <c r="AXN22" s="39"/>
      <c r="AXQ22" s="39"/>
      <c r="AXT22" s="39"/>
      <c r="AXW22" s="39"/>
      <c r="AXZ22" s="39"/>
      <c r="AYC22" s="39"/>
      <c r="AYF22" s="39"/>
      <c r="AYI22" s="39"/>
      <c r="AYL22" s="39"/>
      <c r="AYO22" s="39"/>
      <c r="AYR22" s="39"/>
      <c r="AYU22" s="39"/>
      <c r="AYX22" s="39"/>
      <c r="AZA22" s="39"/>
      <c r="AZD22" s="39"/>
      <c r="AZG22" s="39"/>
      <c r="AZJ22" s="39"/>
      <c r="AZM22" s="39"/>
      <c r="AZP22" s="39"/>
      <c r="AZS22" s="39"/>
      <c r="AZV22" s="39"/>
      <c r="AZY22" s="39"/>
      <c r="BAB22" s="39"/>
      <c r="BAE22" s="39"/>
      <c r="BAH22" s="39"/>
      <c r="BAK22" s="39"/>
      <c r="BAN22" s="39"/>
      <c r="BAQ22" s="39"/>
      <c r="BAT22" s="39"/>
      <c r="BAW22" s="39"/>
      <c r="BAZ22" s="39"/>
      <c r="BBC22" s="39"/>
      <c r="BBF22" s="39"/>
      <c r="BBI22" s="39"/>
      <c r="BBL22" s="39"/>
      <c r="BBO22" s="39"/>
      <c r="BBR22" s="39"/>
      <c r="BBU22" s="39"/>
      <c r="BBX22" s="39"/>
      <c r="BCA22" s="39"/>
      <c r="BCD22" s="39"/>
      <c r="BCG22" s="39"/>
      <c r="BCJ22" s="39"/>
      <c r="BCM22" s="39"/>
      <c r="BCP22" s="39"/>
      <c r="BCS22" s="39"/>
      <c r="BCV22" s="39"/>
      <c r="BCY22" s="39"/>
      <c r="BDB22" s="39"/>
      <c r="BDE22" s="39"/>
      <c r="BDH22" s="39"/>
      <c r="BDK22" s="39"/>
      <c r="BDN22" s="39"/>
      <c r="BDQ22" s="39"/>
      <c r="BDT22" s="39"/>
      <c r="BDW22" s="39"/>
      <c r="BDZ22" s="39"/>
      <c r="BEC22" s="39"/>
      <c r="BEF22" s="39"/>
      <c r="BEI22" s="39"/>
      <c r="BEL22" s="39"/>
      <c r="BEO22" s="39"/>
      <c r="BER22" s="39"/>
      <c r="BEU22" s="39"/>
      <c r="BEX22" s="39"/>
      <c r="BFA22" s="39"/>
      <c r="BFD22" s="39"/>
      <c r="BFG22" s="39"/>
      <c r="BFJ22" s="39"/>
      <c r="BFM22" s="39"/>
      <c r="BFP22" s="39"/>
      <c r="BFS22" s="39"/>
      <c r="BFV22" s="39"/>
      <c r="BFY22" s="39"/>
      <c r="BGB22" s="39"/>
      <c r="BGE22" s="39"/>
      <c r="BGH22" s="39"/>
      <c r="BGK22" s="39"/>
      <c r="BGN22" s="39"/>
      <c r="BGQ22" s="39"/>
      <c r="BGT22" s="39"/>
      <c r="BGW22" s="39"/>
      <c r="BGZ22" s="39"/>
      <c r="BHC22" s="39"/>
      <c r="BHF22" s="39"/>
      <c r="BHI22" s="39"/>
      <c r="BHL22" s="39"/>
      <c r="BHO22" s="39"/>
      <c r="BHR22" s="39"/>
      <c r="BHU22" s="39"/>
      <c r="BHX22" s="39"/>
      <c r="BIA22" s="39"/>
      <c r="BID22" s="39"/>
      <c r="BIG22" s="39"/>
      <c r="BIJ22" s="39"/>
      <c r="BIM22" s="39"/>
      <c r="BIP22" s="39"/>
      <c r="BIS22" s="39"/>
      <c r="BIV22" s="39"/>
      <c r="BIY22" s="39"/>
      <c r="BJB22" s="39"/>
      <c r="BJE22" s="39"/>
      <c r="BJH22" s="39"/>
      <c r="BJK22" s="39"/>
      <c r="BJN22" s="39"/>
      <c r="BJQ22" s="39"/>
      <c r="BJT22" s="39"/>
      <c r="BJW22" s="39"/>
      <c r="BJZ22" s="39"/>
      <c r="BKC22" s="39"/>
      <c r="BKF22" s="39"/>
      <c r="BKI22" s="39"/>
      <c r="BKL22" s="39"/>
      <c r="BKO22" s="39"/>
      <c r="BKR22" s="39"/>
      <c r="BKU22" s="39"/>
      <c r="BKX22" s="39"/>
      <c r="BLA22" s="39"/>
      <c r="BLD22" s="39"/>
      <c r="BLG22" s="39"/>
      <c r="BLJ22" s="39"/>
      <c r="BLM22" s="39"/>
      <c r="BLP22" s="39"/>
      <c r="BLS22" s="39"/>
      <c r="BLV22" s="39"/>
      <c r="BLY22" s="39"/>
      <c r="BMB22" s="39"/>
      <c r="BME22" s="39"/>
      <c r="BMH22" s="39"/>
      <c r="BMK22" s="39"/>
      <c r="BMN22" s="39"/>
      <c r="BMQ22" s="39"/>
      <c r="BMT22" s="39"/>
      <c r="BMW22" s="39"/>
      <c r="BMZ22" s="39"/>
      <c r="BNC22" s="39"/>
      <c r="BNF22" s="39"/>
      <c r="BNI22" s="39"/>
      <c r="BNL22" s="39"/>
      <c r="BNO22" s="39"/>
      <c r="BNR22" s="39"/>
      <c r="BNU22" s="39"/>
      <c r="BNX22" s="39"/>
      <c r="BOA22" s="39"/>
      <c r="BOD22" s="39"/>
      <c r="BOG22" s="39"/>
      <c r="BOJ22" s="39"/>
      <c r="BOM22" s="39"/>
      <c r="BOP22" s="39"/>
      <c r="BOS22" s="39"/>
      <c r="BOV22" s="39"/>
      <c r="BOY22" s="39"/>
      <c r="BPB22" s="39"/>
      <c r="BPE22" s="39"/>
      <c r="BPH22" s="39"/>
      <c r="BPK22" s="39"/>
      <c r="BPN22" s="39"/>
      <c r="BPQ22" s="39"/>
      <c r="BPT22" s="39"/>
      <c r="BPW22" s="39"/>
      <c r="BPZ22" s="39"/>
      <c r="BQC22" s="39"/>
      <c r="BQF22" s="39"/>
      <c r="BQI22" s="39"/>
      <c r="BQL22" s="39"/>
      <c r="BQO22" s="39"/>
      <c r="BQR22" s="39"/>
      <c r="BQU22" s="39"/>
      <c r="BQX22" s="39"/>
      <c r="BRA22" s="39"/>
      <c r="BRD22" s="39"/>
      <c r="BRG22" s="39"/>
      <c r="BRJ22" s="39"/>
      <c r="BRM22" s="39"/>
      <c r="BRP22" s="39"/>
      <c r="BRS22" s="39"/>
      <c r="BRV22" s="39"/>
      <c r="BRY22" s="39"/>
      <c r="BSB22" s="39"/>
      <c r="BSE22" s="39"/>
      <c r="BSH22" s="39"/>
      <c r="BSK22" s="39"/>
      <c r="BSN22" s="39"/>
      <c r="BSQ22" s="39"/>
      <c r="BST22" s="39"/>
      <c r="BSW22" s="39"/>
      <c r="BSZ22" s="39"/>
      <c r="BTC22" s="39"/>
      <c r="BTF22" s="39"/>
      <c r="BTI22" s="39"/>
      <c r="BTL22" s="39"/>
      <c r="BTO22" s="39"/>
      <c r="BTR22" s="39"/>
      <c r="BTU22" s="39"/>
      <c r="BTX22" s="39"/>
      <c r="BUA22" s="39"/>
      <c r="BUD22" s="39"/>
      <c r="BUG22" s="39"/>
      <c r="BUJ22" s="39"/>
      <c r="BUM22" s="39"/>
      <c r="BUP22" s="39"/>
      <c r="BUS22" s="39"/>
      <c r="BUV22" s="39"/>
      <c r="BUY22" s="39"/>
      <c r="BVB22" s="39"/>
      <c r="BVE22" s="39"/>
      <c r="BVH22" s="39"/>
      <c r="BVK22" s="39"/>
      <c r="BVN22" s="39"/>
      <c r="BVQ22" s="39"/>
      <c r="BVT22" s="39"/>
      <c r="BVW22" s="39"/>
      <c r="BVZ22" s="39"/>
      <c r="BWC22" s="39"/>
      <c r="BWF22" s="39"/>
      <c r="BWI22" s="39"/>
      <c r="BWL22" s="39"/>
      <c r="BWO22" s="39"/>
      <c r="BWR22" s="39"/>
      <c r="BWU22" s="39"/>
      <c r="BWX22" s="39"/>
      <c r="BXA22" s="39"/>
      <c r="BXD22" s="39"/>
      <c r="BXG22" s="39"/>
      <c r="BXJ22" s="39"/>
      <c r="BXM22" s="39"/>
      <c r="BXP22" s="39"/>
      <c r="BXS22" s="39"/>
      <c r="BXV22" s="39"/>
      <c r="BXY22" s="39"/>
      <c r="BYB22" s="39"/>
      <c r="BYE22" s="39"/>
      <c r="BYH22" s="39"/>
      <c r="BYK22" s="39"/>
      <c r="BYN22" s="39"/>
      <c r="BYQ22" s="39"/>
      <c r="BYT22" s="39"/>
      <c r="BYW22" s="39"/>
      <c r="BYZ22" s="39"/>
      <c r="BZC22" s="39"/>
      <c r="BZF22" s="39"/>
      <c r="BZI22" s="39"/>
      <c r="BZL22" s="39"/>
      <c r="BZO22" s="39"/>
      <c r="BZR22" s="39"/>
      <c r="BZU22" s="39"/>
      <c r="BZX22" s="39"/>
      <c r="CAA22" s="39"/>
      <c r="CAD22" s="39"/>
      <c r="CAG22" s="39"/>
      <c r="CAJ22" s="39"/>
      <c r="CAM22" s="39"/>
      <c r="CAP22" s="39"/>
      <c r="CAS22" s="39"/>
      <c r="CAV22" s="39"/>
      <c r="CAY22" s="39"/>
      <c r="CBB22" s="39"/>
      <c r="CBE22" s="39"/>
      <c r="CBH22" s="39"/>
      <c r="CBK22" s="39"/>
      <c r="CBN22" s="39"/>
      <c r="CBQ22" s="39"/>
      <c r="CBT22" s="39"/>
      <c r="CBW22" s="39"/>
      <c r="CBZ22" s="39"/>
      <c r="CCC22" s="39"/>
      <c r="CCF22" s="39"/>
      <c r="CCI22" s="39"/>
      <c r="CCL22" s="39"/>
      <c r="CCO22" s="39"/>
      <c r="CCR22" s="39"/>
      <c r="CCU22" s="39"/>
      <c r="CCX22" s="39"/>
      <c r="CDA22" s="39"/>
      <c r="CDD22" s="39"/>
      <c r="CDG22" s="39"/>
      <c r="CDJ22" s="39"/>
      <c r="CDM22" s="39"/>
      <c r="CDP22" s="39"/>
      <c r="CDS22" s="39"/>
      <c r="CDV22" s="39"/>
      <c r="CDY22" s="39"/>
      <c r="CEB22" s="39"/>
      <c r="CEE22" s="39"/>
      <c r="CEH22" s="39"/>
      <c r="CEK22" s="39"/>
      <c r="CEN22" s="39"/>
      <c r="CEQ22" s="39"/>
      <c r="CET22" s="39"/>
      <c r="CEW22" s="39"/>
      <c r="CEZ22" s="39"/>
      <c r="CFC22" s="39"/>
      <c r="CFF22" s="39"/>
      <c r="CFI22" s="39"/>
      <c r="CFL22" s="39"/>
      <c r="CFO22" s="39"/>
      <c r="CFR22" s="39"/>
      <c r="CFU22" s="39"/>
      <c r="CFX22" s="39"/>
      <c r="CGA22" s="39"/>
      <c r="CGD22" s="39"/>
      <c r="CGG22" s="39"/>
      <c r="CGJ22" s="39"/>
      <c r="CGM22" s="39"/>
      <c r="CGP22" s="39"/>
      <c r="CGS22" s="39"/>
      <c r="CGV22" s="39"/>
      <c r="CGY22" s="39"/>
      <c r="CHB22" s="39"/>
      <c r="CHE22" s="39"/>
      <c r="CHH22" s="39"/>
      <c r="CHK22" s="39"/>
      <c r="CHN22" s="39"/>
      <c r="CHQ22" s="39"/>
      <c r="CHT22" s="39"/>
      <c r="CHW22" s="39"/>
      <c r="CHZ22" s="39"/>
      <c r="CIC22" s="39"/>
      <c r="CIF22" s="39"/>
      <c r="CII22" s="39"/>
      <c r="CIL22" s="39"/>
      <c r="CIO22" s="39"/>
      <c r="CIR22" s="39"/>
      <c r="CIU22" s="39"/>
      <c r="CIX22" s="39"/>
      <c r="CJA22" s="39"/>
      <c r="CJD22" s="39"/>
      <c r="CJG22" s="39"/>
      <c r="CJJ22" s="39"/>
      <c r="CJM22" s="39"/>
      <c r="CJP22" s="39"/>
      <c r="CJS22" s="39"/>
      <c r="CJV22" s="39"/>
      <c r="CJY22" s="39"/>
      <c r="CKB22" s="39"/>
      <c r="CKE22" s="39"/>
      <c r="CKH22" s="39"/>
      <c r="CKK22" s="39"/>
      <c r="CKN22" s="39"/>
      <c r="CKQ22" s="39"/>
      <c r="CKT22" s="39"/>
      <c r="CKW22" s="39"/>
      <c r="CKZ22" s="39"/>
      <c r="CLC22" s="39"/>
      <c r="CLF22" s="39"/>
      <c r="CLI22" s="39"/>
      <c r="CLL22" s="39"/>
      <c r="CLO22" s="39"/>
      <c r="CLR22" s="39"/>
      <c r="CLU22" s="39"/>
      <c r="CLX22" s="39"/>
      <c r="CMA22" s="39"/>
      <c r="CMD22" s="39"/>
      <c r="CMG22" s="39"/>
      <c r="CMJ22" s="39"/>
      <c r="CMM22" s="39"/>
      <c r="CMP22" s="39"/>
      <c r="CMS22" s="39"/>
      <c r="CMV22" s="39"/>
      <c r="CMY22" s="39"/>
      <c r="CNB22" s="39"/>
      <c r="CNE22" s="39"/>
      <c r="CNH22" s="39"/>
      <c r="CNK22" s="39"/>
      <c r="CNN22" s="39"/>
      <c r="CNQ22" s="39"/>
      <c r="CNT22" s="39"/>
      <c r="CNW22" s="39"/>
      <c r="CNZ22" s="39"/>
      <c r="COC22" s="39"/>
      <c r="COF22" s="39"/>
      <c r="COI22" s="39"/>
      <c r="COL22" s="39"/>
      <c r="COO22" s="39"/>
      <c r="COR22" s="39"/>
      <c r="COU22" s="39"/>
      <c r="COX22" s="39"/>
      <c r="CPA22" s="39"/>
      <c r="CPD22" s="39"/>
      <c r="CPG22" s="39"/>
      <c r="CPJ22" s="39"/>
      <c r="CPM22" s="39"/>
      <c r="CPP22" s="39"/>
      <c r="CPS22" s="39"/>
      <c r="CPV22" s="39"/>
      <c r="CPY22" s="39"/>
      <c r="CQB22" s="39"/>
      <c r="CQE22" s="39"/>
      <c r="CQH22" s="39"/>
      <c r="CQK22" s="39"/>
      <c r="CQN22" s="39"/>
      <c r="CQQ22" s="39"/>
      <c r="CQT22" s="39"/>
      <c r="CQW22" s="39"/>
      <c r="CQZ22" s="39"/>
      <c r="CRC22" s="39"/>
      <c r="CRF22" s="39"/>
      <c r="CRI22" s="39"/>
      <c r="CRL22" s="39"/>
      <c r="CRO22" s="39"/>
      <c r="CRR22" s="39"/>
      <c r="CRU22" s="39"/>
      <c r="CRX22" s="39"/>
      <c r="CSA22" s="39"/>
      <c r="CSD22" s="39"/>
      <c r="CSG22" s="39"/>
      <c r="CSJ22" s="39"/>
      <c r="CSM22" s="39"/>
      <c r="CSP22" s="39"/>
      <c r="CSS22" s="39"/>
      <c r="CSV22" s="39"/>
      <c r="CSY22" s="39"/>
      <c r="CTB22" s="39"/>
      <c r="CTE22" s="39"/>
      <c r="CTH22" s="39"/>
      <c r="CTK22" s="39"/>
      <c r="CTN22" s="39"/>
      <c r="CTQ22" s="39"/>
      <c r="CTT22" s="39"/>
      <c r="CTW22" s="39"/>
      <c r="CTZ22" s="39"/>
      <c r="CUC22" s="39"/>
      <c r="CUF22" s="39"/>
      <c r="CUI22" s="39"/>
      <c r="CUL22" s="39"/>
      <c r="CUO22" s="39"/>
      <c r="CUR22" s="39"/>
      <c r="CUU22" s="39"/>
      <c r="CUX22" s="39"/>
      <c r="CVA22" s="39"/>
      <c r="CVD22" s="39"/>
      <c r="CVG22" s="39"/>
      <c r="CVJ22" s="39"/>
      <c r="CVM22" s="39"/>
      <c r="CVP22" s="39"/>
      <c r="CVS22" s="39"/>
      <c r="CVV22" s="39"/>
      <c r="CVY22" s="39"/>
      <c r="CWB22" s="39"/>
      <c r="CWE22" s="39"/>
      <c r="CWH22" s="39"/>
      <c r="CWK22" s="39"/>
      <c r="CWN22" s="39"/>
      <c r="CWQ22" s="39"/>
      <c r="CWT22" s="39"/>
      <c r="CWW22" s="39"/>
      <c r="CWZ22" s="39"/>
      <c r="CXC22" s="39"/>
      <c r="CXF22" s="39"/>
      <c r="CXI22" s="39"/>
      <c r="CXL22" s="39"/>
      <c r="CXO22" s="39"/>
      <c r="CXR22" s="39"/>
      <c r="CXU22" s="39"/>
      <c r="CXX22" s="39"/>
      <c r="CYA22" s="39"/>
      <c r="CYD22" s="39"/>
      <c r="CYG22" s="39"/>
      <c r="CYJ22" s="39"/>
      <c r="CYM22" s="39"/>
      <c r="CYP22" s="39"/>
      <c r="CYS22" s="39"/>
      <c r="CYV22" s="39"/>
      <c r="CYY22" s="39"/>
      <c r="CZB22" s="39"/>
      <c r="CZE22" s="39"/>
      <c r="CZH22" s="39"/>
      <c r="CZK22" s="39"/>
      <c r="CZN22" s="39"/>
      <c r="CZQ22" s="39"/>
      <c r="CZT22" s="39"/>
      <c r="CZW22" s="39"/>
      <c r="CZZ22" s="39"/>
      <c r="DAC22" s="39"/>
      <c r="DAF22" s="39"/>
      <c r="DAI22" s="39"/>
      <c r="DAL22" s="39"/>
      <c r="DAO22" s="39"/>
      <c r="DAR22" s="39"/>
      <c r="DAU22" s="39"/>
      <c r="DAX22" s="39"/>
      <c r="DBA22" s="39"/>
      <c r="DBD22" s="39"/>
      <c r="DBG22" s="39"/>
      <c r="DBJ22" s="39"/>
      <c r="DBM22" s="39"/>
      <c r="DBP22" s="39"/>
      <c r="DBS22" s="39"/>
      <c r="DBV22" s="39"/>
      <c r="DBY22" s="39"/>
      <c r="DCB22" s="39"/>
      <c r="DCE22" s="39"/>
      <c r="DCH22" s="39"/>
      <c r="DCK22" s="39"/>
      <c r="DCN22" s="39"/>
      <c r="DCQ22" s="39"/>
      <c r="DCT22" s="39"/>
      <c r="DCW22" s="39"/>
      <c r="DCZ22" s="39"/>
      <c r="DDC22" s="39"/>
      <c r="DDF22" s="39"/>
      <c r="DDI22" s="39"/>
      <c r="DDL22" s="39"/>
      <c r="DDO22" s="39"/>
      <c r="DDR22" s="39"/>
      <c r="DDU22" s="39"/>
      <c r="DDX22" s="39"/>
      <c r="DEA22" s="39"/>
      <c r="DED22" s="39"/>
      <c r="DEG22" s="39"/>
      <c r="DEJ22" s="39"/>
      <c r="DEM22" s="39"/>
      <c r="DEP22" s="39"/>
      <c r="DES22" s="39"/>
      <c r="DEV22" s="39"/>
      <c r="DEY22" s="39"/>
      <c r="DFB22" s="39"/>
      <c r="DFE22" s="39"/>
      <c r="DFH22" s="39"/>
      <c r="DFK22" s="39"/>
      <c r="DFN22" s="39"/>
      <c r="DFQ22" s="39"/>
      <c r="DFT22" s="39"/>
      <c r="DFW22" s="39"/>
      <c r="DFZ22" s="39"/>
      <c r="DGC22" s="39"/>
      <c r="DGF22" s="39"/>
      <c r="DGI22" s="39"/>
      <c r="DGL22" s="39"/>
      <c r="DGO22" s="39"/>
      <c r="DGR22" s="39"/>
      <c r="DGU22" s="39"/>
      <c r="DGX22" s="39"/>
      <c r="DHA22" s="39"/>
      <c r="DHD22" s="39"/>
      <c r="DHG22" s="39"/>
      <c r="DHJ22" s="39"/>
      <c r="DHM22" s="39"/>
      <c r="DHP22" s="39"/>
      <c r="DHS22" s="39"/>
      <c r="DHV22" s="39"/>
      <c r="DHY22" s="39"/>
      <c r="DIB22" s="39"/>
      <c r="DIE22" s="39"/>
      <c r="DIH22" s="39"/>
      <c r="DIK22" s="39"/>
      <c r="DIN22" s="39"/>
      <c r="DIQ22" s="39"/>
      <c r="DIT22" s="39"/>
      <c r="DIW22" s="39"/>
      <c r="DIZ22" s="39"/>
      <c r="DJC22" s="39"/>
      <c r="DJF22" s="39"/>
      <c r="DJI22" s="39"/>
      <c r="DJL22" s="39"/>
      <c r="DJO22" s="39"/>
      <c r="DJR22" s="39"/>
      <c r="DJU22" s="39"/>
      <c r="DJX22" s="39"/>
      <c r="DKA22" s="39"/>
      <c r="DKD22" s="39"/>
      <c r="DKG22" s="39"/>
      <c r="DKJ22" s="39"/>
      <c r="DKM22" s="39"/>
      <c r="DKP22" s="39"/>
      <c r="DKS22" s="39"/>
      <c r="DKV22" s="39"/>
      <c r="DKY22" s="39"/>
      <c r="DLB22" s="39"/>
      <c r="DLE22" s="39"/>
      <c r="DLH22" s="39"/>
      <c r="DLK22" s="39"/>
      <c r="DLN22" s="39"/>
      <c r="DLQ22" s="39"/>
      <c r="DLT22" s="39"/>
      <c r="DLW22" s="39"/>
      <c r="DLZ22" s="39"/>
      <c r="DMC22" s="39"/>
      <c r="DMF22" s="39"/>
      <c r="DMI22" s="39"/>
      <c r="DML22" s="39"/>
      <c r="DMO22" s="39"/>
      <c r="DMR22" s="39"/>
      <c r="DMU22" s="39"/>
      <c r="DMX22" s="39"/>
      <c r="DNA22" s="39"/>
      <c r="DND22" s="39"/>
      <c r="DNG22" s="39"/>
      <c r="DNJ22" s="39"/>
      <c r="DNM22" s="39"/>
      <c r="DNP22" s="39"/>
      <c r="DNS22" s="39"/>
      <c r="DNV22" s="39"/>
      <c r="DNY22" s="39"/>
      <c r="DOB22" s="39"/>
      <c r="DOE22" s="39"/>
      <c r="DOH22" s="39"/>
      <c r="DOK22" s="39"/>
      <c r="DON22" s="39"/>
      <c r="DOQ22" s="39"/>
      <c r="DOT22" s="39"/>
      <c r="DOW22" s="39"/>
      <c r="DOZ22" s="39"/>
      <c r="DPC22" s="39"/>
      <c r="DPF22" s="39"/>
      <c r="DPI22" s="39"/>
      <c r="DPL22" s="39"/>
      <c r="DPO22" s="39"/>
      <c r="DPR22" s="39"/>
      <c r="DPU22" s="39"/>
      <c r="DPX22" s="39"/>
      <c r="DQA22" s="39"/>
      <c r="DQD22" s="39"/>
      <c r="DQG22" s="39"/>
      <c r="DQJ22" s="39"/>
      <c r="DQM22" s="39"/>
      <c r="DQP22" s="39"/>
      <c r="DQS22" s="39"/>
      <c r="DQV22" s="39"/>
      <c r="DQY22" s="39"/>
      <c r="DRB22" s="39"/>
      <c r="DRE22" s="39"/>
      <c r="DRH22" s="39"/>
      <c r="DRK22" s="39"/>
      <c r="DRN22" s="39"/>
      <c r="DRQ22" s="39"/>
      <c r="DRT22" s="39"/>
      <c r="DRW22" s="39"/>
      <c r="DRZ22" s="39"/>
      <c r="DSC22" s="39"/>
      <c r="DSF22" s="39"/>
      <c r="DSI22" s="39"/>
      <c r="DSL22" s="39"/>
      <c r="DSO22" s="39"/>
      <c r="DSR22" s="39"/>
      <c r="DSU22" s="39"/>
      <c r="DSX22" s="39"/>
      <c r="DTA22" s="39"/>
      <c r="DTD22" s="39"/>
      <c r="DTG22" s="39"/>
      <c r="DTJ22" s="39"/>
      <c r="DTM22" s="39"/>
      <c r="DTP22" s="39"/>
      <c r="DTS22" s="39"/>
      <c r="DTV22" s="39"/>
      <c r="DTY22" s="39"/>
      <c r="DUB22" s="39"/>
      <c r="DUE22" s="39"/>
      <c r="DUH22" s="39"/>
      <c r="DUK22" s="39"/>
      <c r="DUN22" s="39"/>
      <c r="DUQ22" s="39"/>
      <c r="DUT22" s="39"/>
      <c r="DUW22" s="39"/>
      <c r="DUZ22" s="39"/>
      <c r="DVC22" s="39"/>
      <c r="DVF22" s="39"/>
      <c r="DVI22" s="39"/>
      <c r="DVL22" s="39"/>
      <c r="DVO22" s="39"/>
      <c r="DVR22" s="39"/>
      <c r="DVU22" s="39"/>
      <c r="DVX22" s="39"/>
      <c r="DWA22" s="39"/>
      <c r="DWD22" s="39"/>
      <c r="DWG22" s="39"/>
      <c r="DWJ22" s="39"/>
      <c r="DWM22" s="39"/>
      <c r="DWP22" s="39"/>
      <c r="DWS22" s="39"/>
      <c r="DWV22" s="39"/>
      <c r="DWY22" s="39"/>
      <c r="DXB22" s="39"/>
      <c r="DXE22" s="39"/>
      <c r="DXH22" s="39"/>
      <c r="DXK22" s="39"/>
      <c r="DXN22" s="39"/>
      <c r="DXQ22" s="39"/>
      <c r="DXT22" s="39"/>
      <c r="DXW22" s="39"/>
      <c r="DXZ22" s="39"/>
      <c r="DYC22" s="39"/>
      <c r="DYF22" s="39"/>
      <c r="DYI22" s="39"/>
      <c r="DYL22" s="39"/>
      <c r="DYO22" s="39"/>
      <c r="DYR22" s="39"/>
      <c r="DYU22" s="39"/>
      <c r="DYX22" s="39"/>
      <c r="DZA22" s="39"/>
      <c r="DZD22" s="39"/>
      <c r="DZG22" s="39"/>
      <c r="DZJ22" s="39"/>
      <c r="DZM22" s="39"/>
      <c r="DZP22" s="39"/>
      <c r="DZS22" s="39"/>
      <c r="DZV22" s="39"/>
      <c r="DZY22" s="39"/>
      <c r="EAB22" s="39"/>
      <c r="EAE22" s="39"/>
      <c r="EAH22" s="39"/>
      <c r="EAK22" s="39"/>
      <c r="EAN22" s="39"/>
      <c r="EAQ22" s="39"/>
      <c r="EAT22" s="39"/>
      <c r="EAW22" s="39"/>
      <c r="EAZ22" s="39"/>
      <c r="EBC22" s="39"/>
      <c r="EBF22" s="39"/>
      <c r="EBI22" s="39"/>
      <c r="EBL22" s="39"/>
      <c r="EBO22" s="39"/>
      <c r="EBR22" s="39"/>
      <c r="EBU22" s="39"/>
      <c r="EBX22" s="39"/>
      <c r="ECA22" s="39"/>
      <c r="ECD22" s="39"/>
      <c r="ECG22" s="39"/>
      <c r="ECJ22" s="39"/>
      <c r="ECM22" s="39"/>
      <c r="ECP22" s="39"/>
      <c r="ECS22" s="39"/>
      <c r="ECV22" s="39"/>
      <c r="ECY22" s="39"/>
      <c r="EDB22" s="39"/>
      <c r="EDE22" s="39"/>
      <c r="EDH22" s="39"/>
      <c r="EDK22" s="39"/>
      <c r="EDN22" s="39"/>
      <c r="EDQ22" s="39"/>
      <c r="EDT22" s="39"/>
      <c r="EDW22" s="39"/>
      <c r="EDZ22" s="39"/>
      <c r="EEC22" s="39"/>
      <c r="EEF22" s="39"/>
      <c r="EEI22" s="39"/>
      <c r="EEL22" s="39"/>
      <c r="EEO22" s="39"/>
      <c r="EER22" s="39"/>
      <c r="EEU22" s="39"/>
      <c r="EEX22" s="39"/>
      <c r="EFA22" s="39"/>
      <c r="EFD22" s="39"/>
      <c r="EFG22" s="39"/>
      <c r="EFJ22" s="39"/>
      <c r="EFM22" s="39"/>
      <c r="EFP22" s="39"/>
      <c r="EFS22" s="39"/>
      <c r="EFV22" s="39"/>
      <c r="EFY22" s="39"/>
      <c r="EGB22" s="39"/>
      <c r="EGE22" s="39"/>
      <c r="EGH22" s="39"/>
      <c r="EGK22" s="39"/>
      <c r="EGN22" s="39"/>
      <c r="EGQ22" s="39"/>
      <c r="EGT22" s="39"/>
      <c r="EGW22" s="39"/>
      <c r="EGZ22" s="39"/>
      <c r="EHC22" s="39"/>
      <c r="EHF22" s="39"/>
      <c r="EHI22" s="39"/>
      <c r="EHL22" s="39"/>
      <c r="EHO22" s="39"/>
      <c r="EHR22" s="39"/>
      <c r="EHU22" s="39"/>
      <c r="EHX22" s="39"/>
      <c r="EIA22" s="39"/>
      <c r="EID22" s="39"/>
      <c r="EIG22" s="39"/>
      <c r="EIJ22" s="39"/>
      <c r="EIM22" s="39"/>
      <c r="EIP22" s="39"/>
      <c r="EIS22" s="39"/>
      <c r="EIV22" s="39"/>
      <c r="EIY22" s="39"/>
      <c r="EJB22" s="39"/>
      <c r="EJE22" s="39"/>
      <c r="EJH22" s="39"/>
      <c r="EJK22" s="39"/>
      <c r="EJN22" s="39"/>
      <c r="EJQ22" s="39"/>
      <c r="EJT22" s="39"/>
      <c r="EJW22" s="39"/>
      <c r="EJZ22" s="39"/>
      <c r="EKC22" s="39"/>
      <c r="EKF22" s="39"/>
      <c r="EKI22" s="39"/>
      <c r="EKL22" s="39"/>
      <c r="EKO22" s="39"/>
      <c r="EKR22" s="39"/>
      <c r="EKU22" s="39"/>
      <c r="EKX22" s="39"/>
      <c r="ELA22" s="39"/>
      <c r="ELD22" s="39"/>
      <c r="ELG22" s="39"/>
      <c r="ELJ22" s="39"/>
      <c r="ELM22" s="39"/>
      <c r="ELP22" s="39"/>
      <c r="ELS22" s="39"/>
      <c r="ELV22" s="39"/>
      <c r="ELY22" s="39"/>
      <c r="EMB22" s="39"/>
      <c r="EME22" s="39"/>
      <c r="EMH22" s="39"/>
      <c r="EMK22" s="39"/>
      <c r="EMN22" s="39"/>
      <c r="EMQ22" s="39"/>
      <c r="EMT22" s="39"/>
      <c r="EMW22" s="39"/>
      <c r="EMZ22" s="39"/>
      <c r="ENC22" s="39"/>
      <c r="ENF22" s="39"/>
      <c r="ENI22" s="39"/>
      <c r="ENL22" s="39"/>
      <c r="ENO22" s="39"/>
      <c r="ENR22" s="39"/>
      <c r="ENU22" s="39"/>
      <c r="ENX22" s="39"/>
      <c r="EOA22" s="39"/>
      <c r="EOD22" s="39"/>
      <c r="EOG22" s="39"/>
      <c r="EOJ22" s="39"/>
      <c r="EOM22" s="39"/>
      <c r="EOP22" s="39"/>
      <c r="EOS22" s="39"/>
      <c r="EOV22" s="39"/>
      <c r="EOY22" s="39"/>
      <c r="EPB22" s="39"/>
      <c r="EPE22" s="39"/>
      <c r="EPH22" s="39"/>
      <c r="EPK22" s="39"/>
      <c r="EPN22" s="39"/>
      <c r="EPQ22" s="39"/>
      <c r="EPT22" s="39"/>
      <c r="EPW22" s="39"/>
      <c r="EPZ22" s="39"/>
      <c r="EQC22" s="39"/>
      <c r="EQF22" s="39"/>
      <c r="EQI22" s="39"/>
      <c r="EQL22" s="39"/>
      <c r="EQO22" s="39"/>
      <c r="EQR22" s="39"/>
      <c r="EQU22" s="39"/>
      <c r="EQX22" s="39"/>
      <c r="ERA22" s="39"/>
      <c r="ERD22" s="39"/>
      <c r="ERG22" s="39"/>
      <c r="ERJ22" s="39"/>
      <c r="ERM22" s="39"/>
      <c r="ERP22" s="39"/>
      <c r="ERS22" s="39"/>
      <c r="ERV22" s="39"/>
      <c r="ERY22" s="39"/>
      <c r="ESB22" s="39"/>
      <c r="ESE22" s="39"/>
      <c r="ESH22" s="39"/>
      <c r="ESK22" s="39"/>
      <c r="ESN22" s="39"/>
      <c r="ESQ22" s="39"/>
      <c r="EST22" s="39"/>
      <c r="ESW22" s="39"/>
      <c r="ESZ22" s="39"/>
      <c r="ETC22" s="39"/>
      <c r="ETF22" s="39"/>
      <c r="ETI22" s="39"/>
      <c r="ETL22" s="39"/>
      <c r="ETO22" s="39"/>
      <c r="ETR22" s="39"/>
      <c r="ETU22" s="39"/>
      <c r="ETX22" s="39"/>
      <c r="EUA22" s="39"/>
      <c r="EUD22" s="39"/>
      <c r="EUG22" s="39"/>
      <c r="EUJ22" s="39"/>
      <c r="EUM22" s="39"/>
      <c r="EUP22" s="39"/>
      <c r="EUS22" s="39"/>
      <c r="EUV22" s="39"/>
      <c r="EUY22" s="39"/>
      <c r="EVB22" s="39"/>
      <c r="EVE22" s="39"/>
      <c r="EVH22" s="39"/>
      <c r="EVK22" s="39"/>
      <c r="EVN22" s="39"/>
      <c r="EVQ22" s="39"/>
      <c r="EVT22" s="39"/>
      <c r="EVW22" s="39"/>
      <c r="EVZ22" s="39"/>
      <c r="EWC22" s="39"/>
      <c r="EWF22" s="39"/>
      <c r="EWI22" s="39"/>
      <c r="EWL22" s="39"/>
      <c r="EWO22" s="39"/>
      <c r="EWR22" s="39"/>
      <c r="EWU22" s="39"/>
      <c r="EWX22" s="39"/>
      <c r="EXA22" s="39"/>
      <c r="EXD22" s="39"/>
      <c r="EXG22" s="39"/>
      <c r="EXJ22" s="39"/>
      <c r="EXM22" s="39"/>
      <c r="EXP22" s="39"/>
      <c r="EXS22" s="39"/>
      <c r="EXV22" s="39"/>
      <c r="EXY22" s="39"/>
      <c r="EYB22" s="39"/>
      <c r="EYE22" s="39"/>
      <c r="EYH22" s="39"/>
      <c r="EYK22" s="39"/>
      <c r="EYN22" s="39"/>
      <c r="EYQ22" s="39"/>
      <c r="EYT22" s="39"/>
      <c r="EYW22" s="39"/>
      <c r="EYZ22" s="39"/>
      <c r="EZC22" s="39"/>
      <c r="EZF22" s="39"/>
      <c r="EZI22" s="39"/>
      <c r="EZL22" s="39"/>
      <c r="EZO22" s="39"/>
      <c r="EZR22" s="39"/>
      <c r="EZU22" s="39"/>
      <c r="EZX22" s="39"/>
      <c r="FAA22" s="39"/>
      <c r="FAD22" s="39"/>
      <c r="FAG22" s="39"/>
      <c r="FAJ22" s="39"/>
      <c r="FAM22" s="39"/>
      <c r="FAP22" s="39"/>
      <c r="FAS22" s="39"/>
      <c r="FAV22" s="39"/>
      <c r="FAY22" s="39"/>
      <c r="FBB22" s="39"/>
      <c r="FBE22" s="39"/>
      <c r="FBH22" s="39"/>
      <c r="FBK22" s="39"/>
      <c r="FBN22" s="39"/>
      <c r="FBQ22" s="39"/>
      <c r="FBT22" s="39"/>
      <c r="FBW22" s="39"/>
      <c r="FBZ22" s="39"/>
      <c r="FCC22" s="39"/>
      <c r="FCF22" s="39"/>
      <c r="FCI22" s="39"/>
      <c r="FCL22" s="39"/>
      <c r="FCO22" s="39"/>
      <c r="FCR22" s="39"/>
      <c r="FCU22" s="39"/>
      <c r="FCX22" s="39"/>
      <c r="FDA22" s="39"/>
      <c r="FDD22" s="39"/>
      <c r="FDG22" s="39"/>
      <c r="FDJ22" s="39"/>
      <c r="FDM22" s="39"/>
      <c r="FDP22" s="39"/>
      <c r="FDS22" s="39"/>
      <c r="FDV22" s="39"/>
      <c r="FDY22" s="39"/>
      <c r="FEB22" s="39"/>
      <c r="FEE22" s="39"/>
      <c r="FEH22" s="39"/>
      <c r="FEK22" s="39"/>
      <c r="FEN22" s="39"/>
      <c r="FEQ22" s="39"/>
      <c r="FET22" s="39"/>
      <c r="FEW22" s="39"/>
      <c r="FEZ22" s="39"/>
      <c r="FFC22" s="39"/>
      <c r="FFF22" s="39"/>
      <c r="FFI22" s="39"/>
      <c r="FFL22" s="39"/>
      <c r="FFO22" s="39"/>
      <c r="FFR22" s="39"/>
      <c r="FFU22" s="39"/>
      <c r="FFX22" s="39"/>
      <c r="FGA22" s="39"/>
      <c r="FGD22" s="39"/>
      <c r="FGG22" s="39"/>
      <c r="FGJ22" s="39"/>
      <c r="FGM22" s="39"/>
      <c r="FGP22" s="39"/>
      <c r="FGS22" s="39"/>
      <c r="FGV22" s="39"/>
      <c r="FGY22" s="39"/>
      <c r="FHB22" s="39"/>
      <c r="FHE22" s="39"/>
      <c r="FHH22" s="39"/>
      <c r="FHK22" s="39"/>
      <c r="FHN22" s="39"/>
      <c r="FHQ22" s="39"/>
      <c r="FHT22" s="39"/>
      <c r="FHW22" s="39"/>
      <c r="FHZ22" s="39"/>
      <c r="FIC22" s="39"/>
      <c r="FIF22" s="39"/>
      <c r="FII22" s="39"/>
      <c r="FIL22" s="39"/>
      <c r="FIO22" s="39"/>
      <c r="FIR22" s="39"/>
      <c r="FIU22" s="39"/>
      <c r="FIX22" s="39"/>
      <c r="FJA22" s="39"/>
      <c r="FJD22" s="39"/>
      <c r="FJG22" s="39"/>
      <c r="FJJ22" s="39"/>
      <c r="FJM22" s="39"/>
      <c r="FJP22" s="39"/>
      <c r="FJS22" s="39"/>
      <c r="FJV22" s="39"/>
      <c r="FJY22" s="39"/>
      <c r="FKB22" s="39"/>
      <c r="FKE22" s="39"/>
      <c r="FKH22" s="39"/>
      <c r="FKK22" s="39"/>
      <c r="FKN22" s="39"/>
      <c r="FKQ22" s="39"/>
      <c r="FKT22" s="39"/>
      <c r="FKW22" s="39"/>
      <c r="FKZ22" s="39"/>
      <c r="FLC22" s="39"/>
      <c r="FLF22" s="39"/>
      <c r="FLI22" s="39"/>
      <c r="FLL22" s="39"/>
      <c r="FLO22" s="39"/>
      <c r="FLR22" s="39"/>
      <c r="FLU22" s="39"/>
      <c r="FLX22" s="39"/>
      <c r="FMA22" s="39"/>
      <c r="FMD22" s="39"/>
      <c r="FMG22" s="39"/>
      <c r="FMJ22" s="39"/>
      <c r="FMM22" s="39"/>
      <c r="FMP22" s="39"/>
      <c r="FMS22" s="39"/>
      <c r="FMV22" s="39"/>
      <c r="FMY22" s="39"/>
      <c r="FNB22" s="39"/>
      <c r="FNE22" s="39"/>
      <c r="FNH22" s="39"/>
      <c r="FNK22" s="39"/>
      <c r="FNN22" s="39"/>
      <c r="FNQ22" s="39"/>
      <c r="FNT22" s="39"/>
      <c r="FNW22" s="39"/>
      <c r="FNZ22" s="39"/>
      <c r="FOC22" s="39"/>
      <c r="FOF22" s="39"/>
      <c r="FOI22" s="39"/>
      <c r="FOL22" s="39"/>
      <c r="FOO22" s="39"/>
      <c r="FOR22" s="39"/>
      <c r="FOU22" s="39"/>
      <c r="FOX22" s="39"/>
      <c r="FPA22" s="39"/>
      <c r="FPD22" s="39"/>
      <c r="FPG22" s="39"/>
      <c r="FPJ22" s="39"/>
      <c r="FPM22" s="39"/>
      <c r="FPP22" s="39"/>
      <c r="FPS22" s="39"/>
      <c r="FPV22" s="39"/>
      <c r="FPY22" s="39"/>
      <c r="FQB22" s="39"/>
      <c r="FQE22" s="39"/>
      <c r="FQH22" s="39"/>
      <c r="FQK22" s="39"/>
      <c r="FQN22" s="39"/>
      <c r="FQQ22" s="39"/>
      <c r="FQT22" s="39"/>
      <c r="FQW22" s="39"/>
      <c r="FQZ22" s="39"/>
      <c r="FRC22" s="39"/>
      <c r="FRF22" s="39"/>
      <c r="FRI22" s="39"/>
      <c r="FRL22" s="39"/>
      <c r="FRO22" s="39"/>
      <c r="FRR22" s="39"/>
      <c r="FRU22" s="39"/>
      <c r="FRX22" s="39"/>
      <c r="FSA22" s="39"/>
      <c r="FSD22" s="39"/>
      <c r="FSG22" s="39"/>
      <c r="FSJ22" s="39"/>
      <c r="FSM22" s="39"/>
      <c r="FSP22" s="39"/>
      <c r="FSS22" s="39"/>
      <c r="FSV22" s="39"/>
      <c r="FSY22" s="39"/>
      <c r="FTB22" s="39"/>
      <c r="FTE22" s="39"/>
      <c r="FTH22" s="39"/>
      <c r="FTK22" s="39"/>
      <c r="FTN22" s="39"/>
      <c r="FTQ22" s="39"/>
      <c r="FTT22" s="39"/>
      <c r="FTW22" s="39"/>
      <c r="FTZ22" s="39"/>
      <c r="FUC22" s="39"/>
      <c r="FUF22" s="39"/>
      <c r="FUI22" s="39"/>
      <c r="FUL22" s="39"/>
      <c r="FUO22" s="39"/>
      <c r="FUR22" s="39"/>
      <c r="FUU22" s="39"/>
      <c r="FUX22" s="39"/>
      <c r="FVA22" s="39"/>
      <c r="FVD22" s="39"/>
      <c r="FVG22" s="39"/>
      <c r="FVJ22" s="39"/>
      <c r="FVM22" s="39"/>
      <c r="FVP22" s="39"/>
      <c r="FVS22" s="39"/>
      <c r="FVV22" s="39"/>
      <c r="FVY22" s="39"/>
      <c r="FWB22" s="39"/>
      <c r="FWE22" s="39"/>
      <c r="FWH22" s="39"/>
      <c r="FWK22" s="39"/>
      <c r="FWN22" s="39"/>
      <c r="FWQ22" s="39"/>
      <c r="FWT22" s="39"/>
      <c r="FWW22" s="39"/>
      <c r="FWZ22" s="39"/>
      <c r="FXC22" s="39"/>
      <c r="FXF22" s="39"/>
      <c r="FXI22" s="39"/>
      <c r="FXL22" s="39"/>
      <c r="FXO22" s="39"/>
      <c r="FXR22" s="39"/>
      <c r="FXU22" s="39"/>
      <c r="FXX22" s="39"/>
      <c r="FYA22" s="39"/>
      <c r="FYD22" s="39"/>
      <c r="FYG22" s="39"/>
      <c r="FYJ22" s="39"/>
      <c r="FYM22" s="39"/>
      <c r="FYP22" s="39"/>
      <c r="FYS22" s="39"/>
      <c r="FYV22" s="39"/>
      <c r="FYY22" s="39"/>
      <c r="FZB22" s="39"/>
      <c r="FZE22" s="39"/>
      <c r="FZH22" s="39"/>
      <c r="FZK22" s="39"/>
      <c r="FZN22" s="39"/>
      <c r="FZQ22" s="39"/>
      <c r="FZT22" s="39"/>
      <c r="FZW22" s="39"/>
      <c r="FZZ22" s="39"/>
      <c r="GAC22" s="39"/>
      <c r="GAF22" s="39"/>
      <c r="GAI22" s="39"/>
      <c r="GAL22" s="39"/>
      <c r="GAO22" s="39"/>
      <c r="GAR22" s="39"/>
      <c r="GAU22" s="39"/>
      <c r="GAX22" s="39"/>
      <c r="GBA22" s="39"/>
      <c r="GBD22" s="39"/>
      <c r="GBG22" s="39"/>
      <c r="GBJ22" s="39"/>
      <c r="GBM22" s="39"/>
      <c r="GBP22" s="39"/>
      <c r="GBS22" s="39"/>
      <c r="GBV22" s="39"/>
      <c r="GBY22" s="39"/>
      <c r="GCB22" s="39"/>
      <c r="GCE22" s="39"/>
      <c r="GCH22" s="39"/>
      <c r="GCK22" s="39"/>
      <c r="GCN22" s="39"/>
      <c r="GCQ22" s="39"/>
      <c r="GCT22" s="39"/>
      <c r="GCW22" s="39"/>
      <c r="GCZ22" s="39"/>
      <c r="GDC22" s="39"/>
      <c r="GDF22" s="39"/>
      <c r="GDI22" s="39"/>
      <c r="GDL22" s="39"/>
      <c r="GDO22" s="39"/>
      <c r="GDR22" s="39"/>
      <c r="GDU22" s="39"/>
      <c r="GDX22" s="39"/>
      <c r="GEA22" s="39"/>
      <c r="GED22" s="39"/>
      <c r="GEG22" s="39"/>
      <c r="GEJ22" s="39"/>
      <c r="GEM22" s="39"/>
      <c r="GEP22" s="39"/>
      <c r="GES22" s="39"/>
      <c r="GEV22" s="39"/>
      <c r="GEY22" s="39"/>
      <c r="GFB22" s="39"/>
      <c r="GFE22" s="39"/>
      <c r="GFH22" s="39"/>
      <c r="GFK22" s="39"/>
      <c r="GFN22" s="39"/>
      <c r="GFQ22" s="39"/>
      <c r="GFT22" s="39"/>
      <c r="GFW22" s="39"/>
      <c r="GFZ22" s="39"/>
      <c r="GGC22" s="39"/>
      <c r="GGF22" s="39"/>
      <c r="GGI22" s="39"/>
      <c r="GGL22" s="39"/>
      <c r="GGO22" s="39"/>
      <c r="GGR22" s="39"/>
      <c r="GGU22" s="39"/>
      <c r="GGX22" s="39"/>
      <c r="GHA22" s="39"/>
      <c r="GHD22" s="39"/>
      <c r="GHG22" s="39"/>
      <c r="GHJ22" s="39"/>
      <c r="GHM22" s="39"/>
      <c r="GHP22" s="39"/>
      <c r="GHS22" s="39"/>
      <c r="GHV22" s="39"/>
      <c r="GHY22" s="39"/>
      <c r="GIB22" s="39"/>
      <c r="GIE22" s="39"/>
      <c r="GIH22" s="39"/>
      <c r="GIK22" s="39"/>
      <c r="GIN22" s="39"/>
      <c r="GIQ22" s="39"/>
      <c r="GIT22" s="39"/>
      <c r="GIW22" s="39"/>
      <c r="GIZ22" s="39"/>
      <c r="GJC22" s="39"/>
      <c r="GJF22" s="39"/>
      <c r="GJI22" s="39"/>
      <c r="GJL22" s="39"/>
      <c r="GJO22" s="39"/>
      <c r="GJR22" s="39"/>
      <c r="GJU22" s="39"/>
      <c r="GJX22" s="39"/>
      <c r="GKA22" s="39"/>
      <c r="GKD22" s="39"/>
      <c r="GKG22" s="39"/>
      <c r="GKJ22" s="39"/>
      <c r="GKM22" s="39"/>
      <c r="GKP22" s="39"/>
      <c r="GKS22" s="39"/>
      <c r="GKV22" s="39"/>
      <c r="GKY22" s="39"/>
      <c r="GLB22" s="39"/>
      <c r="GLE22" s="39"/>
      <c r="GLH22" s="39"/>
      <c r="GLK22" s="39"/>
      <c r="GLN22" s="39"/>
      <c r="GLQ22" s="39"/>
      <c r="GLT22" s="39"/>
      <c r="GLW22" s="39"/>
      <c r="GLZ22" s="39"/>
      <c r="GMC22" s="39"/>
      <c r="GMF22" s="39"/>
      <c r="GMI22" s="39"/>
      <c r="GML22" s="39"/>
      <c r="GMO22" s="39"/>
      <c r="GMR22" s="39"/>
      <c r="GMU22" s="39"/>
      <c r="GMX22" s="39"/>
      <c r="GNA22" s="39"/>
      <c r="GND22" s="39"/>
      <c r="GNG22" s="39"/>
      <c r="GNJ22" s="39"/>
      <c r="GNM22" s="39"/>
      <c r="GNP22" s="39"/>
      <c r="GNS22" s="39"/>
      <c r="GNV22" s="39"/>
      <c r="GNY22" s="39"/>
      <c r="GOB22" s="39"/>
      <c r="GOE22" s="39"/>
      <c r="GOH22" s="39"/>
      <c r="GOK22" s="39"/>
      <c r="GON22" s="39"/>
      <c r="GOQ22" s="39"/>
      <c r="GOT22" s="39"/>
      <c r="GOW22" s="39"/>
      <c r="GOZ22" s="39"/>
      <c r="GPC22" s="39"/>
      <c r="GPF22" s="39"/>
      <c r="GPI22" s="39"/>
      <c r="GPL22" s="39"/>
      <c r="GPO22" s="39"/>
      <c r="GPR22" s="39"/>
      <c r="GPU22" s="39"/>
      <c r="GPX22" s="39"/>
      <c r="GQA22" s="39"/>
      <c r="GQD22" s="39"/>
      <c r="GQG22" s="39"/>
      <c r="GQJ22" s="39"/>
      <c r="GQM22" s="39"/>
      <c r="GQP22" s="39"/>
      <c r="GQS22" s="39"/>
      <c r="GQV22" s="39"/>
      <c r="GQY22" s="39"/>
      <c r="GRB22" s="39"/>
      <c r="GRE22" s="39"/>
      <c r="GRH22" s="39"/>
      <c r="GRK22" s="39"/>
      <c r="GRN22" s="39"/>
      <c r="GRQ22" s="39"/>
      <c r="GRT22" s="39"/>
      <c r="GRW22" s="39"/>
      <c r="GRZ22" s="39"/>
      <c r="GSC22" s="39"/>
      <c r="GSF22" s="39"/>
      <c r="GSI22" s="39"/>
      <c r="GSL22" s="39"/>
      <c r="GSO22" s="39"/>
      <c r="GSR22" s="39"/>
      <c r="GSU22" s="39"/>
      <c r="GSX22" s="39"/>
      <c r="GTA22" s="39"/>
      <c r="GTD22" s="39"/>
      <c r="GTG22" s="39"/>
      <c r="GTJ22" s="39"/>
      <c r="GTM22" s="39"/>
      <c r="GTP22" s="39"/>
      <c r="GTS22" s="39"/>
      <c r="GTV22" s="39"/>
      <c r="GTY22" s="39"/>
      <c r="GUB22" s="39"/>
      <c r="GUE22" s="39"/>
      <c r="GUH22" s="39"/>
      <c r="GUK22" s="39"/>
      <c r="GUN22" s="39"/>
      <c r="GUQ22" s="39"/>
      <c r="GUT22" s="39"/>
      <c r="GUW22" s="39"/>
      <c r="GUZ22" s="39"/>
      <c r="GVC22" s="39"/>
      <c r="GVF22" s="39"/>
      <c r="GVI22" s="39"/>
      <c r="GVL22" s="39"/>
      <c r="GVO22" s="39"/>
      <c r="GVR22" s="39"/>
      <c r="GVU22" s="39"/>
      <c r="GVX22" s="39"/>
      <c r="GWA22" s="39"/>
      <c r="GWD22" s="39"/>
      <c r="GWG22" s="39"/>
      <c r="GWJ22" s="39"/>
      <c r="GWM22" s="39"/>
      <c r="GWP22" s="39"/>
      <c r="GWS22" s="39"/>
      <c r="GWV22" s="39"/>
      <c r="GWY22" s="39"/>
      <c r="GXB22" s="39"/>
      <c r="GXE22" s="39"/>
      <c r="GXH22" s="39"/>
      <c r="GXK22" s="39"/>
      <c r="GXN22" s="39"/>
      <c r="GXQ22" s="39"/>
      <c r="GXT22" s="39"/>
      <c r="GXW22" s="39"/>
      <c r="GXZ22" s="39"/>
      <c r="GYC22" s="39"/>
      <c r="GYF22" s="39"/>
      <c r="GYI22" s="39"/>
      <c r="GYL22" s="39"/>
      <c r="GYO22" s="39"/>
      <c r="GYR22" s="39"/>
      <c r="GYU22" s="39"/>
      <c r="GYX22" s="39"/>
      <c r="GZA22" s="39"/>
      <c r="GZD22" s="39"/>
      <c r="GZG22" s="39"/>
      <c r="GZJ22" s="39"/>
      <c r="GZM22" s="39"/>
      <c r="GZP22" s="39"/>
      <c r="GZS22" s="39"/>
      <c r="GZV22" s="39"/>
      <c r="GZY22" s="39"/>
      <c r="HAB22" s="39"/>
      <c r="HAE22" s="39"/>
      <c r="HAH22" s="39"/>
      <c r="HAK22" s="39"/>
      <c r="HAN22" s="39"/>
      <c r="HAQ22" s="39"/>
      <c r="HAT22" s="39"/>
      <c r="HAW22" s="39"/>
      <c r="HAZ22" s="39"/>
      <c r="HBC22" s="39"/>
      <c r="HBF22" s="39"/>
      <c r="HBI22" s="39"/>
      <c r="HBL22" s="39"/>
      <c r="HBO22" s="39"/>
      <c r="HBR22" s="39"/>
      <c r="HBU22" s="39"/>
      <c r="HBX22" s="39"/>
      <c r="HCA22" s="39"/>
      <c r="HCD22" s="39"/>
      <c r="HCG22" s="39"/>
      <c r="HCJ22" s="39"/>
      <c r="HCM22" s="39"/>
      <c r="HCP22" s="39"/>
      <c r="HCS22" s="39"/>
      <c r="HCV22" s="39"/>
      <c r="HCY22" s="39"/>
      <c r="HDB22" s="39"/>
      <c r="HDE22" s="39"/>
      <c r="HDH22" s="39"/>
      <c r="HDK22" s="39"/>
      <c r="HDN22" s="39"/>
      <c r="HDQ22" s="39"/>
      <c r="HDT22" s="39"/>
      <c r="HDW22" s="39"/>
      <c r="HDZ22" s="39"/>
      <c r="HEC22" s="39"/>
      <c r="HEF22" s="39"/>
      <c r="HEI22" s="39"/>
      <c r="HEL22" s="39"/>
      <c r="HEO22" s="39"/>
      <c r="HER22" s="39"/>
      <c r="HEU22" s="39"/>
      <c r="HEX22" s="39"/>
      <c r="HFA22" s="39"/>
      <c r="HFD22" s="39"/>
      <c r="HFG22" s="39"/>
      <c r="HFJ22" s="39"/>
      <c r="HFM22" s="39"/>
      <c r="HFP22" s="39"/>
      <c r="HFS22" s="39"/>
      <c r="HFV22" s="39"/>
      <c r="HFY22" s="39"/>
      <c r="HGB22" s="39"/>
      <c r="HGE22" s="39"/>
      <c r="HGH22" s="39"/>
      <c r="HGK22" s="39"/>
      <c r="HGN22" s="39"/>
      <c r="HGQ22" s="39"/>
      <c r="HGT22" s="39"/>
      <c r="HGW22" s="39"/>
      <c r="HGZ22" s="39"/>
      <c r="HHC22" s="39"/>
      <c r="HHF22" s="39"/>
      <c r="HHI22" s="39"/>
      <c r="HHL22" s="39"/>
      <c r="HHO22" s="39"/>
      <c r="HHR22" s="39"/>
      <c r="HHU22" s="39"/>
      <c r="HHX22" s="39"/>
      <c r="HIA22" s="39"/>
      <c r="HID22" s="39"/>
      <c r="HIG22" s="39"/>
      <c r="HIJ22" s="39"/>
      <c r="HIM22" s="39"/>
      <c r="HIP22" s="39"/>
      <c r="HIS22" s="39"/>
      <c r="HIV22" s="39"/>
      <c r="HIY22" s="39"/>
      <c r="HJB22" s="39"/>
      <c r="HJE22" s="39"/>
      <c r="HJH22" s="39"/>
      <c r="HJK22" s="39"/>
      <c r="HJN22" s="39"/>
      <c r="HJQ22" s="39"/>
      <c r="HJT22" s="39"/>
      <c r="HJW22" s="39"/>
      <c r="HJZ22" s="39"/>
      <c r="HKC22" s="39"/>
      <c r="HKF22" s="39"/>
      <c r="HKI22" s="39"/>
      <c r="HKL22" s="39"/>
      <c r="HKO22" s="39"/>
      <c r="HKR22" s="39"/>
      <c r="HKU22" s="39"/>
      <c r="HKX22" s="39"/>
      <c r="HLA22" s="39"/>
      <c r="HLD22" s="39"/>
      <c r="HLG22" s="39"/>
      <c r="HLJ22" s="39"/>
      <c r="HLM22" s="39"/>
      <c r="HLP22" s="39"/>
      <c r="HLS22" s="39"/>
      <c r="HLV22" s="39"/>
      <c r="HLY22" s="39"/>
      <c r="HMB22" s="39"/>
      <c r="HME22" s="39"/>
      <c r="HMH22" s="39"/>
      <c r="HMK22" s="39"/>
      <c r="HMN22" s="39"/>
      <c r="HMQ22" s="39"/>
      <c r="HMT22" s="39"/>
      <c r="HMW22" s="39"/>
      <c r="HMZ22" s="39"/>
      <c r="HNC22" s="39"/>
      <c r="HNF22" s="39"/>
      <c r="HNI22" s="39"/>
      <c r="HNL22" s="39"/>
      <c r="HNO22" s="39"/>
      <c r="HNR22" s="39"/>
      <c r="HNU22" s="39"/>
      <c r="HNX22" s="39"/>
      <c r="HOA22" s="39"/>
      <c r="HOD22" s="39"/>
      <c r="HOG22" s="39"/>
      <c r="HOJ22" s="39"/>
      <c r="HOM22" s="39"/>
      <c r="HOP22" s="39"/>
      <c r="HOS22" s="39"/>
      <c r="HOV22" s="39"/>
      <c r="HOY22" s="39"/>
      <c r="HPB22" s="39"/>
      <c r="HPE22" s="39"/>
      <c r="HPH22" s="39"/>
      <c r="HPK22" s="39"/>
      <c r="HPN22" s="39"/>
      <c r="HPQ22" s="39"/>
      <c r="HPT22" s="39"/>
      <c r="HPW22" s="39"/>
      <c r="HPZ22" s="39"/>
      <c r="HQC22" s="39"/>
      <c r="HQF22" s="39"/>
      <c r="HQI22" s="39"/>
      <c r="HQL22" s="39"/>
      <c r="HQO22" s="39"/>
      <c r="HQR22" s="39"/>
      <c r="HQU22" s="39"/>
      <c r="HQX22" s="39"/>
      <c r="HRA22" s="39"/>
      <c r="HRD22" s="39"/>
      <c r="HRG22" s="39"/>
      <c r="HRJ22" s="39"/>
      <c r="HRM22" s="39"/>
      <c r="HRP22" s="39"/>
      <c r="HRS22" s="39"/>
      <c r="HRV22" s="39"/>
      <c r="HRY22" s="39"/>
      <c r="HSB22" s="39"/>
      <c r="HSE22" s="39"/>
      <c r="HSH22" s="39"/>
      <c r="HSK22" s="39"/>
      <c r="HSN22" s="39"/>
      <c r="HSQ22" s="39"/>
      <c r="HST22" s="39"/>
      <c r="HSW22" s="39"/>
      <c r="HSZ22" s="39"/>
      <c r="HTC22" s="39"/>
      <c r="HTF22" s="39"/>
      <c r="HTI22" s="39"/>
      <c r="HTL22" s="39"/>
      <c r="HTO22" s="39"/>
      <c r="HTR22" s="39"/>
      <c r="HTU22" s="39"/>
      <c r="HTX22" s="39"/>
      <c r="HUA22" s="39"/>
      <c r="HUD22" s="39"/>
      <c r="HUG22" s="39"/>
      <c r="HUJ22" s="39"/>
      <c r="HUM22" s="39"/>
      <c r="HUP22" s="39"/>
      <c r="HUS22" s="39"/>
      <c r="HUV22" s="39"/>
      <c r="HUY22" s="39"/>
      <c r="HVB22" s="39"/>
      <c r="HVE22" s="39"/>
      <c r="HVH22" s="39"/>
      <c r="HVK22" s="39"/>
      <c r="HVN22" s="39"/>
      <c r="HVQ22" s="39"/>
      <c r="HVT22" s="39"/>
      <c r="HVW22" s="39"/>
      <c r="HVZ22" s="39"/>
      <c r="HWC22" s="39"/>
      <c r="HWF22" s="39"/>
      <c r="HWI22" s="39"/>
      <c r="HWL22" s="39"/>
      <c r="HWO22" s="39"/>
      <c r="HWR22" s="39"/>
      <c r="HWU22" s="39"/>
      <c r="HWX22" s="39"/>
      <c r="HXA22" s="39"/>
      <c r="HXD22" s="39"/>
      <c r="HXG22" s="39"/>
      <c r="HXJ22" s="39"/>
      <c r="HXM22" s="39"/>
      <c r="HXP22" s="39"/>
      <c r="HXS22" s="39"/>
      <c r="HXV22" s="39"/>
      <c r="HXY22" s="39"/>
      <c r="HYB22" s="39"/>
      <c r="HYE22" s="39"/>
      <c r="HYH22" s="39"/>
      <c r="HYK22" s="39"/>
      <c r="HYN22" s="39"/>
      <c r="HYQ22" s="39"/>
      <c r="HYT22" s="39"/>
      <c r="HYW22" s="39"/>
      <c r="HYZ22" s="39"/>
      <c r="HZC22" s="39"/>
      <c r="HZF22" s="39"/>
      <c r="HZI22" s="39"/>
      <c r="HZL22" s="39"/>
      <c r="HZO22" s="39"/>
      <c r="HZR22" s="39"/>
      <c r="HZU22" s="39"/>
      <c r="HZX22" s="39"/>
      <c r="IAA22" s="39"/>
      <c r="IAD22" s="39"/>
      <c r="IAG22" s="39"/>
      <c r="IAJ22" s="39"/>
      <c r="IAM22" s="39"/>
      <c r="IAP22" s="39"/>
      <c r="IAS22" s="39"/>
      <c r="IAV22" s="39"/>
      <c r="IAY22" s="39"/>
      <c r="IBB22" s="39"/>
      <c r="IBE22" s="39"/>
      <c r="IBH22" s="39"/>
      <c r="IBK22" s="39"/>
      <c r="IBN22" s="39"/>
      <c r="IBQ22" s="39"/>
      <c r="IBT22" s="39"/>
      <c r="IBW22" s="39"/>
      <c r="IBZ22" s="39"/>
      <c r="ICC22" s="39"/>
      <c r="ICF22" s="39"/>
      <c r="ICI22" s="39"/>
      <c r="ICL22" s="39"/>
      <c r="ICO22" s="39"/>
      <c r="ICR22" s="39"/>
      <c r="ICU22" s="39"/>
      <c r="ICX22" s="39"/>
      <c r="IDA22" s="39"/>
      <c r="IDD22" s="39"/>
      <c r="IDG22" s="39"/>
      <c r="IDJ22" s="39"/>
      <c r="IDM22" s="39"/>
      <c r="IDP22" s="39"/>
      <c r="IDS22" s="39"/>
      <c r="IDV22" s="39"/>
      <c r="IDY22" s="39"/>
      <c r="IEB22" s="39"/>
      <c r="IEE22" s="39"/>
      <c r="IEH22" s="39"/>
      <c r="IEK22" s="39"/>
      <c r="IEN22" s="39"/>
      <c r="IEQ22" s="39"/>
      <c r="IET22" s="39"/>
      <c r="IEW22" s="39"/>
      <c r="IEZ22" s="39"/>
      <c r="IFC22" s="39"/>
      <c r="IFF22" s="39"/>
      <c r="IFI22" s="39"/>
      <c r="IFL22" s="39"/>
      <c r="IFO22" s="39"/>
      <c r="IFR22" s="39"/>
      <c r="IFU22" s="39"/>
      <c r="IFX22" s="39"/>
      <c r="IGA22" s="39"/>
      <c r="IGD22" s="39"/>
      <c r="IGG22" s="39"/>
      <c r="IGJ22" s="39"/>
      <c r="IGM22" s="39"/>
      <c r="IGP22" s="39"/>
      <c r="IGS22" s="39"/>
      <c r="IGV22" s="39"/>
      <c r="IGY22" s="39"/>
      <c r="IHB22" s="39"/>
      <c r="IHE22" s="39"/>
      <c r="IHH22" s="39"/>
      <c r="IHK22" s="39"/>
      <c r="IHN22" s="39"/>
      <c r="IHQ22" s="39"/>
      <c r="IHT22" s="39"/>
      <c r="IHW22" s="39"/>
      <c r="IHZ22" s="39"/>
      <c r="IIC22" s="39"/>
      <c r="IIF22" s="39"/>
      <c r="III22" s="39"/>
      <c r="IIL22" s="39"/>
      <c r="IIO22" s="39"/>
      <c r="IIR22" s="39"/>
      <c r="IIU22" s="39"/>
      <c r="IIX22" s="39"/>
      <c r="IJA22" s="39"/>
      <c r="IJD22" s="39"/>
      <c r="IJG22" s="39"/>
      <c r="IJJ22" s="39"/>
      <c r="IJM22" s="39"/>
      <c r="IJP22" s="39"/>
      <c r="IJS22" s="39"/>
      <c r="IJV22" s="39"/>
      <c r="IJY22" s="39"/>
      <c r="IKB22" s="39"/>
      <c r="IKE22" s="39"/>
      <c r="IKH22" s="39"/>
      <c r="IKK22" s="39"/>
      <c r="IKN22" s="39"/>
      <c r="IKQ22" s="39"/>
      <c r="IKT22" s="39"/>
      <c r="IKW22" s="39"/>
      <c r="IKZ22" s="39"/>
      <c r="ILC22" s="39"/>
      <c r="ILF22" s="39"/>
      <c r="ILI22" s="39"/>
      <c r="ILL22" s="39"/>
      <c r="ILO22" s="39"/>
      <c r="ILR22" s="39"/>
      <c r="ILU22" s="39"/>
      <c r="ILX22" s="39"/>
      <c r="IMA22" s="39"/>
      <c r="IMD22" s="39"/>
      <c r="IMG22" s="39"/>
      <c r="IMJ22" s="39"/>
      <c r="IMM22" s="39"/>
      <c r="IMP22" s="39"/>
      <c r="IMS22" s="39"/>
      <c r="IMV22" s="39"/>
      <c r="IMY22" s="39"/>
      <c r="INB22" s="39"/>
      <c r="INE22" s="39"/>
      <c r="INH22" s="39"/>
      <c r="INK22" s="39"/>
      <c r="INN22" s="39"/>
      <c r="INQ22" s="39"/>
      <c r="INT22" s="39"/>
      <c r="INW22" s="39"/>
      <c r="INZ22" s="39"/>
      <c r="IOC22" s="39"/>
      <c r="IOF22" s="39"/>
      <c r="IOI22" s="39"/>
      <c r="IOL22" s="39"/>
      <c r="IOO22" s="39"/>
      <c r="IOR22" s="39"/>
      <c r="IOU22" s="39"/>
      <c r="IOX22" s="39"/>
      <c r="IPA22" s="39"/>
      <c r="IPD22" s="39"/>
      <c r="IPG22" s="39"/>
      <c r="IPJ22" s="39"/>
      <c r="IPM22" s="39"/>
      <c r="IPP22" s="39"/>
      <c r="IPS22" s="39"/>
      <c r="IPV22" s="39"/>
      <c r="IPY22" s="39"/>
      <c r="IQB22" s="39"/>
      <c r="IQE22" s="39"/>
      <c r="IQH22" s="39"/>
      <c r="IQK22" s="39"/>
      <c r="IQN22" s="39"/>
      <c r="IQQ22" s="39"/>
      <c r="IQT22" s="39"/>
      <c r="IQW22" s="39"/>
      <c r="IQZ22" s="39"/>
      <c r="IRC22" s="39"/>
      <c r="IRF22" s="39"/>
      <c r="IRI22" s="39"/>
      <c r="IRL22" s="39"/>
      <c r="IRO22" s="39"/>
      <c r="IRR22" s="39"/>
      <c r="IRU22" s="39"/>
      <c r="IRX22" s="39"/>
      <c r="ISA22" s="39"/>
      <c r="ISD22" s="39"/>
      <c r="ISG22" s="39"/>
      <c r="ISJ22" s="39"/>
      <c r="ISM22" s="39"/>
      <c r="ISP22" s="39"/>
      <c r="ISS22" s="39"/>
      <c r="ISV22" s="39"/>
      <c r="ISY22" s="39"/>
      <c r="ITB22" s="39"/>
      <c r="ITE22" s="39"/>
      <c r="ITH22" s="39"/>
      <c r="ITK22" s="39"/>
      <c r="ITN22" s="39"/>
      <c r="ITQ22" s="39"/>
      <c r="ITT22" s="39"/>
      <c r="ITW22" s="39"/>
      <c r="ITZ22" s="39"/>
      <c r="IUC22" s="39"/>
      <c r="IUF22" s="39"/>
      <c r="IUI22" s="39"/>
      <c r="IUL22" s="39"/>
      <c r="IUO22" s="39"/>
      <c r="IUR22" s="39"/>
      <c r="IUU22" s="39"/>
      <c r="IUX22" s="39"/>
      <c r="IVA22" s="39"/>
      <c r="IVD22" s="39"/>
      <c r="IVG22" s="39"/>
      <c r="IVJ22" s="39"/>
      <c r="IVM22" s="39"/>
      <c r="IVP22" s="39"/>
      <c r="IVS22" s="39"/>
      <c r="IVV22" s="39"/>
      <c r="IVY22" s="39"/>
      <c r="IWB22" s="39"/>
      <c r="IWE22" s="39"/>
      <c r="IWH22" s="39"/>
      <c r="IWK22" s="39"/>
      <c r="IWN22" s="39"/>
      <c r="IWQ22" s="39"/>
      <c r="IWT22" s="39"/>
      <c r="IWW22" s="39"/>
      <c r="IWZ22" s="39"/>
      <c r="IXC22" s="39"/>
      <c r="IXF22" s="39"/>
      <c r="IXI22" s="39"/>
      <c r="IXL22" s="39"/>
      <c r="IXO22" s="39"/>
      <c r="IXR22" s="39"/>
      <c r="IXU22" s="39"/>
      <c r="IXX22" s="39"/>
      <c r="IYA22" s="39"/>
      <c r="IYD22" s="39"/>
      <c r="IYG22" s="39"/>
      <c r="IYJ22" s="39"/>
      <c r="IYM22" s="39"/>
      <c r="IYP22" s="39"/>
      <c r="IYS22" s="39"/>
      <c r="IYV22" s="39"/>
      <c r="IYY22" s="39"/>
      <c r="IZB22" s="39"/>
      <c r="IZE22" s="39"/>
      <c r="IZH22" s="39"/>
      <c r="IZK22" s="39"/>
      <c r="IZN22" s="39"/>
      <c r="IZQ22" s="39"/>
      <c r="IZT22" s="39"/>
      <c r="IZW22" s="39"/>
      <c r="IZZ22" s="39"/>
      <c r="JAC22" s="39"/>
      <c r="JAF22" s="39"/>
      <c r="JAI22" s="39"/>
      <c r="JAL22" s="39"/>
      <c r="JAO22" s="39"/>
      <c r="JAR22" s="39"/>
      <c r="JAU22" s="39"/>
      <c r="JAX22" s="39"/>
      <c r="JBA22" s="39"/>
      <c r="JBD22" s="39"/>
      <c r="JBG22" s="39"/>
      <c r="JBJ22" s="39"/>
      <c r="JBM22" s="39"/>
      <c r="JBP22" s="39"/>
      <c r="JBS22" s="39"/>
      <c r="JBV22" s="39"/>
      <c r="JBY22" s="39"/>
      <c r="JCB22" s="39"/>
      <c r="JCE22" s="39"/>
      <c r="JCH22" s="39"/>
      <c r="JCK22" s="39"/>
      <c r="JCN22" s="39"/>
      <c r="JCQ22" s="39"/>
      <c r="JCT22" s="39"/>
      <c r="JCW22" s="39"/>
      <c r="JCZ22" s="39"/>
      <c r="JDC22" s="39"/>
      <c r="JDF22" s="39"/>
      <c r="JDI22" s="39"/>
      <c r="JDL22" s="39"/>
      <c r="JDO22" s="39"/>
      <c r="JDR22" s="39"/>
      <c r="JDU22" s="39"/>
      <c r="JDX22" s="39"/>
      <c r="JEA22" s="39"/>
      <c r="JED22" s="39"/>
      <c r="JEG22" s="39"/>
      <c r="JEJ22" s="39"/>
      <c r="JEM22" s="39"/>
      <c r="JEP22" s="39"/>
      <c r="JES22" s="39"/>
      <c r="JEV22" s="39"/>
      <c r="JEY22" s="39"/>
      <c r="JFB22" s="39"/>
      <c r="JFE22" s="39"/>
      <c r="JFH22" s="39"/>
      <c r="JFK22" s="39"/>
      <c r="JFN22" s="39"/>
      <c r="JFQ22" s="39"/>
      <c r="JFT22" s="39"/>
      <c r="JFW22" s="39"/>
      <c r="JFZ22" s="39"/>
      <c r="JGC22" s="39"/>
      <c r="JGF22" s="39"/>
      <c r="JGI22" s="39"/>
      <c r="JGL22" s="39"/>
      <c r="JGO22" s="39"/>
      <c r="JGR22" s="39"/>
      <c r="JGU22" s="39"/>
      <c r="JGX22" s="39"/>
      <c r="JHA22" s="39"/>
      <c r="JHD22" s="39"/>
      <c r="JHG22" s="39"/>
      <c r="JHJ22" s="39"/>
      <c r="JHM22" s="39"/>
      <c r="JHP22" s="39"/>
      <c r="JHS22" s="39"/>
      <c r="JHV22" s="39"/>
      <c r="JHY22" s="39"/>
      <c r="JIB22" s="39"/>
      <c r="JIE22" s="39"/>
      <c r="JIH22" s="39"/>
      <c r="JIK22" s="39"/>
      <c r="JIN22" s="39"/>
      <c r="JIQ22" s="39"/>
      <c r="JIT22" s="39"/>
      <c r="JIW22" s="39"/>
      <c r="JIZ22" s="39"/>
      <c r="JJC22" s="39"/>
      <c r="JJF22" s="39"/>
      <c r="JJI22" s="39"/>
      <c r="JJL22" s="39"/>
      <c r="JJO22" s="39"/>
      <c r="JJR22" s="39"/>
      <c r="JJU22" s="39"/>
      <c r="JJX22" s="39"/>
      <c r="JKA22" s="39"/>
      <c r="JKD22" s="39"/>
      <c r="JKG22" s="39"/>
      <c r="JKJ22" s="39"/>
      <c r="JKM22" s="39"/>
      <c r="JKP22" s="39"/>
      <c r="JKS22" s="39"/>
      <c r="JKV22" s="39"/>
      <c r="JKY22" s="39"/>
      <c r="JLB22" s="39"/>
      <c r="JLE22" s="39"/>
      <c r="JLH22" s="39"/>
      <c r="JLK22" s="39"/>
      <c r="JLN22" s="39"/>
      <c r="JLQ22" s="39"/>
      <c r="JLT22" s="39"/>
      <c r="JLW22" s="39"/>
      <c r="JLZ22" s="39"/>
      <c r="JMC22" s="39"/>
      <c r="JMF22" s="39"/>
      <c r="JMI22" s="39"/>
      <c r="JML22" s="39"/>
      <c r="JMO22" s="39"/>
      <c r="JMR22" s="39"/>
      <c r="JMU22" s="39"/>
      <c r="JMX22" s="39"/>
      <c r="JNA22" s="39"/>
      <c r="JND22" s="39"/>
      <c r="JNG22" s="39"/>
      <c r="JNJ22" s="39"/>
      <c r="JNM22" s="39"/>
      <c r="JNP22" s="39"/>
      <c r="JNS22" s="39"/>
      <c r="JNV22" s="39"/>
      <c r="JNY22" s="39"/>
      <c r="JOB22" s="39"/>
      <c r="JOE22" s="39"/>
      <c r="JOH22" s="39"/>
      <c r="JOK22" s="39"/>
      <c r="JON22" s="39"/>
      <c r="JOQ22" s="39"/>
      <c r="JOT22" s="39"/>
      <c r="JOW22" s="39"/>
      <c r="JOZ22" s="39"/>
      <c r="JPC22" s="39"/>
      <c r="JPF22" s="39"/>
      <c r="JPI22" s="39"/>
      <c r="JPL22" s="39"/>
      <c r="JPO22" s="39"/>
      <c r="JPR22" s="39"/>
      <c r="JPU22" s="39"/>
      <c r="JPX22" s="39"/>
      <c r="JQA22" s="39"/>
      <c r="JQD22" s="39"/>
      <c r="JQG22" s="39"/>
      <c r="JQJ22" s="39"/>
      <c r="JQM22" s="39"/>
      <c r="JQP22" s="39"/>
      <c r="JQS22" s="39"/>
      <c r="JQV22" s="39"/>
      <c r="JQY22" s="39"/>
      <c r="JRB22" s="39"/>
      <c r="JRE22" s="39"/>
      <c r="JRH22" s="39"/>
      <c r="JRK22" s="39"/>
      <c r="JRN22" s="39"/>
      <c r="JRQ22" s="39"/>
      <c r="JRT22" s="39"/>
      <c r="JRW22" s="39"/>
      <c r="JRZ22" s="39"/>
      <c r="JSC22" s="39"/>
      <c r="JSF22" s="39"/>
      <c r="JSI22" s="39"/>
      <c r="JSL22" s="39"/>
      <c r="JSO22" s="39"/>
      <c r="JSR22" s="39"/>
      <c r="JSU22" s="39"/>
      <c r="JSX22" s="39"/>
      <c r="JTA22" s="39"/>
      <c r="JTD22" s="39"/>
      <c r="JTG22" s="39"/>
      <c r="JTJ22" s="39"/>
      <c r="JTM22" s="39"/>
      <c r="JTP22" s="39"/>
      <c r="JTS22" s="39"/>
      <c r="JTV22" s="39"/>
      <c r="JTY22" s="39"/>
      <c r="JUB22" s="39"/>
      <c r="JUE22" s="39"/>
      <c r="JUH22" s="39"/>
      <c r="JUK22" s="39"/>
      <c r="JUN22" s="39"/>
      <c r="JUQ22" s="39"/>
      <c r="JUT22" s="39"/>
      <c r="JUW22" s="39"/>
      <c r="JUZ22" s="39"/>
      <c r="JVC22" s="39"/>
      <c r="JVF22" s="39"/>
      <c r="JVI22" s="39"/>
      <c r="JVL22" s="39"/>
      <c r="JVO22" s="39"/>
      <c r="JVR22" s="39"/>
      <c r="JVU22" s="39"/>
      <c r="JVX22" s="39"/>
      <c r="JWA22" s="39"/>
      <c r="JWD22" s="39"/>
      <c r="JWG22" s="39"/>
      <c r="JWJ22" s="39"/>
      <c r="JWM22" s="39"/>
      <c r="JWP22" s="39"/>
      <c r="JWS22" s="39"/>
      <c r="JWV22" s="39"/>
      <c r="JWY22" s="39"/>
      <c r="JXB22" s="39"/>
      <c r="JXE22" s="39"/>
      <c r="JXH22" s="39"/>
      <c r="JXK22" s="39"/>
      <c r="JXN22" s="39"/>
      <c r="JXQ22" s="39"/>
      <c r="JXT22" s="39"/>
      <c r="JXW22" s="39"/>
      <c r="JXZ22" s="39"/>
      <c r="JYC22" s="39"/>
      <c r="JYF22" s="39"/>
      <c r="JYI22" s="39"/>
      <c r="JYL22" s="39"/>
      <c r="JYO22" s="39"/>
      <c r="JYR22" s="39"/>
      <c r="JYU22" s="39"/>
      <c r="JYX22" s="39"/>
      <c r="JZA22" s="39"/>
      <c r="JZD22" s="39"/>
      <c r="JZG22" s="39"/>
      <c r="JZJ22" s="39"/>
      <c r="JZM22" s="39"/>
      <c r="JZP22" s="39"/>
      <c r="JZS22" s="39"/>
      <c r="JZV22" s="39"/>
      <c r="JZY22" s="39"/>
      <c r="KAB22" s="39"/>
      <c r="KAE22" s="39"/>
      <c r="KAH22" s="39"/>
      <c r="KAK22" s="39"/>
      <c r="KAN22" s="39"/>
      <c r="KAQ22" s="39"/>
      <c r="KAT22" s="39"/>
      <c r="KAW22" s="39"/>
      <c r="KAZ22" s="39"/>
      <c r="KBC22" s="39"/>
      <c r="KBF22" s="39"/>
      <c r="KBI22" s="39"/>
      <c r="KBL22" s="39"/>
      <c r="KBO22" s="39"/>
      <c r="KBR22" s="39"/>
      <c r="KBU22" s="39"/>
      <c r="KBX22" s="39"/>
      <c r="KCA22" s="39"/>
      <c r="KCD22" s="39"/>
      <c r="KCG22" s="39"/>
      <c r="KCJ22" s="39"/>
      <c r="KCM22" s="39"/>
      <c r="KCP22" s="39"/>
      <c r="KCS22" s="39"/>
      <c r="KCV22" s="39"/>
      <c r="KCY22" s="39"/>
      <c r="KDB22" s="39"/>
      <c r="KDE22" s="39"/>
      <c r="KDH22" s="39"/>
      <c r="KDK22" s="39"/>
      <c r="KDN22" s="39"/>
      <c r="KDQ22" s="39"/>
      <c r="KDT22" s="39"/>
      <c r="KDW22" s="39"/>
      <c r="KDZ22" s="39"/>
      <c r="KEC22" s="39"/>
      <c r="KEF22" s="39"/>
      <c r="KEI22" s="39"/>
      <c r="KEL22" s="39"/>
      <c r="KEO22" s="39"/>
      <c r="KER22" s="39"/>
      <c r="KEU22" s="39"/>
      <c r="KEX22" s="39"/>
      <c r="KFA22" s="39"/>
      <c r="KFD22" s="39"/>
      <c r="KFG22" s="39"/>
      <c r="KFJ22" s="39"/>
      <c r="KFM22" s="39"/>
      <c r="KFP22" s="39"/>
      <c r="KFS22" s="39"/>
      <c r="KFV22" s="39"/>
      <c r="KFY22" s="39"/>
      <c r="KGB22" s="39"/>
      <c r="KGE22" s="39"/>
      <c r="KGH22" s="39"/>
      <c r="KGK22" s="39"/>
      <c r="KGN22" s="39"/>
      <c r="KGQ22" s="39"/>
      <c r="KGT22" s="39"/>
      <c r="KGW22" s="39"/>
      <c r="KGZ22" s="39"/>
      <c r="KHC22" s="39"/>
      <c r="KHF22" s="39"/>
      <c r="KHI22" s="39"/>
      <c r="KHL22" s="39"/>
      <c r="KHO22" s="39"/>
      <c r="KHR22" s="39"/>
      <c r="KHU22" s="39"/>
      <c r="KHX22" s="39"/>
      <c r="KIA22" s="39"/>
      <c r="KID22" s="39"/>
      <c r="KIG22" s="39"/>
      <c r="KIJ22" s="39"/>
      <c r="KIM22" s="39"/>
      <c r="KIP22" s="39"/>
      <c r="KIS22" s="39"/>
      <c r="KIV22" s="39"/>
      <c r="KIY22" s="39"/>
      <c r="KJB22" s="39"/>
      <c r="KJE22" s="39"/>
      <c r="KJH22" s="39"/>
      <c r="KJK22" s="39"/>
      <c r="KJN22" s="39"/>
      <c r="KJQ22" s="39"/>
      <c r="KJT22" s="39"/>
      <c r="KJW22" s="39"/>
      <c r="KJZ22" s="39"/>
      <c r="KKC22" s="39"/>
      <c r="KKF22" s="39"/>
      <c r="KKI22" s="39"/>
      <c r="KKL22" s="39"/>
      <c r="KKO22" s="39"/>
      <c r="KKR22" s="39"/>
      <c r="KKU22" s="39"/>
      <c r="KKX22" s="39"/>
      <c r="KLA22" s="39"/>
      <c r="KLD22" s="39"/>
      <c r="KLG22" s="39"/>
      <c r="KLJ22" s="39"/>
      <c r="KLM22" s="39"/>
      <c r="KLP22" s="39"/>
      <c r="KLS22" s="39"/>
      <c r="KLV22" s="39"/>
      <c r="KLY22" s="39"/>
      <c r="KMB22" s="39"/>
      <c r="KME22" s="39"/>
      <c r="KMH22" s="39"/>
      <c r="KMK22" s="39"/>
      <c r="KMN22" s="39"/>
      <c r="KMQ22" s="39"/>
      <c r="KMT22" s="39"/>
      <c r="KMW22" s="39"/>
      <c r="KMZ22" s="39"/>
      <c r="KNC22" s="39"/>
      <c r="KNF22" s="39"/>
      <c r="KNI22" s="39"/>
      <c r="KNL22" s="39"/>
      <c r="KNO22" s="39"/>
      <c r="KNR22" s="39"/>
      <c r="KNU22" s="39"/>
      <c r="KNX22" s="39"/>
      <c r="KOA22" s="39"/>
      <c r="KOD22" s="39"/>
      <c r="KOG22" s="39"/>
      <c r="KOJ22" s="39"/>
      <c r="KOM22" s="39"/>
      <c r="KOP22" s="39"/>
      <c r="KOS22" s="39"/>
      <c r="KOV22" s="39"/>
      <c r="KOY22" s="39"/>
      <c r="KPB22" s="39"/>
      <c r="KPE22" s="39"/>
      <c r="KPH22" s="39"/>
      <c r="KPK22" s="39"/>
      <c r="KPN22" s="39"/>
      <c r="KPQ22" s="39"/>
      <c r="KPT22" s="39"/>
      <c r="KPW22" s="39"/>
      <c r="KPZ22" s="39"/>
      <c r="KQC22" s="39"/>
      <c r="KQF22" s="39"/>
      <c r="KQI22" s="39"/>
      <c r="KQL22" s="39"/>
      <c r="KQO22" s="39"/>
      <c r="KQR22" s="39"/>
      <c r="KQU22" s="39"/>
      <c r="KQX22" s="39"/>
      <c r="KRA22" s="39"/>
      <c r="KRD22" s="39"/>
      <c r="KRG22" s="39"/>
      <c r="KRJ22" s="39"/>
      <c r="KRM22" s="39"/>
      <c r="KRP22" s="39"/>
      <c r="KRS22" s="39"/>
      <c r="KRV22" s="39"/>
      <c r="KRY22" s="39"/>
      <c r="KSB22" s="39"/>
      <c r="KSE22" s="39"/>
      <c r="KSH22" s="39"/>
      <c r="KSK22" s="39"/>
      <c r="KSN22" s="39"/>
      <c r="KSQ22" s="39"/>
      <c r="KST22" s="39"/>
      <c r="KSW22" s="39"/>
      <c r="KSZ22" s="39"/>
      <c r="KTC22" s="39"/>
      <c r="KTF22" s="39"/>
      <c r="KTI22" s="39"/>
      <c r="KTL22" s="39"/>
      <c r="KTO22" s="39"/>
      <c r="KTR22" s="39"/>
      <c r="KTU22" s="39"/>
      <c r="KTX22" s="39"/>
      <c r="KUA22" s="39"/>
      <c r="KUD22" s="39"/>
      <c r="KUG22" s="39"/>
      <c r="KUJ22" s="39"/>
      <c r="KUM22" s="39"/>
      <c r="KUP22" s="39"/>
      <c r="KUS22" s="39"/>
      <c r="KUV22" s="39"/>
      <c r="KUY22" s="39"/>
      <c r="KVB22" s="39"/>
      <c r="KVE22" s="39"/>
      <c r="KVH22" s="39"/>
      <c r="KVK22" s="39"/>
      <c r="KVN22" s="39"/>
      <c r="KVQ22" s="39"/>
      <c r="KVT22" s="39"/>
      <c r="KVW22" s="39"/>
      <c r="KVZ22" s="39"/>
      <c r="KWC22" s="39"/>
      <c r="KWF22" s="39"/>
      <c r="KWI22" s="39"/>
      <c r="KWL22" s="39"/>
      <c r="KWO22" s="39"/>
      <c r="KWR22" s="39"/>
      <c r="KWU22" s="39"/>
      <c r="KWX22" s="39"/>
      <c r="KXA22" s="39"/>
      <c r="KXD22" s="39"/>
      <c r="KXG22" s="39"/>
      <c r="KXJ22" s="39"/>
      <c r="KXM22" s="39"/>
      <c r="KXP22" s="39"/>
      <c r="KXS22" s="39"/>
      <c r="KXV22" s="39"/>
      <c r="KXY22" s="39"/>
      <c r="KYB22" s="39"/>
      <c r="KYE22" s="39"/>
      <c r="KYH22" s="39"/>
      <c r="KYK22" s="39"/>
      <c r="KYN22" s="39"/>
      <c r="KYQ22" s="39"/>
      <c r="KYT22" s="39"/>
      <c r="KYW22" s="39"/>
      <c r="KYZ22" s="39"/>
      <c r="KZC22" s="39"/>
      <c r="KZF22" s="39"/>
      <c r="KZI22" s="39"/>
      <c r="KZL22" s="39"/>
      <c r="KZO22" s="39"/>
      <c r="KZR22" s="39"/>
      <c r="KZU22" s="39"/>
      <c r="KZX22" s="39"/>
      <c r="LAA22" s="39"/>
      <c r="LAD22" s="39"/>
      <c r="LAG22" s="39"/>
      <c r="LAJ22" s="39"/>
      <c r="LAM22" s="39"/>
      <c r="LAP22" s="39"/>
      <c r="LAS22" s="39"/>
      <c r="LAV22" s="39"/>
      <c r="LAY22" s="39"/>
      <c r="LBB22" s="39"/>
      <c r="LBE22" s="39"/>
      <c r="LBH22" s="39"/>
      <c r="LBK22" s="39"/>
      <c r="LBN22" s="39"/>
      <c r="LBQ22" s="39"/>
      <c r="LBT22" s="39"/>
      <c r="LBW22" s="39"/>
      <c r="LBZ22" s="39"/>
      <c r="LCC22" s="39"/>
      <c r="LCF22" s="39"/>
      <c r="LCI22" s="39"/>
      <c r="LCL22" s="39"/>
      <c r="LCO22" s="39"/>
      <c r="LCR22" s="39"/>
      <c r="LCU22" s="39"/>
      <c r="LCX22" s="39"/>
      <c r="LDA22" s="39"/>
      <c r="LDD22" s="39"/>
      <c r="LDG22" s="39"/>
      <c r="LDJ22" s="39"/>
      <c r="LDM22" s="39"/>
      <c r="LDP22" s="39"/>
      <c r="LDS22" s="39"/>
      <c r="LDV22" s="39"/>
      <c r="LDY22" s="39"/>
      <c r="LEB22" s="39"/>
      <c r="LEE22" s="39"/>
      <c r="LEH22" s="39"/>
      <c r="LEK22" s="39"/>
      <c r="LEN22" s="39"/>
      <c r="LEQ22" s="39"/>
      <c r="LET22" s="39"/>
      <c r="LEW22" s="39"/>
      <c r="LEZ22" s="39"/>
      <c r="LFC22" s="39"/>
      <c r="LFF22" s="39"/>
      <c r="LFI22" s="39"/>
      <c r="LFL22" s="39"/>
      <c r="LFO22" s="39"/>
      <c r="LFR22" s="39"/>
      <c r="LFU22" s="39"/>
      <c r="LFX22" s="39"/>
      <c r="LGA22" s="39"/>
      <c r="LGD22" s="39"/>
      <c r="LGG22" s="39"/>
      <c r="LGJ22" s="39"/>
      <c r="LGM22" s="39"/>
      <c r="LGP22" s="39"/>
      <c r="LGS22" s="39"/>
      <c r="LGV22" s="39"/>
      <c r="LGY22" s="39"/>
      <c r="LHB22" s="39"/>
      <c r="LHE22" s="39"/>
      <c r="LHH22" s="39"/>
      <c r="LHK22" s="39"/>
      <c r="LHN22" s="39"/>
      <c r="LHQ22" s="39"/>
      <c r="LHT22" s="39"/>
      <c r="LHW22" s="39"/>
      <c r="LHZ22" s="39"/>
      <c r="LIC22" s="39"/>
      <c r="LIF22" s="39"/>
      <c r="LII22" s="39"/>
      <c r="LIL22" s="39"/>
      <c r="LIO22" s="39"/>
      <c r="LIR22" s="39"/>
      <c r="LIU22" s="39"/>
      <c r="LIX22" s="39"/>
      <c r="LJA22" s="39"/>
      <c r="LJD22" s="39"/>
      <c r="LJG22" s="39"/>
      <c r="LJJ22" s="39"/>
      <c r="LJM22" s="39"/>
      <c r="LJP22" s="39"/>
      <c r="LJS22" s="39"/>
      <c r="LJV22" s="39"/>
      <c r="LJY22" s="39"/>
      <c r="LKB22" s="39"/>
      <c r="LKE22" s="39"/>
      <c r="LKH22" s="39"/>
      <c r="LKK22" s="39"/>
      <c r="LKN22" s="39"/>
      <c r="LKQ22" s="39"/>
      <c r="LKT22" s="39"/>
      <c r="LKW22" s="39"/>
      <c r="LKZ22" s="39"/>
      <c r="LLC22" s="39"/>
      <c r="LLF22" s="39"/>
      <c r="LLI22" s="39"/>
      <c r="LLL22" s="39"/>
      <c r="LLO22" s="39"/>
      <c r="LLR22" s="39"/>
      <c r="LLU22" s="39"/>
      <c r="LLX22" s="39"/>
      <c r="LMA22" s="39"/>
      <c r="LMD22" s="39"/>
      <c r="LMG22" s="39"/>
      <c r="LMJ22" s="39"/>
      <c r="LMM22" s="39"/>
      <c r="LMP22" s="39"/>
      <c r="LMS22" s="39"/>
      <c r="LMV22" s="39"/>
      <c r="LMY22" s="39"/>
      <c r="LNB22" s="39"/>
      <c r="LNE22" s="39"/>
      <c r="LNH22" s="39"/>
      <c r="LNK22" s="39"/>
      <c r="LNN22" s="39"/>
      <c r="LNQ22" s="39"/>
      <c r="LNT22" s="39"/>
      <c r="LNW22" s="39"/>
      <c r="LNZ22" s="39"/>
      <c r="LOC22" s="39"/>
      <c r="LOF22" s="39"/>
      <c r="LOI22" s="39"/>
      <c r="LOL22" s="39"/>
      <c r="LOO22" s="39"/>
      <c r="LOR22" s="39"/>
      <c r="LOU22" s="39"/>
      <c r="LOX22" s="39"/>
      <c r="LPA22" s="39"/>
      <c r="LPD22" s="39"/>
      <c r="LPG22" s="39"/>
      <c r="LPJ22" s="39"/>
      <c r="LPM22" s="39"/>
      <c r="LPP22" s="39"/>
      <c r="LPS22" s="39"/>
      <c r="LPV22" s="39"/>
      <c r="LPY22" s="39"/>
      <c r="LQB22" s="39"/>
      <c r="LQE22" s="39"/>
      <c r="LQH22" s="39"/>
      <c r="LQK22" s="39"/>
      <c r="LQN22" s="39"/>
      <c r="LQQ22" s="39"/>
      <c r="LQT22" s="39"/>
      <c r="LQW22" s="39"/>
      <c r="LQZ22" s="39"/>
      <c r="LRC22" s="39"/>
      <c r="LRF22" s="39"/>
      <c r="LRI22" s="39"/>
      <c r="LRL22" s="39"/>
      <c r="LRO22" s="39"/>
      <c r="LRR22" s="39"/>
      <c r="LRU22" s="39"/>
      <c r="LRX22" s="39"/>
      <c r="LSA22" s="39"/>
      <c r="LSD22" s="39"/>
      <c r="LSG22" s="39"/>
      <c r="LSJ22" s="39"/>
      <c r="LSM22" s="39"/>
      <c r="LSP22" s="39"/>
      <c r="LSS22" s="39"/>
      <c r="LSV22" s="39"/>
      <c r="LSY22" s="39"/>
      <c r="LTB22" s="39"/>
      <c r="LTE22" s="39"/>
      <c r="LTH22" s="39"/>
      <c r="LTK22" s="39"/>
      <c r="LTN22" s="39"/>
      <c r="LTQ22" s="39"/>
      <c r="LTT22" s="39"/>
      <c r="LTW22" s="39"/>
      <c r="LTZ22" s="39"/>
      <c r="LUC22" s="39"/>
      <c r="LUF22" s="39"/>
      <c r="LUI22" s="39"/>
      <c r="LUL22" s="39"/>
      <c r="LUO22" s="39"/>
      <c r="LUR22" s="39"/>
      <c r="LUU22" s="39"/>
      <c r="LUX22" s="39"/>
      <c r="LVA22" s="39"/>
      <c r="LVD22" s="39"/>
      <c r="LVG22" s="39"/>
      <c r="LVJ22" s="39"/>
      <c r="LVM22" s="39"/>
      <c r="LVP22" s="39"/>
      <c r="LVS22" s="39"/>
      <c r="LVV22" s="39"/>
      <c r="LVY22" s="39"/>
      <c r="LWB22" s="39"/>
      <c r="LWE22" s="39"/>
      <c r="LWH22" s="39"/>
      <c r="LWK22" s="39"/>
      <c r="LWN22" s="39"/>
      <c r="LWQ22" s="39"/>
      <c r="LWT22" s="39"/>
      <c r="LWW22" s="39"/>
      <c r="LWZ22" s="39"/>
      <c r="LXC22" s="39"/>
      <c r="LXF22" s="39"/>
      <c r="LXI22" s="39"/>
      <c r="LXL22" s="39"/>
      <c r="LXO22" s="39"/>
      <c r="LXR22" s="39"/>
      <c r="LXU22" s="39"/>
      <c r="LXX22" s="39"/>
      <c r="LYA22" s="39"/>
      <c r="LYD22" s="39"/>
      <c r="LYG22" s="39"/>
      <c r="LYJ22" s="39"/>
      <c r="LYM22" s="39"/>
      <c r="LYP22" s="39"/>
      <c r="LYS22" s="39"/>
      <c r="LYV22" s="39"/>
      <c r="LYY22" s="39"/>
      <c r="LZB22" s="39"/>
      <c r="LZE22" s="39"/>
      <c r="LZH22" s="39"/>
      <c r="LZK22" s="39"/>
      <c r="LZN22" s="39"/>
      <c r="LZQ22" s="39"/>
      <c r="LZT22" s="39"/>
      <c r="LZW22" s="39"/>
      <c r="LZZ22" s="39"/>
      <c r="MAC22" s="39"/>
      <c r="MAF22" s="39"/>
      <c r="MAI22" s="39"/>
      <c r="MAL22" s="39"/>
      <c r="MAO22" s="39"/>
      <c r="MAR22" s="39"/>
      <c r="MAU22" s="39"/>
      <c r="MAX22" s="39"/>
      <c r="MBA22" s="39"/>
      <c r="MBD22" s="39"/>
      <c r="MBG22" s="39"/>
      <c r="MBJ22" s="39"/>
      <c r="MBM22" s="39"/>
      <c r="MBP22" s="39"/>
      <c r="MBS22" s="39"/>
      <c r="MBV22" s="39"/>
      <c r="MBY22" s="39"/>
      <c r="MCB22" s="39"/>
      <c r="MCE22" s="39"/>
      <c r="MCH22" s="39"/>
      <c r="MCK22" s="39"/>
      <c r="MCN22" s="39"/>
      <c r="MCQ22" s="39"/>
      <c r="MCT22" s="39"/>
      <c r="MCW22" s="39"/>
      <c r="MCZ22" s="39"/>
      <c r="MDC22" s="39"/>
      <c r="MDF22" s="39"/>
      <c r="MDI22" s="39"/>
      <c r="MDL22" s="39"/>
      <c r="MDO22" s="39"/>
      <c r="MDR22" s="39"/>
      <c r="MDU22" s="39"/>
      <c r="MDX22" s="39"/>
      <c r="MEA22" s="39"/>
      <c r="MED22" s="39"/>
      <c r="MEG22" s="39"/>
      <c r="MEJ22" s="39"/>
      <c r="MEM22" s="39"/>
      <c r="MEP22" s="39"/>
      <c r="MES22" s="39"/>
      <c r="MEV22" s="39"/>
      <c r="MEY22" s="39"/>
      <c r="MFB22" s="39"/>
      <c r="MFE22" s="39"/>
      <c r="MFH22" s="39"/>
      <c r="MFK22" s="39"/>
      <c r="MFN22" s="39"/>
      <c r="MFQ22" s="39"/>
      <c r="MFT22" s="39"/>
      <c r="MFW22" s="39"/>
      <c r="MFZ22" s="39"/>
      <c r="MGC22" s="39"/>
      <c r="MGF22" s="39"/>
      <c r="MGI22" s="39"/>
      <c r="MGL22" s="39"/>
      <c r="MGO22" s="39"/>
      <c r="MGR22" s="39"/>
      <c r="MGU22" s="39"/>
      <c r="MGX22" s="39"/>
      <c r="MHA22" s="39"/>
      <c r="MHD22" s="39"/>
      <c r="MHG22" s="39"/>
      <c r="MHJ22" s="39"/>
      <c r="MHM22" s="39"/>
      <c r="MHP22" s="39"/>
      <c r="MHS22" s="39"/>
      <c r="MHV22" s="39"/>
      <c r="MHY22" s="39"/>
      <c r="MIB22" s="39"/>
      <c r="MIE22" s="39"/>
      <c r="MIH22" s="39"/>
      <c r="MIK22" s="39"/>
      <c r="MIN22" s="39"/>
      <c r="MIQ22" s="39"/>
      <c r="MIT22" s="39"/>
      <c r="MIW22" s="39"/>
      <c r="MIZ22" s="39"/>
      <c r="MJC22" s="39"/>
      <c r="MJF22" s="39"/>
      <c r="MJI22" s="39"/>
      <c r="MJL22" s="39"/>
      <c r="MJO22" s="39"/>
      <c r="MJR22" s="39"/>
      <c r="MJU22" s="39"/>
      <c r="MJX22" s="39"/>
      <c r="MKA22" s="39"/>
      <c r="MKD22" s="39"/>
      <c r="MKG22" s="39"/>
      <c r="MKJ22" s="39"/>
      <c r="MKM22" s="39"/>
      <c r="MKP22" s="39"/>
      <c r="MKS22" s="39"/>
      <c r="MKV22" s="39"/>
      <c r="MKY22" s="39"/>
      <c r="MLB22" s="39"/>
      <c r="MLE22" s="39"/>
      <c r="MLH22" s="39"/>
      <c r="MLK22" s="39"/>
      <c r="MLN22" s="39"/>
      <c r="MLQ22" s="39"/>
      <c r="MLT22" s="39"/>
      <c r="MLW22" s="39"/>
      <c r="MLZ22" s="39"/>
      <c r="MMC22" s="39"/>
      <c r="MMF22" s="39"/>
      <c r="MMI22" s="39"/>
      <c r="MML22" s="39"/>
      <c r="MMO22" s="39"/>
      <c r="MMR22" s="39"/>
      <c r="MMU22" s="39"/>
      <c r="MMX22" s="39"/>
      <c r="MNA22" s="39"/>
      <c r="MND22" s="39"/>
      <c r="MNG22" s="39"/>
      <c r="MNJ22" s="39"/>
      <c r="MNM22" s="39"/>
      <c r="MNP22" s="39"/>
      <c r="MNS22" s="39"/>
      <c r="MNV22" s="39"/>
      <c r="MNY22" s="39"/>
      <c r="MOB22" s="39"/>
      <c r="MOE22" s="39"/>
      <c r="MOH22" s="39"/>
      <c r="MOK22" s="39"/>
      <c r="MON22" s="39"/>
      <c r="MOQ22" s="39"/>
      <c r="MOT22" s="39"/>
      <c r="MOW22" s="39"/>
      <c r="MOZ22" s="39"/>
      <c r="MPC22" s="39"/>
      <c r="MPF22" s="39"/>
      <c r="MPI22" s="39"/>
      <c r="MPL22" s="39"/>
      <c r="MPO22" s="39"/>
      <c r="MPR22" s="39"/>
      <c r="MPU22" s="39"/>
      <c r="MPX22" s="39"/>
      <c r="MQA22" s="39"/>
      <c r="MQD22" s="39"/>
      <c r="MQG22" s="39"/>
      <c r="MQJ22" s="39"/>
      <c r="MQM22" s="39"/>
      <c r="MQP22" s="39"/>
      <c r="MQS22" s="39"/>
      <c r="MQV22" s="39"/>
      <c r="MQY22" s="39"/>
      <c r="MRB22" s="39"/>
      <c r="MRE22" s="39"/>
      <c r="MRH22" s="39"/>
      <c r="MRK22" s="39"/>
      <c r="MRN22" s="39"/>
      <c r="MRQ22" s="39"/>
      <c r="MRT22" s="39"/>
      <c r="MRW22" s="39"/>
      <c r="MRZ22" s="39"/>
      <c r="MSC22" s="39"/>
      <c r="MSF22" s="39"/>
      <c r="MSI22" s="39"/>
      <c r="MSL22" s="39"/>
      <c r="MSO22" s="39"/>
      <c r="MSR22" s="39"/>
      <c r="MSU22" s="39"/>
      <c r="MSX22" s="39"/>
      <c r="MTA22" s="39"/>
      <c r="MTD22" s="39"/>
      <c r="MTG22" s="39"/>
      <c r="MTJ22" s="39"/>
      <c r="MTM22" s="39"/>
      <c r="MTP22" s="39"/>
      <c r="MTS22" s="39"/>
      <c r="MTV22" s="39"/>
      <c r="MTY22" s="39"/>
      <c r="MUB22" s="39"/>
      <c r="MUE22" s="39"/>
      <c r="MUH22" s="39"/>
      <c r="MUK22" s="39"/>
      <c r="MUN22" s="39"/>
      <c r="MUQ22" s="39"/>
      <c r="MUT22" s="39"/>
      <c r="MUW22" s="39"/>
      <c r="MUZ22" s="39"/>
      <c r="MVC22" s="39"/>
      <c r="MVF22" s="39"/>
      <c r="MVI22" s="39"/>
      <c r="MVL22" s="39"/>
      <c r="MVO22" s="39"/>
      <c r="MVR22" s="39"/>
      <c r="MVU22" s="39"/>
      <c r="MVX22" s="39"/>
      <c r="MWA22" s="39"/>
      <c r="MWD22" s="39"/>
      <c r="MWG22" s="39"/>
      <c r="MWJ22" s="39"/>
      <c r="MWM22" s="39"/>
      <c r="MWP22" s="39"/>
      <c r="MWS22" s="39"/>
      <c r="MWV22" s="39"/>
      <c r="MWY22" s="39"/>
      <c r="MXB22" s="39"/>
      <c r="MXE22" s="39"/>
      <c r="MXH22" s="39"/>
      <c r="MXK22" s="39"/>
      <c r="MXN22" s="39"/>
      <c r="MXQ22" s="39"/>
      <c r="MXT22" s="39"/>
      <c r="MXW22" s="39"/>
      <c r="MXZ22" s="39"/>
      <c r="MYC22" s="39"/>
      <c r="MYF22" s="39"/>
      <c r="MYI22" s="39"/>
      <c r="MYL22" s="39"/>
      <c r="MYO22" s="39"/>
      <c r="MYR22" s="39"/>
      <c r="MYU22" s="39"/>
      <c r="MYX22" s="39"/>
      <c r="MZA22" s="39"/>
      <c r="MZD22" s="39"/>
      <c r="MZG22" s="39"/>
      <c r="MZJ22" s="39"/>
      <c r="MZM22" s="39"/>
      <c r="MZP22" s="39"/>
      <c r="MZS22" s="39"/>
      <c r="MZV22" s="39"/>
      <c r="MZY22" s="39"/>
      <c r="NAB22" s="39"/>
      <c r="NAE22" s="39"/>
      <c r="NAH22" s="39"/>
      <c r="NAK22" s="39"/>
      <c r="NAN22" s="39"/>
      <c r="NAQ22" s="39"/>
      <c r="NAT22" s="39"/>
      <c r="NAW22" s="39"/>
      <c r="NAZ22" s="39"/>
      <c r="NBC22" s="39"/>
      <c r="NBF22" s="39"/>
      <c r="NBI22" s="39"/>
      <c r="NBL22" s="39"/>
      <c r="NBO22" s="39"/>
      <c r="NBR22" s="39"/>
      <c r="NBU22" s="39"/>
      <c r="NBX22" s="39"/>
      <c r="NCA22" s="39"/>
      <c r="NCD22" s="39"/>
      <c r="NCG22" s="39"/>
      <c r="NCJ22" s="39"/>
      <c r="NCM22" s="39"/>
      <c r="NCP22" s="39"/>
      <c r="NCS22" s="39"/>
      <c r="NCV22" s="39"/>
      <c r="NCY22" s="39"/>
      <c r="NDB22" s="39"/>
      <c r="NDE22" s="39"/>
      <c r="NDH22" s="39"/>
      <c r="NDK22" s="39"/>
      <c r="NDN22" s="39"/>
      <c r="NDQ22" s="39"/>
      <c r="NDT22" s="39"/>
      <c r="NDW22" s="39"/>
      <c r="NDZ22" s="39"/>
      <c r="NEC22" s="39"/>
      <c r="NEF22" s="39"/>
      <c r="NEI22" s="39"/>
      <c r="NEL22" s="39"/>
      <c r="NEO22" s="39"/>
      <c r="NER22" s="39"/>
      <c r="NEU22" s="39"/>
      <c r="NEX22" s="39"/>
      <c r="NFA22" s="39"/>
      <c r="NFD22" s="39"/>
      <c r="NFG22" s="39"/>
      <c r="NFJ22" s="39"/>
      <c r="NFM22" s="39"/>
      <c r="NFP22" s="39"/>
      <c r="NFS22" s="39"/>
      <c r="NFV22" s="39"/>
      <c r="NFY22" s="39"/>
      <c r="NGB22" s="39"/>
      <c r="NGE22" s="39"/>
      <c r="NGH22" s="39"/>
      <c r="NGK22" s="39"/>
      <c r="NGN22" s="39"/>
      <c r="NGQ22" s="39"/>
      <c r="NGT22" s="39"/>
      <c r="NGW22" s="39"/>
      <c r="NGZ22" s="39"/>
      <c r="NHC22" s="39"/>
      <c r="NHF22" s="39"/>
      <c r="NHI22" s="39"/>
      <c r="NHL22" s="39"/>
      <c r="NHO22" s="39"/>
      <c r="NHR22" s="39"/>
      <c r="NHU22" s="39"/>
      <c r="NHX22" s="39"/>
      <c r="NIA22" s="39"/>
      <c r="NID22" s="39"/>
      <c r="NIG22" s="39"/>
      <c r="NIJ22" s="39"/>
      <c r="NIM22" s="39"/>
      <c r="NIP22" s="39"/>
      <c r="NIS22" s="39"/>
      <c r="NIV22" s="39"/>
      <c r="NIY22" s="39"/>
      <c r="NJB22" s="39"/>
      <c r="NJE22" s="39"/>
      <c r="NJH22" s="39"/>
      <c r="NJK22" s="39"/>
      <c r="NJN22" s="39"/>
      <c r="NJQ22" s="39"/>
      <c r="NJT22" s="39"/>
      <c r="NJW22" s="39"/>
      <c r="NJZ22" s="39"/>
      <c r="NKC22" s="39"/>
      <c r="NKF22" s="39"/>
      <c r="NKI22" s="39"/>
      <c r="NKL22" s="39"/>
      <c r="NKO22" s="39"/>
      <c r="NKR22" s="39"/>
      <c r="NKU22" s="39"/>
      <c r="NKX22" s="39"/>
      <c r="NLA22" s="39"/>
      <c r="NLD22" s="39"/>
      <c r="NLG22" s="39"/>
      <c r="NLJ22" s="39"/>
      <c r="NLM22" s="39"/>
      <c r="NLP22" s="39"/>
      <c r="NLS22" s="39"/>
      <c r="NLV22" s="39"/>
      <c r="NLY22" s="39"/>
      <c r="NMB22" s="39"/>
      <c r="NME22" s="39"/>
      <c r="NMH22" s="39"/>
      <c r="NMK22" s="39"/>
      <c r="NMN22" s="39"/>
      <c r="NMQ22" s="39"/>
      <c r="NMT22" s="39"/>
      <c r="NMW22" s="39"/>
      <c r="NMZ22" s="39"/>
      <c r="NNC22" s="39"/>
      <c r="NNF22" s="39"/>
      <c r="NNI22" s="39"/>
      <c r="NNL22" s="39"/>
      <c r="NNO22" s="39"/>
      <c r="NNR22" s="39"/>
      <c r="NNU22" s="39"/>
      <c r="NNX22" s="39"/>
      <c r="NOA22" s="39"/>
      <c r="NOD22" s="39"/>
      <c r="NOG22" s="39"/>
      <c r="NOJ22" s="39"/>
      <c r="NOM22" s="39"/>
      <c r="NOP22" s="39"/>
      <c r="NOS22" s="39"/>
      <c r="NOV22" s="39"/>
      <c r="NOY22" s="39"/>
      <c r="NPB22" s="39"/>
      <c r="NPE22" s="39"/>
      <c r="NPH22" s="39"/>
      <c r="NPK22" s="39"/>
      <c r="NPN22" s="39"/>
      <c r="NPQ22" s="39"/>
      <c r="NPT22" s="39"/>
      <c r="NPW22" s="39"/>
      <c r="NPZ22" s="39"/>
      <c r="NQC22" s="39"/>
      <c r="NQF22" s="39"/>
      <c r="NQI22" s="39"/>
      <c r="NQL22" s="39"/>
      <c r="NQO22" s="39"/>
      <c r="NQR22" s="39"/>
      <c r="NQU22" s="39"/>
      <c r="NQX22" s="39"/>
      <c r="NRA22" s="39"/>
      <c r="NRD22" s="39"/>
      <c r="NRG22" s="39"/>
      <c r="NRJ22" s="39"/>
      <c r="NRM22" s="39"/>
      <c r="NRP22" s="39"/>
      <c r="NRS22" s="39"/>
      <c r="NRV22" s="39"/>
      <c r="NRY22" s="39"/>
      <c r="NSB22" s="39"/>
      <c r="NSE22" s="39"/>
      <c r="NSH22" s="39"/>
      <c r="NSK22" s="39"/>
      <c r="NSN22" s="39"/>
      <c r="NSQ22" s="39"/>
      <c r="NST22" s="39"/>
      <c r="NSW22" s="39"/>
      <c r="NSZ22" s="39"/>
      <c r="NTC22" s="39"/>
      <c r="NTF22" s="39"/>
      <c r="NTI22" s="39"/>
      <c r="NTL22" s="39"/>
      <c r="NTO22" s="39"/>
      <c r="NTR22" s="39"/>
      <c r="NTU22" s="39"/>
      <c r="NTX22" s="39"/>
      <c r="NUA22" s="39"/>
      <c r="NUD22" s="39"/>
      <c r="NUG22" s="39"/>
      <c r="NUJ22" s="39"/>
      <c r="NUM22" s="39"/>
      <c r="NUP22" s="39"/>
      <c r="NUS22" s="39"/>
      <c r="NUV22" s="39"/>
      <c r="NUY22" s="39"/>
      <c r="NVB22" s="39"/>
      <c r="NVE22" s="39"/>
      <c r="NVH22" s="39"/>
      <c r="NVK22" s="39"/>
      <c r="NVN22" s="39"/>
      <c r="NVQ22" s="39"/>
      <c r="NVT22" s="39"/>
      <c r="NVW22" s="39"/>
      <c r="NVZ22" s="39"/>
      <c r="NWC22" s="39"/>
      <c r="NWF22" s="39"/>
      <c r="NWI22" s="39"/>
      <c r="NWL22" s="39"/>
      <c r="NWO22" s="39"/>
      <c r="NWR22" s="39"/>
      <c r="NWU22" s="39"/>
      <c r="NWX22" s="39"/>
      <c r="NXA22" s="39"/>
      <c r="NXD22" s="39"/>
      <c r="NXG22" s="39"/>
      <c r="NXJ22" s="39"/>
      <c r="NXM22" s="39"/>
      <c r="NXP22" s="39"/>
      <c r="NXS22" s="39"/>
      <c r="NXV22" s="39"/>
      <c r="NXY22" s="39"/>
      <c r="NYB22" s="39"/>
      <c r="NYE22" s="39"/>
      <c r="NYH22" s="39"/>
      <c r="NYK22" s="39"/>
      <c r="NYN22" s="39"/>
      <c r="NYQ22" s="39"/>
      <c r="NYT22" s="39"/>
      <c r="NYW22" s="39"/>
      <c r="NYZ22" s="39"/>
      <c r="NZC22" s="39"/>
      <c r="NZF22" s="39"/>
      <c r="NZI22" s="39"/>
      <c r="NZL22" s="39"/>
      <c r="NZO22" s="39"/>
      <c r="NZR22" s="39"/>
      <c r="NZU22" s="39"/>
      <c r="NZX22" s="39"/>
      <c r="OAA22" s="39"/>
      <c r="OAD22" s="39"/>
      <c r="OAG22" s="39"/>
      <c r="OAJ22" s="39"/>
      <c r="OAM22" s="39"/>
      <c r="OAP22" s="39"/>
      <c r="OAS22" s="39"/>
      <c r="OAV22" s="39"/>
      <c r="OAY22" s="39"/>
      <c r="OBB22" s="39"/>
      <c r="OBE22" s="39"/>
      <c r="OBH22" s="39"/>
      <c r="OBK22" s="39"/>
      <c r="OBN22" s="39"/>
      <c r="OBQ22" s="39"/>
      <c r="OBT22" s="39"/>
      <c r="OBW22" s="39"/>
      <c r="OBZ22" s="39"/>
      <c r="OCC22" s="39"/>
      <c r="OCF22" s="39"/>
      <c r="OCI22" s="39"/>
      <c r="OCL22" s="39"/>
      <c r="OCO22" s="39"/>
      <c r="OCR22" s="39"/>
      <c r="OCU22" s="39"/>
      <c r="OCX22" s="39"/>
      <c r="ODA22" s="39"/>
      <c r="ODD22" s="39"/>
      <c r="ODG22" s="39"/>
      <c r="ODJ22" s="39"/>
      <c r="ODM22" s="39"/>
      <c r="ODP22" s="39"/>
      <c r="ODS22" s="39"/>
      <c r="ODV22" s="39"/>
      <c r="ODY22" s="39"/>
      <c r="OEB22" s="39"/>
      <c r="OEE22" s="39"/>
      <c r="OEH22" s="39"/>
      <c r="OEK22" s="39"/>
      <c r="OEN22" s="39"/>
      <c r="OEQ22" s="39"/>
      <c r="OET22" s="39"/>
      <c r="OEW22" s="39"/>
      <c r="OEZ22" s="39"/>
      <c r="OFC22" s="39"/>
      <c r="OFF22" s="39"/>
      <c r="OFI22" s="39"/>
      <c r="OFL22" s="39"/>
      <c r="OFO22" s="39"/>
      <c r="OFR22" s="39"/>
      <c r="OFU22" s="39"/>
      <c r="OFX22" s="39"/>
      <c r="OGA22" s="39"/>
      <c r="OGD22" s="39"/>
      <c r="OGG22" s="39"/>
      <c r="OGJ22" s="39"/>
      <c r="OGM22" s="39"/>
      <c r="OGP22" s="39"/>
      <c r="OGS22" s="39"/>
      <c r="OGV22" s="39"/>
      <c r="OGY22" s="39"/>
      <c r="OHB22" s="39"/>
      <c r="OHE22" s="39"/>
      <c r="OHH22" s="39"/>
      <c r="OHK22" s="39"/>
      <c r="OHN22" s="39"/>
      <c r="OHQ22" s="39"/>
      <c r="OHT22" s="39"/>
      <c r="OHW22" s="39"/>
      <c r="OHZ22" s="39"/>
      <c r="OIC22" s="39"/>
      <c r="OIF22" s="39"/>
      <c r="OII22" s="39"/>
      <c r="OIL22" s="39"/>
      <c r="OIO22" s="39"/>
      <c r="OIR22" s="39"/>
      <c r="OIU22" s="39"/>
      <c r="OIX22" s="39"/>
      <c r="OJA22" s="39"/>
      <c r="OJD22" s="39"/>
      <c r="OJG22" s="39"/>
      <c r="OJJ22" s="39"/>
      <c r="OJM22" s="39"/>
      <c r="OJP22" s="39"/>
      <c r="OJS22" s="39"/>
      <c r="OJV22" s="39"/>
      <c r="OJY22" s="39"/>
      <c r="OKB22" s="39"/>
      <c r="OKE22" s="39"/>
      <c r="OKH22" s="39"/>
      <c r="OKK22" s="39"/>
      <c r="OKN22" s="39"/>
      <c r="OKQ22" s="39"/>
      <c r="OKT22" s="39"/>
      <c r="OKW22" s="39"/>
      <c r="OKZ22" s="39"/>
      <c r="OLC22" s="39"/>
      <c r="OLF22" s="39"/>
      <c r="OLI22" s="39"/>
      <c r="OLL22" s="39"/>
      <c r="OLO22" s="39"/>
      <c r="OLR22" s="39"/>
      <c r="OLU22" s="39"/>
      <c r="OLX22" s="39"/>
      <c r="OMA22" s="39"/>
      <c r="OMD22" s="39"/>
      <c r="OMG22" s="39"/>
      <c r="OMJ22" s="39"/>
      <c r="OMM22" s="39"/>
      <c r="OMP22" s="39"/>
      <c r="OMS22" s="39"/>
      <c r="OMV22" s="39"/>
      <c r="OMY22" s="39"/>
      <c r="ONB22" s="39"/>
      <c r="ONE22" s="39"/>
      <c r="ONH22" s="39"/>
      <c r="ONK22" s="39"/>
      <c r="ONN22" s="39"/>
      <c r="ONQ22" s="39"/>
      <c r="ONT22" s="39"/>
      <c r="ONW22" s="39"/>
      <c r="ONZ22" s="39"/>
      <c r="OOC22" s="39"/>
      <c r="OOF22" s="39"/>
      <c r="OOI22" s="39"/>
      <c r="OOL22" s="39"/>
      <c r="OOO22" s="39"/>
      <c r="OOR22" s="39"/>
      <c r="OOU22" s="39"/>
      <c r="OOX22" s="39"/>
      <c r="OPA22" s="39"/>
      <c r="OPD22" s="39"/>
      <c r="OPG22" s="39"/>
      <c r="OPJ22" s="39"/>
      <c r="OPM22" s="39"/>
      <c r="OPP22" s="39"/>
      <c r="OPS22" s="39"/>
      <c r="OPV22" s="39"/>
      <c r="OPY22" s="39"/>
      <c r="OQB22" s="39"/>
      <c r="OQE22" s="39"/>
      <c r="OQH22" s="39"/>
      <c r="OQK22" s="39"/>
      <c r="OQN22" s="39"/>
      <c r="OQQ22" s="39"/>
      <c r="OQT22" s="39"/>
      <c r="OQW22" s="39"/>
      <c r="OQZ22" s="39"/>
      <c r="ORC22" s="39"/>
      <c r="ORF22" s="39"/>
      <c r="ORI22" s="39"/>
      <c r="ORL22" s="39"/>
      <c r="ORO22" s="39"/>
      <c r="ORR22" s="39"/>
      <c r="ORU22" s="39"/>
      <c r="ORX22" s="39"/>
      <c r="OSA22" s="39"/>
      <c r="OSD22" s="39"/>
      <c r="OSG22" s="39"/>
      <c r="OSJ22" s="39"/>
      <c r="OSM22" s="39"/>
      <c r="OSP22" s="39"/>
      <c r="OSS22" s="39"/>
      <c r="OSV22" s="39"/>
      <c r="OSY22" s="39"/>
      <c r="OTB22" s="39"/>
      <c r="OTE22" s="39"/>
      <c r="OTH22" s="39"/>
      <c r="OTK22" s="39"/>
      <c r="OTN22" s="39"/>
      <c r="OTQ22" s="39"/>
      <c r="OTT22" s="39"/>
      <c r="OTW22" s="39"/>
      <c r="OTZ22" s="39"/>
      <c r="OUC22" s="39"/>
      <c r="OUF22" s="39"/>
      <c r="OUI22" s="39"/>
      <c r="OUL22" s="39"/>
      <c r="OUO22" s="39"/>
      <c r="OUR22" s="39"/>
      <c r="OUU22" s="39"/>
      <c r="OUX22" s="39"/>
      <c r="OVA22" s="39"/>
      <c r="OVD22" s="39"/>
      <c r="OVG22" s="39"/>
      <c r="OVJ22" s="39"/>
      <c r="OVM22" s="39"/>
      <c r="OVP22" s="39"/>
      <c r="OVS22" s="39"/>
      <c r="OVV22" s="39"/>
      <c r="OVY22" s="39"/>
      <c r="OWB22" s="39"/>
      <c r="OWE22" s="39"/>
      <c r="OWH22" s="39"/>
      <c r="OWK22" s="39"/>
      <c r="OWN22" s="39"/>
      <c r="OWQ22" s="39"/>
      <c r="OWT22" s="39"/>
      <c r="OWW22" s="39"/>
      <c r="OWZ22" s="39"/>
      <c r="OXC22" s="39"/>
      <c r="OXF22" s="39"/>
      <c r="OXI22" s="39"/>
      <c r="OXL22" s="39"/>
      <c r="OXO22" s="39"/>
      <c r="OXR22" s="39"/>
      <c r="OXU22" s="39"/>
      <c r="OXX22" s="39"/>
      <c r="OYA22" s="39"/>
      <c r="OYD22" s="39"/>
      <c r="OYG22" s="39"/>
      <c r="OYJ22" s="39"/>
      <c r="OYM22" s="39"/>
      <c r="OYP22" s="39"/>
      <c r="OYS22" s="39"/>
      <c r="OYV22" s="39"/>
      <c r="OYY22" s="39"/>
      <c r="OZB22" s="39"/>
      <c r="OZE22" s="39"/>
      <c r="OZH22" s="39"/>
      <c r="OZK22" s="39"/>
      <c r="OZN22" s="39"/>
      <c r="OZQ22" s="39"/>
      <c r="OZT22" s="39"/>
      <c r="OZW22" s="39"/>
      <c r="OZZ22" s="39"/>
      <c r="PAC22" s="39"/>
      <c r="PAF22" s="39"/>
      <c r="PAI22" s="39"/>
      <c r="PAL22" s="39"/>
      <c r="PAO22" s="39"/>
      <c r="PAR22" s="39"/>
      <c r="PAU22" s="39"/>
      <c r="PAX22" s="39"/>
      <c r="PBA22" s="39"/>
      <c r="PBD22" s="39"/>
      <c r="PBG22" s="39"/>
      <c r="PBJ22" s="39"/>
      <c r="PBM22" s="39"/>
      <c r="PBP22" s="39"/>
      <c r="PBS22" s="39"/>
      <c r="PBV22" s="39"/>
      <c r="PBY22" s="39"/>
      <c r="PCB22" s="39"/>
      <c r="PCE22" s="39"/>
      <c r="PCH22" s="39"/>
      <c r="PCK22" s="39"/>
      <c r="PCN22" s="39"/>
      <c r="PCQ22" s="39"/>
      <c r="PCT22" s="39"/>
      <c r="PCW22" s="39"/>
      <c r="PCZ22" s="39"/>
      <c r="PDC22" s="39"/>
      <c r="PDF22" s="39"/>
      <c r="PDI22" s="39"/>
      <c r="PDL22" s="39"/>
      <c r="PDO22" s="39"/>
      <c r="PDR22" s="39"/>
      <c r="PDU22" s="39"/>
      <c r="PDX22" s="39"/>
      <c r="PEA22" s="39"/>
      <c r="PED22" s="39"/>
      <c r="PEG22" s="39"/>
      <c r="PEJ22" s="39"/>
      <c r="PEM22" s="39"/>
      <c r="PEP22" s="39"/>
      <c r="PES22" s="39"/>
      <c r="PEV22" s="39"/>
      <c r="PEY22" s="39"/>
      <c r="PFB22" s="39"/>
      <c r="PFE22" s="39"/>
      <c r="PFH22" s="39"/>
      <c r="PFK22" s="39"/>
      <c r="PFN22" s="39"/>
      <c r="PFQ22" s="39"/>
      <c r="PFT22" s="39"/>
      <c r="PFW22" s="39"/>
      <c r="PFZ22" s="39"/>
      <c r="PGC22" s="39"/>
      <c r="PGF22" s="39"/>
      <c r="PGI22" s="39"/>
      <c r="PGL22" s="39"/>
      <c r="PGO22" s="39"/>
      <c r="PGR22" s="39"/>
      <c r="PGU22" s="39"/>
      <c r="PGX22" s="39"/>
      <c r="PHA22" s="39"/>
      <c r="PHD22" s="39"/>
      <c r="PHG22" s="39"/>
      <c r="PHJ22" s="39"/>
      <c r="PHM22" s="39"/>
      <c r="PHP22" s="39"/>
      <c r="PHS22" s="39"/>
      <c r="PHV22" s="39"/>
      <c r="PHY22" s="39"/>
      <c r="PIB22" s="39"/>
      <c r="PIE22" s="39"/>
      <c r="PIH22" s="39"/>
      <c r="PIK22" s="39"/>
      <c r="PIN22" s="39"/>
      <c r="PIQ22" s="39"/>
      <c r="PIT22" s="39"/>
      <c r="PIW22" s="39"/>
      <c r="PIZ22" s="39"/>
      <c r="PJC22" s="39"/>
      <c r="PJF22" s="39"/>
      <c r="PJI22" s="39"/>
      <c r="PJL22" s="39"/>
      <c r="PJO22" s="39"/>
      <c r="PJR22" s="39"/>
      <c r="PJU22" s="39"/>
      <c r="PJX22" s="39"/>
      <c r="PKA22" s="39"/>
      <c r="PKD22" s="39"/>
      <c r="PKG22" s="39"/>
      <c r="PKJ22" s="39"/>
      <c r="PKM22" s="39"/>
      <c r="PKP22" s="39"/>
      <c r="PKS22" s="39"/>
      <c r="PKV22" s="39"/>
      <c r="PKY22" s="39"/>
      <c r="PLB22" s="39"/>
      <c r="PLE22" s="39"/>
      <c r="PLH22" s="39"/>
      <c r="PLK22" s="39"/>
      <c r="PLN22" s="39"/>
      <c r="PLQ22" s="39"/>
      <c r="PLT22" s="39"/>
      <c r="PLW22" s="39"/>
      <c r="PLZ22" s="39"/>
      <c r="PMC22" s="39"/>
      <c r="PMF22" s="39"/>
      <c r="PMI22" s="39"/>
      <c r="PML22" s="39"/>
      <c r="PMO22" s="39"/>
      <c r="PMR22" s="39"/>
      <c r="PMU22" s="39"/>
      <c r="PMX22" s="39"/>
      <c r="PNA22" s="39"/>
      <c r="PND22" s="39"/>
      <c r="PNG22" s="39"/>
      <c r="PNJ22" s="39"/>
      <c r="PNM22" s="39"/>
      <c r="PNP22" s="39"/>
      <c r="PNS22" s="39"/>
      <c r="PNV22" s="39"/>
      <c r="PNY22" s="39"/>
      <c r="POB22" s="39"/>
      <c r="POE22" s="39"/>
      <c r="POH22" s="39"/>
      <c r="POK22" s="39"/>
      <c r="PON22" s="39"/>
      <c r="POQ22" s="39"/>
      <c r="POT22" s="39"/>
      <c r="POW22" s="39"/>
      <c r="POZ22" s="39"/>
      <c r="PPC22" s="39"/>
      <c r="PPF22" s="39"/>
      <c r="PPI22" s="39"/>
      <c r="PPL22" s="39"/>
      <c r="PPO22" s="39"/>
      <c r="PPR22" s="39"/>
      <c r="PPU22" s="39"/>
      <c r="PPX22" s="39"/>
      <c r="PQA22" s="39"/>
      <c r="PQD22" s="39"/>
      <c r="PQG22" s="39"/>
      <c r="PQJ22" s="39"/>
      <c r="PQM22" s="39"/>
      <c r="PQP22" s="39"/>
      <c r="PQS22" s="39"/>
      <c r="PQV22" s="39"/>
      <c r="PQY22" s="39"/>
      <c r="PRB22" s="39"/>
      <c r="PRE22" s="39"/>
      <c r="PRH22" s="39"/>
      <c r="PRK22" s="39"/>
      <c r="PRN22" s="39"/>
      <c r="PRQ22" s="39"/>
      <c r="PRT22" s="39"/>
      <c r="PRW22" s="39"/>
      <c r="PRZ22" s="39"/>
      <c r="PSC22" s="39"/>
      <c r="PSF22" s="39"/>
      <c r="PSI22" s="39"/>
      <c r="PSL22" s="39"/>
      <c r="PSO22" s="39"/>
      <c r="PSR22" s="39"/>
      <c r="PSU22" s="39"/>
      <c r="PSX22" s="39"/>
      <c r="PTA22" s="39"/>
      <c r="PTD22" s="39"/>
      <c r="PTG22" s="39"/>
      <c r="PTJ22" s="39"/>
      <c r="PTM22" s="39"/>
      <c r="PTP22" s="39"/>
      <c r="PTS22" s="39"/>
      <c r="PTV22" s="39"/>
      <c r="PTY22" s="39"/>
      <c r="PUB22" s="39"/>
      <c r="PUE22" s="39"/>
      <c r="PUH22" s="39"/>
      <c r="PUK22" s="39"/>
      <c r="PUN22" s="39"/>
      <c r="PUQ22" s="39"/>
      <c r="PUT22" s="39"/>
      <c r="PUW22" s="39"/>
      <c r="PUZ22" s="39"/>
      <c r="PVC22" s="39"/>
      <c r="PVF22" s="39"/>
      <c r="PVI22" s="39"/>
      <c r="PVL22" s="39"/>
      <c r="PVO22" s="39"/>
      <c r="PVR22" s="39"/>
      <c r="PVU22" s="39"/>
      <c r="PVX22" s="39"/>
      <c r="PWA22" s="39"/>
      <c r="PWD22" s="39"/>
      <c r="PWG22" s="39"/>
      <c r="PWJ22" s="39"/>
      <c r="PWM22" s="39"/>
      <c r="PWP22" s="39"/>
      <c r="PWS22" s="39"/>
      <c r="PWV22" s="39"/>
      <c r="PWY22" s="39"/>
      <c r="PXB22" s="39"/>
      <c r="PXE22" s="39"/>
      <c r="PXH22" s="39"/>
      <c r="PXK22" s="39"/>
      <c r="PXN22" s="39"/>
      <c r="PXQ22" s="39"/>
      <c r="PXT22" s="39"/>
      <c r="PXW22" s="39"/>
      <c r="PXZ22" s="39"/>
      <c r="PYC22" s="39"/>
      <c r="PYF22" s="39"/>
      <c r="PYI22" s="39"/>
      <c r="PYL22" s="39"/>
      <c r="PYO22" s="39"/>
      <c r="PYR22" s="39"/>
      <c r="PYU22" s="39"/>
      <c r="PYX22" s="39"/>
      <c r="PZA22" s="39"/>
      <c r="PZD22" s="39"/>
      <c r="PZG22" s="39"/>
      <c r="PZJ22" s="39"/>
      <c r="PZM22" s="39"/>
      <c r="PZP22" s="39"/>
      <c r="PZS22" s="39"/>
      <c r="PZV22" s="39"/>
      <c r="PZY22" s="39"/>
      <c r="QAB22" s="39"/>
      <c r="QAE22" s="39"/>
      <c r="QAH22" s="39"/>
      <c r="QAK22" s="39"/>
      <c r="QAN22" s="39"/>
      <c r="QAQ22" s="39"/>
      <c r="QAT22" s="39"/>
      <c r="QAW22" s="39"/>
      <c r="QAZ22" s="39"/>
      <c r="QBC22" s="39"/>
      <c r="QBF22" s="39"/>
      <c r="QBI22" s="39"/>
      <c r="QBL22" s="39"/>
      <c r="QBO22" s="39"/>
      <c r="QBR22" s="39"/>
      <c r="QBU22" s="39"/>
      <c r="QBX22" s="39"/>
      <c r="QCA22" s="39"/>
      <c r="QCD22" s="39"/>
      <c r="QCG22" s="39"/>
      <c r="QCJ22" s="39"/>
      <c r="QCM22" s="39"/>
      <c r="QCP22" s="39"/>
      <c r="QCS22" s="39"/>
      <c r="QCV22" s="39"/>
      <c r="QCY22" s="39"/>
      <c r="QDB22" s="39"/>
      <c r="QDE22" s="39"/>
      <c r="QDH22" s="39"/>
      <c r="QDK22" s="39"/>
      <c r="QDN22" s="39"/>
      <c r="QDQ22" s="39"/>
      <c r="QDT22" s="39"/>
      <c r="QDW22" s="39"/>
      <c r="QDZ22" s="39"/>
      <c r="QEC22" s="39"/>
      <c r="QEF22" s="39"/>
      <c r="QEI22" s="39"/>
      <c r="QEL22" s="39"/>
      <c r="QEO22" s="39"/>
      <c r="QER22" s="39"/>
      <c r="QEU22" s="39"/>
      <c r="QEX22" s="39"/>
      <c r="QFA22" s="39"/>
      <c r="QFD22" s="39"/>
      <c r="QFG22" s="39"/>
      <c r="QFJ22" s="39"/>
      <c r="QFM22" s="39"/>
      <c r="QFP22" s="39"/>
      <c r="QFS22" s="39"/>
      <c r="QFV22" s="39"/>
      <c r="QFY22" s="39"/>
      <c r="QGB22" s="39"/>
      <c r="QGE22" s="39"/>
      <c r="QGH22" s="39"/>
      <c r="QGK22" s="39"/>
      <c r="QGN22" s="39"/>
      <c r="QGQ22" s="39"/>
      <c r="QGT22" s="39"/>
      <c r="QGW22" s="39"/>
      <c r="QGZ22" s="39"/>
      <c r="QHC22" s="39"/>
      <c r="QHF22" s="39"/>
      <c r="QHI22" s="39"/>
      <c r="QHL22" s="39"/>
      <c r="QHO22" s="39"/>
      <c r="QHR22" s="39"/>
      <c r="QHU22" s="39"/>
      <c r="QHX22" s="39"/>
      <c r="QIA22" s="39"/>
      <c r="QID22" s="39"/>
      <c r="QIG22" s="39"/>
      <c r="QIJ22" s="39"/>
      <c r="QIM22" s="39"/>
      <c r="QIP22" s="39"/>
      <c r="QIS22" s="39"/>
      <c r="QIV22" s="39"/>
      <c r="QIY22" s="39"/>
      <c r="QJB22" s="39"/>
      <c r="QJE22" s="39"/>
      <c r="QJH22" s="39"/>
      <c r="QJK22" s="39"/>
      <c r="QJN22" s="39"/>
      <c r="QJQ22" s="39"/>
      <c r="QJT22" s="39"/>
      <c r="QJW22" s="39"/>
      <c r="QJZ22" s="39"/>
      <c r="QKC22" s="39"/>
      <c r="QKF22" s="39"/>
      <c r="QKI22" s="39"/>
      <c r="QKL22" s="39"/>
      <c r="QKO22" s="39"/>
      <c r="QKR22" s="39"/>
      <c r="QKU22" s="39"/>
      <c r="QKX22" s="39"/>
      <c r="QLA22" s="39"/>
      <c r="QLD22" s="39"/>
      <c r="QLG22" s="39"/>
      <c r="QLJ22" s="39"/>
      <c r="QLM22" s="39"/>
      <c r="QLP22" s="39"/>
      <c r="QLS22" s="39"/>
      <c r="QLV22" s="39"/>
      <c r="QLY22" s="39"/>
      <c r="QMB22" s="39"/>
      <c r="QME22" s="39"/>
      <c r="QMH22" s="39"/>
      <c r="QMK22" s="39"/>
      <c r="QMN22" s="39"/>
      <c r="QMQ22" s="39"/>
      <c r="QMT22" s="39"/>
      <c r="QMW22" s="39"/>
      <c r="QMZ22" s="39"/>
      <c r="QNC22" s="39"/>
      <c r="QNF22" s="39"/>
      <c r="QNI22" s="39"/>
      <c r="QNL22" s="39"/>
      <c r="QNO22" s="39"/>
      <c r="QNR22" s="39"/>
      <c r="QNU22" s="39"/>
      <c r="QNX22" s="39"/>
      <c r="QOA22" s="39"/>
      <c r="QOD22" s="39"/>
      <c r="QOG22" s="39"/>
      <c r="QOJ22" s="39"/>
      <c r="QOM22" s="39"/>
      <c r="QOP22" s="39"/>
      <c r="QOS22" s="39"/>
      <c r="QOV22" s="39"/>
      <c r="QOY22" s="39"/>
      <c r="QPB22" s="39"/>
      <c r="QPE22" s="39"/>
      <c r="QPH22" s="39"/>
      <c r="QPK22" s="39"/>
      <c r="QPN22" s="39"/>
      <c r="QPQ22" s="39"/>
      <c r="QPT22" s="39"/>
      <c r="QPW22" s="39"/>
      <c r="QPZ22" s="39"/>
      <c r="QQC22" s="39"/>
      <c r="QQF22" s="39"/>
      <c r="QQI22" s="39"/>
      <c r="QQL22" s="39"/>
      <c r="QQO22" s="39"/>
      <c r="QQR22" s="39"/>
      <c r="QQU22" s="39"/>
      <c r="QQX22" s="39"/>
      <c r="QRA22" s="39"/>
      <c r="QRD22" s="39"/>
      <c r="QRG22" s="39"/>
      <c r="QRJ22" s="39"/>
      <c r="QRM22" s="39"/>
      <c r="QRP22" s="39"/>
      <c r="QRS22" s="39"/>
      <c r="QRV22" s="39"/>
      <c r="QRY22" s="39"/>
      <c r="QSB22" s="39"/>
      <c r="QSE22" s="39"/>
      <c r="QSH22" s="39"/>
      <c r="QSK22" s="39"/>
      <c r="QSN22" s="39"/>
      <c r="QSQ22" s="39"/>
      <c r="QST22" s="39"/>
      <c r="QSW22" s="39"/>
      <c r="QSZ22" s="39"/>
      <c r="QTC22" s="39"/>
      <c r="QTF22" s="39"/>
      <c r="QTI22" s="39"/>
      <c r="QTL22" s="39"/>
      <c r="QTO22" s="39"/>
      <c r="QTR22" s="39"/>
      <c r="QTU22" s="39"/>
      <c r="QTX22" s="39"/>
      <c r="QUA22" s="39"/>
      <c r="QUD22" s="39"/>
      <c r="QUG22" s="39"/>
      <c r="QUJ22" s="39"/>
      <c r="QUM22" s="39"/>
      <c r="QUP22" s="39"/>
      <c r="QUS22" s="39"/>
      <c r="QUV22" s="39"/>
      <c r="QUY22" s="39"/>
      <c r="QVB22" s="39"/>
      <c r="QVE22" s="39"/>
      <c r="QVH22" s="39"/>
      <c r="QVK22" s="39"/>
      <c r="QVN22" s="39"/>
      <c r="QVQ22" s="39"/>
      <c r="QVT22" s="39"/>
      <c r="QVW22" s="39"/>
      <c r="QVZ22" s="39"/>
      <c r="QWC22" s="39"/>
      <c r="QWF22" s="39"/>
      <c r="QWI22" s="39"/>
      <c r="QWL22" s="39"/>
      <c r="QWO22" s="39"/>
      <c r="QWR22" s="39"/>
      <c r="QWU22" s="39"/>
      <c r="QWX22" s="39"/>
      <c r="QXA22" s="39"/>
      <c r="QXD22" s="39"/>
      <c r="QXG22" s="39"/>
      <c r="QXJ22" s="39"/>
      <c r="QXM22" s="39"/>
      <c r="QXP22" s="39"/>
      <c r="QXS22" s="39"/>
      <c r="QXV22" s="39"/>
      <c r="QXY22" s="39"/>
      <c r="QYB22" s="39"/>
      <c r="QYE22" s="39"/>
      <c r="QYH22" s="39"/>
      <c r="QYK22" s="39"/>
      <c r="QYN22" s="39"/>
      <c r="QYQ22" s="39"/>
      <c r="QYT22" s="39"/>
      <c r="QYW22" s="39"/>
      <c r="QYZ22" s="39"/>
      <c r="QZC22" s="39"/>
      <c r="QZF22" s="39"/>
      <c r="QZI22" s="39"/>
      <c r="QZL22" s="39"/>
      <c r="QZO22" s="39"/>
      <c r="QZR22" s="39"/>
      <c r="QZU22" s="39"/>
      <c r="QZX22" s="39"/>
      <c r="RAA22" s="39"/>
      <c r="RAD22" s="39"/>
      <c r="RAG22" s="39"/>
      <c r="RAJ22" s="39"/>
      <c r="RAM22" s="39"/>
      <c r="RAP22" s="39"/>
      <c r="RAS22" s="39"/>
      <c r="RAV22" s="39"/>
      <c r="RAY22" s="39"/>
      <c r="RBB22" s="39"/>
      <c r="RBE22" s="39"/>
      <c r="RBH22" s="39"/>
      <c r="RBK22" s="39"/>
      <c r="RBN22" s="39"/>
      <c r="RBQ22" s="39"/>
      <c r="RBT22" s="39"/>
      <c r="RBW22" s="39"/>
      <c r="RBZ22" s="39"/>
      <c r="RCC22" s="39"/>
      <c r="RCF22" s="39"/>
      <c r="RCI22" s="39"/>
      <c r="RCL22" s="39"/>
      <c r="RCO22" s="39"/>
      <c r="RCR22" s="39"/>
      <c r="RCU22" s="39"/>
      <c r="RCX22" s="39"/>
      <c r="RDA22" s="39"/>
      <c r="RDD22" s="39"/>
      <c r="RDG22" s="39"/>
      <c r="RDJ22" s="39"/>
      <c r="RDM22" s="39"/>
      <c r="RDP22" s="39"/>
      <c r="RDS22" s="39"/>
      <c r="RDV22" s="39"/>
      <c r="RDY22" s="39"/>
      <c r="REB22" s="39"/>
      <c r="REE22" s="39"/>
      <c r="REH22" s="39"/>
      <c r="REK22" s="39"/>
      <c r="REN22" s="39"/>
      <c r="REQ22" s="39"/>
      <c r="RET22" s="39"/>
      <c r="REW22" s="39"/>
      <c r="REZ22" s="39"/>
      <c r="RFC22" s="39"/>
      <c r="RFF22" s="39"/>
      <c r="RFI22" s="39"/>
      <c r="RFL22" s="39"/>
      <c r="RFO22" s="39"/>
      <c r="RFR22" s="39"/>
      <c r="RFU22" s="39"/>
      <c r="RFX22" s="39"/>
      <c r="RGA22" s="39"/>
      <c r="RGD22" s="39"/>
      <c r="RGG22" s="39"/>
      <c r="RGJ22" s="39"/>
      <c r="RGM22" s="39"/>
      <c r="RGP22" s="39"/>
      <c r="RGS22" s="39"/>
      <c r="RGV22" s="39"/>
      <c r="RGY22" s="39"/>
      <c r="RHB22" s="39"/>
      <c r="RHE22" s="39"/>
      <c r="RHH22" s="39"/>
      <c r="RHK22" s="39"/>
      <c r="RHN22" s="39"/>
      <c r="RHQ22" s="39"/>
      <c r="RHT22" s="39"/>
      <c r="RHW22" s="39"/>
      <c r="RHZ22" s="39"/>
      <c r="RIC22" s="39"/>
      <c r="RIF22" s="39"/>
      <c r="RII22" s="39"/>
      <c r="RIL22" s="39"/>
      <c r="RIO22" s="39"/>
      <c r="RIR22" s="39"/>
      <c r="RIU22" s="39"/>
      <c r="RIX22" s="39"/>
      <c r="RJA22" s="39"/>
      <c r="RJD22" s="39"/>
      <c r="RJG22" s="39"/>
      <c r="RJJ22" s="39"/>
      <c r="RJM22" s="39"/>
      <c r="RJP22" s="39"/>
      <c r="RJS22" s="39"/>
      <c r="RJV22" s="39"/>
      <c r="RJY22" s="39"/>
      <c r="RKB22" s="39"/>
      <c r="RKE22" s="39"/>
      <c r="RKH22" s="39"/>
      <c r="RKK22" s="39"/>
      <c r="RKN22" s="39"/>
      <c r="RKQ22" s="39"/>
      <c r="RKT22" s="39"/>
      <c r="RKW22" s="39"/>
      <c r="RKZ22" s="39"/>
      <c r="RLC22" s="39"/>
      <c r="RLF22" s="39"/>
      <c r="RLI22" s="39"/>
      <c r="RLL22" s="39"/>
      <c r="RLO22" s="39"/>
      <c r="RLR22" s="39"/>
      <c r="RLU22" s="39"/>
      <c r="RLX22" s="39"/>
      <c r="RMA22" s="39"/>
      <c r="RMD22" s="39"/>
      <c r="RMG22" s="39"/>
      <c r="RMJ22" s="39"/>
      <c r="RMM22" s="39"/>
      <c r="RMP22" s="39"/>
      <c r="RMS22" s="39"/>
      <c r="RMV22" s="39"/>
      <c r="RMY22" s="39"/>
      <c r="RNB22" s="39"/>
      <c r="RNE22" s="39"/>
      <c r="RNH22" s="39"/>
      <c r="RNK22" s="39"/>
      <c r="RNN22" s="39"/>
      <c r="RNQ22" s="39"/>
      <c r="RNT22" s="39"/>
      <c r="RNW22" s="39"/>
      <c r="RNZ22" s="39"/>
      <c r="ROC22" s="39"/>
      <c r="ROF22" s="39"/>
      <c r="ROI22" s="39"/>
      <c r="ROL22" s="39"/>
      <c r="ROO22" s="39"/>
      <c r="ROR22" s="39"/>
      <c r="ROU22" s="39"/>
      <c r="ROX22" s="39"/>
      <c r="RPA22" s="39"/>
      <c r="RPD22" s="39"/>
      <c r="RPG22" s="39"/>
      <c r="RPJ22" s="39"/>
      <c r="RPM22" s="39"/>
      <c r="RPP22" s="39"/>
      <c r="RPS22" s="39"/>
      <c r="RPV22" s="39"/>
      <c r="RPY22" s="39"/>
      <c r="RQB22" s="39"/>
      <c r="RQE22" s="39"/>
      <c r="RQH22" s="39"/>
      <c r="RQK22" s="39"/>
      <c r="RQN22" s="39"/>
      <c r="RQQ22" s="39"/>
      <c r="RQT22" s="39"/>
      <c r="RQW22" s="39"/>
      <c r="RQZ22" s="39"/>
      <c r="RRC22" s="39"/>
      <c r="RRF22" s="39"/>
      <c r="RRI22" s="39"/>
      <c r="RRL22" s="39"/>
      <c r="RRO22" s="39"/>
      <c r="RRR22" s="39"/>
      <c r="RRU22" s="39"/>
      <c r="RRX22" s="39"/>
      <c r="RSA22" s="39"/>
      <c r="RSD22" s="39"/>
      <c r="RSG22" s="39"/>
      <c r="RSJ22" s="39"/>
      <c r="RSM22" s="39"/>
      <c r="RSP22" s="39"/>
      <c r="RSS22" s="39"/>
      <c r="RSV22" s="39"/>
      <c r="RSY22" s="39"/>
      <c r="RTB22" s="39"/>
      <c r="RTE22" s="39"/>
      <c r="RTH22" s="39"/>
      <c r="RTK22" s="39"/>
      <c r="RTN22" s="39"/>
      <c r="RTQ22" s="39"/>
      <c r="RTT22" s="39"/>
      <c r="RTW22" s="39"/>
      <c r="RTZ22" s="39"/>
      <c r="RUC22" s="39"/>
      <c r="RUF22" s="39"/>
      <c r="RUI22" s="39"/>
      <c r="RUL22" s="39"/>
      <c r="RUO22" s="39"/>
      <c r="RUR22" s="39"/>
      <c r="RUU22" s="39"/>
      <c r="RUX22" s="39"/>
      <c r="RVA22" s="39"/>
      <c r="RVD22" s="39"/>
      <c r="RVG22" s="39"/>
      <c r="RVJ22" s="39"/>
      <c r="RVM22" s="39"/>
      <c r="RVP22" s="39"/>
      <c r="RVS22" s="39"/>
      <c r="RVV22" s="39"/>
      <c r="RVY22" s="39"/>
      <c r="RWB22" s="39"/>
      <c r="RWE22" s="39"/>
      <c r="RWH22" s="39"/>
      <c r="RWK22" s="39"/>
      <c r="RWN22" s="39"/>
      <c r="RWQ22" s="39"/>
      <c r="RWT22" s="39"/>
      <c r="RWW22" s="39"/>
      <c r="RWZ22" s="39"/>
      <c r="RXC22" s="39"/>
      <c r="RXF22" s="39"/>
      <c r="RXI22" s="39"/>
      <c r="RXL22" s="39"/>
      <c r="RXO22" s="39"/>
      <c r="RXR22" s="39"/>
      <c r="RXU22" s="39"/>
      <c r="RXX22" s="39"/>
      <c r="RYA22" s="39"/>
      <c r="RYD22" s="39"/>
      <c r="RYG22" s="39"/>
      <c r="RYJ22" s="39"/>
      <c r="RYM22" s="39"/>
      <c r="RYP22" s="39"/>
      <c r="RYS22" s="39"/>
      <c r="RYV22" s="39"/>
      <c r="RYY22" s="39"/>
      <c r="RZB22" s="39"/>
      <c r="RZE22" s="39"/>
      <c r="RZH22" s="39"/>
      <c r="RZK22" s="39"/>
      <c r="RZN22" s="39"/>
      <c r="RZQ22" s="39"/>
      <c r="RZT22" s="39"/>
      <c r="RZW22" s="39"/>
      <c r="RZZ22" s="39"/>
      <c r="SAC22" s="39"/>
      <c r="SAF22" s="39"/>
      <c r="SAI22" s="39"/>
      <c r="SAL22" s="39"/>
      <c r="SAO22" s="39"/>
      <c r="SAR22" s="39"/>
      <c r="SAU22" s="39"/>
      <c r="SAX22" s="39"/>
      <c r="SBA22" s="39"/>
      <c r="SBD22" s="39"/>
      <c r="SBG22" s="39"/>
      <c r="SBJ22" s="39"/>
      <c r="SBM22" s="39"/>
      <c r="SBP22" s="39"/>
      <c r="SBS22" s="39"/>
      <c r="SBV22" s="39"/>
      <c r="SBY22" s="39"/>
      <c r="SCB22" s="39"/>
      <c r="SCE22" s="39"/>
      <c r="SCH22" s="39"/>
      <c r="SCK22" s="39"/>
      <c r="SCN22" s="39"/>
      <c r="SCQ22" s="39"/>
      <c r="SCT22" s="39"/>
      <c r="SCW22" s="39"/>
      <c r="SCZ22" s="39"/>
      <c r="SDC22" s="39"/>
      <c r="SDF22" s="39"/>
      <c r="SDI22" s="39"/>
      <c r="SDL22" s="39"/>
      <c r="SDO22" s="39"/>
      <c r="SDR22" s="39"/>
      <c r="SDU22" s="39"/>
      <c r="SDX22" s="39"/>
      <c r="SEA22" s="39"/>
      <c r="SED22" s="39"/>
      <c r="SEG22" s="39"/>
      <c r="SEJ22" s="39"/>
      <c r="SEM22" s="39"/>
      <c r="SEP22" s="39"/>
      <c r="SES22" s="39"/>
      <c r="SEV22" s="39"/>
      <c r="SEY22" s="39"/>
      <c r="SFB22" s="39"/>
      <c r="SFE22" s="39"/>
      <c r="SFH22" s="39"/>
      <c r="SFK22" s="39"/>
      <c r="SFN22" s="39"/>
      <c r="SFQ22" s="39"/>
      <c r="SFT22" s="39"/>
      <c r="SFW22" s="39"/>
      <c r="SFZ22" s="39"/>
      <c r="SGC22" s="39"/>
      <c r="SGF22" s="39"/>
      <c r="SGI22" s="39"/>
      <c r="SGL22" s="39"/>
      <c r="SGO22" s="39"/>
      <c r="SGR22" s="39"/>
      <c r="SGU22" s="39"/>
      <c r="SGX22" s="39"/>
      <c r="SHA22" s="39"/>
      <c r="SHD22" s="39"/>
      <c r="SHG22" s="39"/>
      <c r="SHJ22" s="39"/>
      <c r="SHM22" s="39"/>
      <c r="SHP22" s="39"/>
      <c r="SHS22" s="39"/>
      <c r="SHV22" s="39"/>
      <c r="SHY22" s="39"/>
      <c r="SIB22" s="39"/>
      <c r="SIE22" s="39"/>
      <c r="SIH22" s="39"/>
      <c r="SIK22" s="39"/>
      <c r="SIN22" s="39"/>
      <c r="SIQ22" s="39"/>
      <c r="SIT22" s="39"/>
      <c r="SIW22" s="39"/>
      <c r="SIZ22" s="39"/>
      <c r="SJC22" s="39"/>
      <c r="SJF22" s="39"/>
      <c r="SJI22" s="39"/>
      <c r="SJL22" s="39"/>
      <c r="SJO22" s="39"/>
      <c r="SJR22" s="39"/>
      <c r="SJU22" s="39"/>
      <c r="SJX22" s="39"/>
      <c r="SKA22" s="39"/>
      <c r="SKD22" s="39"/>
      <c r="SKG22" s="39"/>
      <c r="SKJ22" s="39"/>
      <c r="SKM22" s="39"/>
      <c r="SKP22" s="39"/>
      <c r="SKS22" s="39"/>
      <c r="SKV22" s="39"/>
      <c r="SKY22" s="39"/>
      <c r="SLB22" s="39"/>
      <c r="SLE22" s="39"/>
      <c r="SLH22" s="39"/>
      <c r="SLK22" s="39"/>
      <c r="SLN22" s="39"/>
      <c r="SLQ22" s="39"/>
      <c r="SLT22" s="39"/>
      <c r="SLW22" s="39"/>
      <c r="SLZ22" s="39"/>
      <c r="SMC22" s="39"/>
      <c r="SMF22" s="39"/>
      <c r="SMI22" s="39"/>
      <c r="SML22" s="39"/>
      <c r="SMO22" s="39"/>
      <c r="SMR22" s="39"/>
      <c r="SMU22" s="39"/>
      <c r="SMX22" s="39"/>
      <c r="SNA22" s="39"/>
      <c r="SND22" s="39"/>
      <c r="SNG22" s="39"/>
      <c r="SNJ22" s="39"/>
      <c r="SNM22" s="39"/>
      <c r="SNP22" s="39"/>
      <c r="SNS22" s="39"/>
      <c r="SNV22" s="39"/>
      <c r="SNY22" s="39"/>
      <c r="SOB22" s="39"/>
      <c r="SOE22" s="39"/>
      <c r="SOH22" s="39"/>
      <c r="SOK22" s="39"/>
      <c r="SON22" s="39"/>
      <c r="SOQ22" s="39"/>
      <c r="SOT22" s="39"/>
      <c r="SOW22" s="39"/>
      <c r="SOZ22" s="39"/>
      <c r="SPC22" s="39"/>
      <c r="SPF22" s="39"/>
      <c r="SPI22" s="39"/>
      <c r="SPL22" s="39"/>
      <c r="SPO22" s="39"/>
      <c r="SPR22" s="39"/>
      <c r="SPU22" s="39"/>
      <c r="SPX22" s="39"/>
      <c r="SQA22" s="39"/>
      <c r="SQD22" s="39"/>
      <c r="SQG22" s="39"/>
      <c r="SQJ22" s="39"/>
      <c r="SQM22" s="39"/>
      <c r="SQP22" s="39"/>
      <c r="SQS22" s="39"/>
      <c r="SQV22" s="39"/>
      <c r="SQY22" s="39"/>
      <c r="SRB22" s="39"/>
      <c r="SRE22" s="39"/>
      <c r="SRH22" s="39"/>
      <c r="SRK22" s="39"/>
      <c r="SRN22" s="39"/>
      <c r="SRQ22" s="39"/>
      <c r="SRT22" s="39"/>
      <c r="SRW22" s="39"/>
      <c r="SRZ22" s="39"/>
      <c r="SSC22" s="39"/>
      <c r="SSF22" s="39"/>
      <c r="SSI22" s="39"/>
      <c r="SSL22" s="39"/>
      <c r="SSO22" s="39"/>
      <c r="SSR22" s="39"/>
      <c r="SSU22" s="39"/>
      <c r="SSX22" s="39"/>
      <c r="STA22" s="39"/>
      <c r="STD22" s="39"/>
      <c r="STG22" s="39"/>
      <c r="STJ22" s="39"/>
      <c r="STM22" s="39"/>
      <c r="STP22" s="39"/>
      <c r="STS22" s="39"/>
      <c r="STV22" s="39"/>
      <c r="STY22" s="39"/>
      <c r="SUB22" s="39"/>
      <c r="SUE22" s="39"/>
      <c r="SUH22" s="39"/>
      <c r="SUK22" s="39"/>
      <c r="SUN22" s="39"/>
      <c r="SUQ22" s="39"/>
      <c r="SUT22" s="39"/>
      <c r="SUW22" s="39"/>
      <c r="SUZ22" s="39"/>
      <c r="SVC22" s="39"/>
      <c r="SVF22" s="39"/>
      <c r="SVI22" s="39"/>
      <c r="SVL22" s="39"/>
      <c r="SVO22" s="39"/>
      <c r="SVR22" s="39"/>
      <c r="SVU22" s="39"/>
      <c r="SVX22" s="39"/>
      <c r="SWA22" s="39"/>
      <c r="SWD22" s="39"/>
      <c r="SWG22" s="39"/>
      <c r="SWJ22" s="39"/>
      <c r="SWM22" s="39"/>
      <c r="SWP22" s="39"/>
      <c r="SWS22" s="39"/>
      <c r="SWV22" s="39"/>
      <c r="SWY22" s="39"/>
      <c r="SXB22" s="39"/>
      <c r="SXE22" s="39"/>
      <c r="SXH22" s="39"/>
      <c r="SXK22" s="39"/>
      <c r="SXN22" s="39"/>
      <c r="SXQ22" s="39"/>
      <c r="SXT22" s="39"/>
      <c r="SXW22" s="39"/>
      <c r="SXZ22" s="39"/>
      <c r="SYC22" s="39"/>
      <c r="SYF22" s="39"/>
      <c r="SYI22" s="39"/>
      <c r="SYL22" s="39"/>
      <c r="SYO22" s="39"/>
      <c r="SYR22" s="39"/>
      <c r="SYU22" s="39"/>
      <c r="SYX22" s="39"/>
      <c r="SZA22" s="39"/>
      <c r="SZD22" s="39"/>
      <c r="SZG22" s="39"/>
      <c r="SZJ22" s="39"/>
      <c r="SZM22" s="39"/>
      <c r="SZP22" s="39"/>
      <c r="SZS22" s="39"/>
      <c r="SZV22" s="39"/>
      <c r="SZY22" s="39"/>
      <c r="TAB22" s="39"/>
      <c r="TAE22" s="39"/>
      <c r="TAH22" s="39"/>
      <c r="TAK22" s="39"/>
      <c r="TAN22" s="39"/>
      <c r="TAQ22" s="39"/>
      <c r="TAT22" s="39"/>
      <c r="TAW22" s="39"/>
      <c r="TAZ22" s="39"/>
      <c r="TBC22" s="39"/>
      <c r="TBF22" s="39"/>
      <c r="TBI22" s="39"/>
      <c r="TBL22" s="39"/>
      <c r="TBO22" s="39"/>
      <c r="TBR22" s="39"/>
      <c r="TBU22" s="39"/>
      <c r="TBX22" s="39"/>
      <c r="TCA22" s="39"/>
      <c r="TCD22" s="39"/>
      <c r="TCG22" s="39"/>
      <c r="TCJ22" s="39"/>
      <c r="TCM22" s="39"/>
      <c r="TCP22" s="39"/>
      <c r="TCS22" s="39"/>
      <c r="TCV22" s="39"/>
      <c r="TCY22" s="39"/>
      <c r="TDB22" s="39"/>
      <c r="TDE22" s="39"/>
      <c r="TDH22" s="39"/>
      <c r="TDK22" s="39"/>
      <c r="TDN22" s="39"/>
      <c r="TDQ22" s="39"/>
      <c r="TDT22" s="39"/>
      <c r="TDW22" s="39"/>
      <c r="TDZ22" s="39"/>
      <c r="TEC22" s="39"/>
      <c r="TEF22" s="39"/>
      <c r="TEI22" s="39"/>
      <c r="TEL22" s="39"/>
      <c r="TEO22" s="39"/>
      <c r="TER22" s="39"/>
      <c r="TEU22" s="39"/>
      <c r="TEX22" s="39"/>
      <c r="TFA22" s="39"/>
      <c r="TFD22" s="39"/>
      <c r="TFG22" s="39"/>
      <c r="TFJ22" s="39"/>
      <c r="TFM22" s="39"/>
      <c r="TFP22" s="39"/>
      <c r="TFS22" s="39"/>
      <c r="TFV22" s="39"/>
      <c r="TFY22" s="39"/>
      <c r="TGB22" s="39"/>
      <c r="TGE22" s="39"/>
      <c r="TGH22" s="39"/>
      <c r="TGK22" s="39"/>
      <c r="TGN22" s="39"/>
      <c r="TGQ22" s="39"/>
      <c r="TGT22" s="39"/>
      <c r="TGW22" s="39"/>
      <c r="TGZ22" s="39"/>
      <c r="THC22" s="39"/>
      <c r="THF22" s="39"/>
      <c r="THI22" s="39"/>
      <c r="THL22" s="39"/>
      <c r="THO22" s="39"/>
      <c r="THR22" s="39"/>
      <c r="THU22" s="39"/>
      <c r="THX22" s="39"/>
      <c r="TIA22" s="39"/>
      <c r="TID22" s="39"/>
      <c r="TIG22" s="39"/>
      <c r="TIJ22" s="39"/>
      <c r="TIM22" s="39"/>
      <c r="TIP22" s="39"/>
      <c r="TIS22" s="39"/>
      <c r="TIV22" s="39"/>
      <c r="TIY22" s="39"/>
      <c r="TJB22" s="39"/>
      <c r="TJE22" s="39"/>
      <c r="TJH22" s="39"/>
      <c r="TJK22" s="39"/>
      <c r="TJN22" s="39"/>
      <c r="TJQ22" s="39"/>
      <c r="TJT22" s="39"/>
      <c r="TJW22" s="39"/>
      <c r="TJZ22" s="39"/>
      <c r="TKC22" s="39"/>
      <c r="TKF22" s="39"/>
      <c r="TKI22" s="39"/>
      <c r="TKL22" s="39"/>
      <c r="TKO22" s="39"/>
      <c r="TKR22" s="39"/>
      <c r="TKU22" s="39"/>
      <c r="TKX22" s="39"/>
      <c r="TLA22" s="39"/>
      <c r="TLD22" s="39"/>
      <c r="TLG22" s="39"/>
      <c r="TLJ22" s="39"/>
      <c r="TLM22" s="39"/>
      <c r="TLP22" s="39"/>
      <c r="TLS22" s="39"/>
      <c r="TLV22" s="39"/>
      <c r="TLY22" s="39"/>
      <c r="TMB22" s="39"/>
      <c r="TME22" s="39"/>
      <c r="TMH22" s="39"/>
      <c r="TMK22" s="39"/>
      <c r="TMN22" s="39"/>
      <c r="TMQ22" s="39"/>
      <c r="TMT22" s="39"/>
      <c r="TMW22" s="39"/>
      <c r="TMZ22" s="39"/>
      <c r="TNC22" s="39"/>
      <c r="TNF22" s="39"/>
      <c r="TNI22" s="39"/>
      <c r="TNL22" s="39"/>
      <c r="TNO22" s="39"/>
      <c r="TNR22" s="39"/>
      <c r="TNU22" s="39"/>
      <c r="TNX22" s="39"/>
      <c r="TOA22" s="39"/>
      <c r="TOD22" s="39"/>
      <c r="TOG22" s="39"/>
      <c r="TOJ22" s="39"/>
      <c r="TOM22" s="39"/>
      <c r="TOP22" s="39"/>
      <c r="TOS22" s="39"/>
      <c r="TOV22" s="39"/>
      <c r="TOY22" s="39"/>
      <c r="TPB22" s="39"/>
      <c r="TPE22" s="39"/>
      <c r="TPH22" s="39"/>
      <c r="TPK22" s="39"/>
      <c r="TPN22" s="39"/>
      <c r="TPQ22" s="39"/>
      <c r="TPT22" s="39"/>
      <c r="TPW22" s="39"/>
      <c r="TPZ22" s="39"/>
      <c r="TQC22" s="39"/>
      <c r="TQF22" s="39"/>
      <c r="TQI22" s="39"/>
      <c r="TQL22" s="39"/>
      <c r="TQO22" s="39"/>
      <c r="TQR22" s="39"/>
      <c r="TQU22" s="39"/>
      <c r="TQX22" s="39"/>
      <c r="TRA22" s="39"/>
      <c r="TRD22" s="39"/>
      <c r="TRG22" s="39"/>
      <c r="TRJ22" s="39"/>
      <c r="TRM22" s="39"/>
      <c r="TRP22" s="39"/>
      <c r="TRS22" s="39"/>
      <c r="TRV22" s="39"/>
      <c r="TRY22" s="39"/>
      <c r="TSB22" s="39"/>
      <c r="TSE22" s="39"/>
      <c r="TSH22" s="39"/>
      <c r="TSK22" s="39"/>
      <c r="TSN22" s="39"/>
      <c r="TSQ22" s="39"/>
      <c r="TST22" s="39"/>
      <c r="TSW22" s="39"/>
      <c r="TSZ22" s="39"/>
      <c r="TTC22" s="39"/>
      <c r="TTF22" s="39"/>
      <c r="TTI22" s="39"/>
      <c r="TTL22" s="39"/>
      <c r="TTO22" s="39"/>
      <c r="TTR22" s="39"/>
      <c r="TTU22" s="39"/>
      <c r="TTX22" s="39"/>
      <c r="TUA22" s="39"/>
      <c r="TUD22" s="39"/>
      <c r="TUG22" s="39"/>
      <c r="TUJ22" s="39"/>
      <c r="TUM22" s="39"/>
      <c r="TUP22" s="39"/>
      <c r="TUS22" s="39"/>
      <c r="TUV22" s="39"/>
      <c r="TUY22" s="39"/>
      <c r="TVB22" s="39"/>
      <c r="TVE22" s="39"/>
      <c r="TVH22" s="39"/>
      <c r="TVK22" s="39"/>
      <c r="TVN22" s="39"/>
      <c r="TVQ22" s="39"/>
      <c r="TVT22" s="39"/>
      <c r="TVW22" s="39"/>
      <c r="TVZ22" s="39"/>
      <c r="TWC22" s="39"/>
      <c r="TWF22" s="39"/>
      <c r="TWI22" s="39"/>
      <c r="TWL22" s="39"/>
      <c r="TWO22" s="39"/>
      <c r="TWR22" s="39"/>
      <c r="TWU22" s="39"/>
      <c r="TWX22" s="39"/>
      <c r="TXA22" s="39"/>
      <c r="TXD22" s="39"/>
      <c r="TXG22" s="39"/>
      <c r="TXJ22" s="39"/>
      <c r="TXM22" s="39"/>
      <c r="TXP22" s="39"/>
      <c r="TXS22" s="39"/>
      <c r="TXV22" s="39"/>
      <c r="TXY22" s="39"/>
      <c r="TYB22" s="39"/>
      <c r="TYE22" s="39"/>
      <c r="TYH22" s="39"/>
      <c r="TYK22" s="39"/>
      <c r="TYN22" s="39"/>
      <c r="TYQ22" s="39"/>
      <c r="TYT22" s="39"/>
      <c r="TYW22" s="39"/>
      <c r="TYZ22" s="39"/>
      <c r="TZC22" s="39"/>
      <c r="TZF22" s="39"/>
      <c r="TZI22" s="39"/>
      <c r="TZL22" s="39"/>
      <c r="TZO22" s="39"/>
      <c r="TZR22" s="39"/>
      <c r="TZU22" s="39"/>
      <c r="TZX22" s="39"/>
      <c r="UAA22" s="39"/>
      <c r="UAD22" s="39"/>
      <c r="UAG22" s="39"/>
      <c r="UAJ22" s="39"/>
      <c r="UAM22" s="39"/>
      <c r="UAP22" s="39"/>
      <c r="UAS22" s="39"/>
      <c r="UAV22" s="39"/>
      <c r="UAY22" s="39"/>
      <c r="UBB22" s="39"/>
      <c r="UBE22" s="39"/>
      <c r="UBH22" s="39"/>
      <c r="UBK22" s="39"/>
      <c r="UBN22" s="39"/>
      <c r="UBQ22" s="39"/>
      <c r="UBT22" s="39"/>
      <c r="UBW22" s="39"/>
      <c r="UBZ22" s="39"/>
      <c r="UCC22" s="39"/>
      <c r="UCF22" s="39"/>
      <c r="UCI22" s="39"/>
      <c r="UCL22" s="39"/>
      <c r="UCO22" s="39"/>
      <c r="UCR22" s="39"/>
      <c r="UCU22" s="39"/>
      <c r="UCX22" s="39"/>
      <c r="UDA22" s="39"/>
      <c r="UDD22" s="39"/>
      <c r="UDG22" s="39"/>
      <c r="UDJ22" s="39"/>
      <c r="UDM22" s="39"/>
      <c r="UDP22" s="39"/>
      <c r="UDS22" s="39"/>
      <c r="UDV22" s="39"/>
      <c r="UDY22" s="39"/>
      <c r="UEB22" s="39"/>
      <c r="UEE22" s="39"/>
      <c r="UEH22" s="39"/>
      <c r="UEK22" s="39"/>
      <c r="UEN22" s="39"/>
      <c r="UEQ22" s="39"/>
      <c r="UET22" s="39"/>
      <c r="UEW22" s="39"/>
      <c r="UEZ22" s="39"/>
      <c r="UFC22" s="39"/>
      <c r="UFF22" s="39"/>
      <c r="UFI22" s="39"/>
      <c r="UFL22" s="39"/>
      <c r="UFO22" s="39"/>
      <c r="UFR22" s="39"/>
      <c r="UFU22" s="39"/>
      <c r="UFX22" s="39"/>
      <c r="UGA22" s="39"/>
      <c r="UGD22" s="39"/>
      <c r="UGG22" s="39"/>
      <c r="UGJ22" s="39"/>
      <c r="UGM22" s="39"/>
      <c r="UGP22" s="39"/>
      <c r="UGS22" s="39"/>
      <c r="UGV22" s="39"/>
      <c r="UGY22" s="39"/>
      <c r="UHB22" s="39"/>
      <c r="UHE22" s="39"/>
      <c r="UHH22" s="39"/>
      <c r="UHK22" s="39"/>
      <c r="UHN22" s="39"/>
      <c r="UHQ22" s="39"/>
      <c r="UHT22" s="39"/>
      <c r="UHW22" s="39"/>
      <c r="UHZ22" s="39"/>
      <c r="UIC22" s="39"/>
      <c r="UIF22" s="39"/>
      <c r="UII22" s="39"/>
      <c r="UIL22" s="39"/>
      <c r="UIO22" s="39"/>
      <c r="UIR22" s="39"/>
      <c r="UIU22" s="39"/>
      <c r="UIX22" s="39"/>
      <c r="UJA22" s="39"/>
      <c r="UJD22" s="39"/>
      <c r="UJG22" s="39"/>
      <c r="UJJ22" s="39"/>
      <c r="UJM22" s="39"/>
      <c r="UJP22" s="39"/>
      <c r="UJS22" s="39"/>
      <c r="UJV22" s="39"/>
      <c r="UJY22" s="39"/>
      <c r="UKB22" s="39"/>
      <c r="UKE22" s="39"/>
      <c r="UKH22" s="39"/>
      <c r="UKK22" s="39"/>
      <c r="UKN22" s="39"/>
      <c r="UKQ22" s="39"/>
      <c r="UKT22" s="39"/>
      <c r="UKW22" s="39"/>
      <c r="UKZ22" s="39"/>
      <c r="ULC22" s="39"/>
      <c r="ULF22" s="39"/>
      <c r="ULI22" s="39"/>
      <c r="ULL22" s="39"/>
      <c r="ULO22" s="39"/>
      <c r="ULR22" s="39"/>
      <c r="ULU22" s="39"/>
      <c r="ULX22" s="39"/>
      <c r="UMA22" s="39"/>
      <c r="UMD22" s="39"/>
      <c r="UMG22" s="39"/>
      <c r="UMJ22" s="39"/>
      <c r="UMM22" s="39"/>
      <c r="UMP22" s="39"/>
      <c r="UMS22" s="39"/>
      <c r="UMV22" s="39"/>
      <c r="UMY22" s="39"/>
      <c r="UNB22" s="39"/>
      <c r="UNE22" s="39"/>
      <c r="UNH22" s="39"/>
      <c r="UNK22" s="39"/>
      <c r="UNN22" s="39"/>
      <c r="UNQ22" s="39"/>
      <c r="UNT22" s="39"/>
      <c r="UNW22" s="39"/>
      <c r="UNZ22" s="39"/>
      <c r="UOC22" s="39"/>
      <c r="UOF22" s="39"/>
      <c r="UOI22" s="39"/>
      <c r="UOL22" s="39"/>
      <c r="UOO22" s="39"/>
      <c r="UOR22" s="39"/>
      <c r="UOU22" s="39"/>
      <c r="UOX22" s="39"/>
      <c r="UPA22" s="39"/>
      <c r="UPD22" s="39"/>
      <c r="UPG22" s="39"/>
      <c r="UPJ22" s="39"/>
      <c r="UPM22" s="39"/>
      <c r="UPP22" s="39"/>
      <c r="UPS22" s="39"/>
      <c r="UPV22" s="39"/>
      <c r="UPY22" s="39"/>
      <c r="UQB22" s="39"/>
      <c r="UQE22" s="39"/>
      <c r="UQH22" s="39"/>
      <c r="UQK22" s="39"/>
      <c r="UQN22" s="39"/>
      <c r="UQQ22" s="39"/>
      <c r="UQT22" s="39"/>
      <c r="UQW22" s="39"/>
      <c r="UQZ22" s="39"/>
      <c r="URC22" s="39"/>
      <c r="URF22" s="39"/>
      <c r="URI22" s="39"/>
      <c r="URL22" s="39"/>
      <c r="URO22" s="39"/>
      <c r="URR22" s="39"/>
      <c r="URU22" s="39"/>
      <c r="URX22" s="39"/>
      <c r="USA22" s="39"/>
      <c r="USD22" s="39"/>
      <c r="USG22" s="39"/>
      <c r="USJ22" s="39"/>
      <c r="USM22" s="39"/>
      <c r="USP22" s="39"/>
      <c r="USS22" s="39"/>
      <c r="USV22" s="39"/>
      <c r="USY22" s="39"/>
      <c r="UTB22" s="39"/>
      <c r="UTE22" s="39"/>
      <c r="UTH22" s="39"/>
      <c r="UTK22" s="39"/>
      <c r="UTN22" s="39"/>
      <c r="UTQ22" s="39"/>
      <c r="UTT22" s="39"/>
      <c r="UTW22" s="39"/>
      <c r="UTZ22" s="39"/>
      <c r="UUC22" s="39"/>
      <c r="UUF22" s="39"/>
      <c r="UUI22" s="39"/>
      <c r="UUL22" s="39"/>
      <c r="UUO22" s="39"/>
      <c r="UUR22" s="39"/>
      <c r="UUU22" s="39"/>
      <c r="UUX22" s="39"/>
      <c r="UVA22" s="39"/>
      <c r="UVD22" s="39"/>
      <c r="UVG22" s="39"/>
      <c r="UVJ22" s="39"/>
      <c r="UVM22" s="39"/>
      <c r="UVP22" s="39"/>
      <c r="UVS22" s="39"/>
      <c r="UVV22" s="39"/>
      <c r="UVY22" s="39"/>
      <c r="UWB22" s="39"/>
      <c r="UWE22" s="39"/>
      <c r="UWH22" s="39"/>
      <c r="UWK22" s="39"/>
      <c r="UWN22" s="39"/>
      <c r="UWQ22" s="39"/>
      <c r="UWT22" s="39"/>
      <c r="UWW22" s="39"/>
      <c r="UWZ22" s="39"/>
      <c r="UXC22" s="39"/>
      <c r="UXF22" s="39"/>
      <c r="UXI22" s="39"/>
      <c r="UXL22" s="39"/>
      <c r="UXO22" s="39"/>
      <c r="UXR22" s="39"/>
      <c r="UXU22" s="39"/>
      <c r="UXX22" s="39"/>
      <c r="UYA22" s="39"/>
      <c r="UYD22" s="39"/>
      <c r="UYG22" s="39"/>
      <c r="UYJ22" s="39"/>
      <c r="UYM22" s="39"/>
      <c r="UYP22" s="39"/>
      <c r="UYS22" s="39"/>
      <c r="UYV22" s="39"/>
      <c r="UYY22" s="39"/>
      <c r="UZB22" s="39"/>
      <c r="UZE22" s="39"/>
      <c r="UZH22" s="39"/>
      <c r="UZK22" s="39"/>
      <c r="UZN22" s="39"/>
      <c r="UZQ22" s="39"/>
      <c r="UZT22" s="39"/>
      <c r="UZW22" s="39"/>
      <c r="UZZ22" s="39"/>
      <c r="VAC22" s="39"/>
      <c r="VAF22" s="39"/>
      <c r="VAI22" s="39"/>
      <c r="VAL22" s="39"/>
      <c r="VAO22" s="39"/>
      <c r="VAR22" s="39"/>
      <c r="VAU22" s="39"/>
      <c r="VAX22" s="39"/>
      <c r="VBA22" s="39"/>
      <c r="VBD22" s="39"/>
      <c r="VBG22" s="39"/>
      <c r="VBJ22" s="39"/>
      <c r="VBM22" s="39"/>
      <c r="VBP22" s="39"/>
      <c r="VBS22" s="39"/>
      <c r="VBV22" s="39"/>
      <c r="VBY22" s="39"/>
      <c r="VCB22" s="39"/>
      <c r="VCE22" s="39"/>
      <c r="VCH22" s="39"/>
      <c r="VCK22" s="39"/>
      <c r="VCN22" s="39"/>
      <c r="VCQ22" s="39"/>
      <c r="VCT22" s="39"/>
      <c r="VCW22" s="39"/>
      <c r="VCZ22" s="39"/>
      <c r="VDC22" s="39"/>
      <c r="VDF22" s="39"/>
      <c r="VDI22" s="39"/>
      <c r="VDL22" s="39"/>
      <c r="VDO22" s="39"/>
      <c r="VDR22" s="39"/>
      <c r="VDU22" s="39"/>
      <c r="VDX22" s="39"/>
      <c r="VEA22" s="39"/>
      <c r="VED22" s="39"/>
      <c r="VEG22" s="39"/>
      <c r="VEJ22" s="39"/>
      <c r="VEM22" s="39"/>
      <c r="VEP22" s="39"/>
      <c r="VES22" s="39"/>
      <c r="VEV22" s="39"/>
      <c r="VEY22" s="39"/>
      <c r="VFB22" s="39"/>
      <c r="VFE22" s="39"/>
      <c r="VFH22" s="39"/>
      <c r="VFK22" s="39"/>
      <c r="VFN22" s="39"/>
      <c r="VFQ22" s="39"/>
      <c r="VFT22" s="39"/>
      <c r="VFW22" s="39"/>
      <c r="VFZ22" s="39"/>
      <c r="VGC22" s="39"/>
      <c r="VGF22" s="39"/>
      <c r="VGI22" s="39"/>
      <c r="VGL22" s="39"/>
      <c r="VGO22" s="39"/>
      <c r="VGR22" s="39"/>
      <c r="VGU22" s="39"/>
      <c r="VGX22" s="39"/>
      <c r="VHA22" s="39"/>
      <c r="VHD22" s="39"/>
      <c r="VHG22" s="39"/>
      <c r="VHJ22" s="39"/>
      <c r="VHM22" s="39"/>
      <c r="VHP22" s="39"/>
      <c r="VHS22" s="39"/>
      <c r="VHV22" s="39"/>
      <c r="VHY22" s="39"/>
      <c r="VIB22" s="39"/>
      <c r="VIE22" s="39"/>
      <c r="VIH22" s="39"/>
      <c r="VIK22" s="39"/>
      <c r="VIN22" s="39"/>
      <c r="VIQ22" s="39"/>
      <c r="VIT22" s="39"/>
      <c r="VIW22" s="39"/>
      <c r="VIZ22" s="39"/>
      <c r="VJC22" s="39"/>
      <c r="VJF22" s="39"/>
      <c r="VJI22" s="39"/>
      <c r="VJL22" s="39"/>
      <c r="VJO22" s="39"/>
      <c r="VJR22" s="39"/>
      <c r="VJU22" s="39"/>
      <c r="VJX22" s="39"/>
      <c r="VKA22" s="39"/>
      <c r="VKD22" s="39"/>
      <c r="VKG22" s="39"/>
      <c r="VKJ22" s="39"/>
      <c r="VKM22" s="39"/>
      <c r="VKP22" s="39"/>
      <c r="VKS22" s="39"/>
      <c r="VKV22" s="39"/>
      <c r="VKY22" s="39"/>
      <c r="VLB22" s="39"/>
      <c r="VLE22" s="39"/>
      <c r="VLH22" s="39"/>
      <c r="VLK22" s="39"/>
      <c r="VLN22" s="39"/>
      <c r="VLQ22" s="39"/>
      <c r="VLT22" s="39"/>
      <c r="VLW22" s="39"/>
      <c r="VLZ22" s="39"/>
      <c r="VMC22" s="39"/>
      <c r="VMF22" s="39"/>
      <c r="VMI22" s="39"/>
      <c r="VML22" s="39"/>
      <c r="VMO22" s="39"/>
      <c r="VMR22" s="39"/>
      <c r="VMU22" s="39"/>
      <c r="VMX22" s="39"/>
      <c r="VNA22" s="39"/>
      <c r="VND22" s="39"/>
      <c r="VNG22" s="39"/>
      <c r="VNJ22" s="39"/>
      <c r="VNM22" s="39"/>
      <c r="VNP22" s="39"/>
      <c r="VNS22" s="39"/>
      <c r="VNV22" s="39"/>
      <c r="VNY22" s="39"/>
      <c r="VOB22" s="39"/>
      <c r="VOE22" s="39"/>
      <c r="VOH22" s="39"/>
      <c r="VOK22" s="39"/>
      <c r="VON22" s="39"/>
      <c r="VOQ22" s="39"/>
      <c r="VOT22" s="39"/>
      <c r="VOW22" s="39"/>
      <c r="VOZ22" s="39"/>
      <c r="VPC22" s="39"/>
      <c r="VPF22" s="39"/>
      <c r="VPI22" s="39"/>
      <c r="VPL22" s="39"/>
      <c r="VPO22" s="39"/>
      <c r="VPR22" s="39"/>
      <c r="VPU22" s="39"/>
      <c r="VPX22" s="39"/>
      <c r="VQA22" s="39"/>
      <c r="VQD22" s="39"/>
      <c r="VQG22" s="39"/>
      <c r="VQJ22" s="39"/>
      <c r="VQM22" s="39"/>
      <c r="VQP22" s="39"/>
      <c r="VQS22" s="39"/>
      <c r="VQV22" s="39"/>
      <c r="VQY22" s="39"/>
      <c r="VRB22" s="39"/>
      <c r="VRE22" s="39"/>
      <c r="VRH22" s="39"/>
      <c r="VRK22" s="39"/>
      <c r="VRN22" s="39"/>
      <c r="VRQ22" s="39"/>
      <c r="VRT22" s="39"/>
      <c r="VRW22" s="39"/>
      <c r="VRZ22" s="39"/>
      <c r="VSC22" s="39"/>
      <c r="VSF22" s="39"/>
      <c r="VSI22" s="39"/>
      <c r="VSL22" s="39"/>
      <c r="VSO22" s="39"/>
      <c r="VSR22" s="39"/>
      <c r="VSU22" s="39"/>
      <c r="VSX22" s="39"/>
      <c r="VTA22" s="39"/>
      <c r="VTD22" s="39"/>
      <c r="VTG22" s="39"/>
      <c r="VTJ22" s="39"/>
      <c r="VTM22" s="39"/>
      <c r="VTP22" s="39"/>
      <c r="VTS22" s="39"/>
      <c r="VTV22" s="39"/>
      <c r="VTY22" s="39"/>
      <c r="VUB22" s="39"/>
      <c r="VUE22" s="39"/>
      <c r="VUH22" s="39"/>
      <c r="VUK22" s="39"/>
      <c r="VUN22" s="39"/>
      <c r="VUQ22" s="39"/>
      <c r="VUT22" s="39"/>
      <c r="VUW22" s="39"/>
      <c r="VUZ22" s="39"/>
      <c r="VVC22" s="39"/>
      <c r="VVF22" s="39"/>
      <c r="VVI22" s="39"/>
      <c r="VVL22" s="39"/>
      <c r="VVO22" s="39"/>
      <c r="VVR22" s="39"/>
      <c r="VVU22" s="39"/>
      <c r="VVX22" s="39"/>
      <c r="VWA22" s="39"/>
      <c r="VWD22" s="39"/>
      <c r="VWG22" s="39"/>
      <c r="VWJ22" s="39"/>
      <c r="VWM22" s="39"/>
      <c r="VWP22" s="39"/>
      <c r="VWS22" s="39"/>
      <c r="VWV22" s="39"/>
      <c r="VWY22" s="39"/>
      <c r="VXB22" s="39"/>
      <c r="VXE22" s="39"/>
      <c r="VXH22" s="39"/>
      <c r="VXK22" s="39"/>
      <c r="VXN22" s="39"/>
      <c r="VXQ22" s="39"/>
      <c r="VXT22" s="39"/>
      <c r="VXW22" s="39"/>
      <c r="VXZ22" s="39"/>
      <c r="VYC22" s="39"/>
      <c r="VYF22" s="39"/>
      <c r="VYI22" s="39"/>
      <c r="VYL22" s="39"/>
      <c r="VYO22" s="39"/>
      <c r="VYR22" s="39"/>
      <c r="VYU22" s="39"/>
      <c r="VYX22" s="39"/>
      <c r="VZA22" s="39"/>
      <c r="VZD22" s="39"/>
      <c r="VZG22" s="39"/>
      <c r="VZJ22" s="39"/>
      <c r="VZM22" s="39"/>
      <c r="VZP22" s="39"/>
      <c r="VZS22" s="39"/>
      <c r="VZV22" s="39"/>
      <c r="VZY22" s="39"/>
      <c r="WAB22" s="39"/>
      <c r="WAE22" s="39"/>
      <c r="WAH22" s="39"/>
      <c r="WAK22" s="39"/>
      <c r="WAN22" s="39"/>
      <c r="WAQ22" s="39"/>
      <c r="WAT22" s="39"/>
      <c r="WAW22" s="39"/>
      <c r="WAZ22" s="39"/>
      <c r="WBC22" s="39"/>
      <c r="WBF22" s="39"/>
      <c r="WBI22" s="39"/>
      <c r="WBL22" s="39"/>
      <c r="WBO22" s="39"/>
      <c r="WBR22" s="39"/>
      <c r="WBU22" s="39"/>
      <c r="WBX22" s="39"/>
      <c r="WCA22" s="39"/>
      <c r="WCD22" s="39"/>
      <c r="WCG22" s="39"/>
      <c r="WCJ22" s="39"/>
      <c r="WCM22" s="39"/>
      <c r="WCP22" s="39"/>
      <c r="WCS22" s="39"/>
      <c r="WCV22" s="39"/>
      <c r="WCY22" s="39"/>
      <c r="WDB22" s="39"/>
      <c r="WDE22" s="39"/>
      <c r="WDH22" s="39"/>
      <c r="WDK22" s="39"/>
      <c r="WDN22" s="39"/>
      <c r="WDQ22" s="39"/>
      <c r="WDT22" s="39"/>
      <c r="WDW22" s="39"/>
      <c r="WDZ22" s="39"/>
      <c r="WEC22" s="39"/>
      <c r="WEF22" s="39"/>
      <c r="WEI22" s="39"/>
      <c r="WEL22" s="39"/>
      <c r="WEO22" s="39"/>
      <c r="WER22" s="39"/>
      <c r="WEU22" s="39"/>
      <c r="WEX22" s="39"/>
      <c r="WFA22" s="39"/>
      <c r="WFD22" s="39"/>
      <c r="WFG22" s="39"/>
      <c r="WFJ22" s="39"/>
      <c r="WFM22" s="39"/>
      <c r="WFP22" s="39"/>
      <c r="WFS22" s="39"/>
      <c r="WFV22" s="39"/>
      <c r="WFY22" s="39"/>
      <c r="WGB22" s="39"/>
      <c r="WGE22" s="39"/>
      <c r="WGH22" s="39"/>
      <c r="WGK22" s="39"/>
      <c r="WGN22" s="39"/>
      <c r="WGQ22" s="39"/>
      <c r="WGT22" s="39"/>
      <c r="WGW22" s="39"/>
      <c r="WGZ22" s="39"/>
      <c r="WHC22" s="39"/>
      <c r="WHF22" s="39"/>
      <c r="WHI22" s="39"/>
      <c r="WHL22" s="39"/>
      <c r="WHO22" s="39"/>
      <c r="WHR22" s="39"/>
      <c r="WHU22" s="39"/>
      <c r="WHX22" s="39"/>
      <c r="WIA22" s="39"/>
      <c r="WID22" s="39"/>
      <c r="WIG22" s="39"/>
      <c r="WIJ22" s="39"/>
      <c r="WIM22" s="39"/>
      <c r="WIP22" s="39"/>
      <c r="WIS22" s="39"/>
      <c r="WIV22" s="39"/>
      <c r="WIY22" s="39"/>
      <c r="WJB22" s="39"/>
      <c r="WJE22" s="39"/>
      <c r="WJH22" s="39"/>
      <c r="WJK22" s="39"/>
      <c r="WJN22" s="39"/>
      <c r="WJQ22" s="39"/>
      <c r="WJT22" s="39"/>
      <c r="WJW22" s="39"/>
      <c r="WJZ22" s="39"/>
      <c r="WKC22" s="39"/>
      <c r="WKF22" s="39"/>
      <c r="WKI22" s="39"/>
      <c r="WKL22" s="39"/>
      <c r="WKO22" s="39"/>
      <c r="WKR22" s="39"/>
      <c r="WKU22" s="39"/>
      <c r="WKX22" s="39"/>
      <c r="WLA22" s="39"/>
      <c r="WLD22" s="39"/>
      <c r="WLG22" s="39"/>
      <c r="WLJ22" s="39"/>
      <c r="WLM22" s="39"/>
      <c r="WLP22" s="39"/>
      <c r="WLS22" s="39"/>
      <c r="WLV22" s="39"/>
      <c r="WLY22" s="39"/>
      <c r="WMB22" s="39"/>
      <c r="WME22" s="39"/>
      <c r="WMH22" s="39"/>
      <c r="WMK22" s="39"/>
      <c r="WMN22" s="39"/>
      <c r="WMQ22" s="39"/>
      <c r="WMT22" s="39"/>
      <c r="WMW22" s="39"/>
      <c r="WMZ22" s="39"/>
      <c r="WNC22" s="39"/>
      <c r="WNF22" s="39"/>
      <c r="WNI22" s="39"/>
      <c r="WNL22" s="39"/>
      <c r="WNO22" s="39"/>
      <c r="WNR22" s="39"/>
      <c r="WNU22" s="39"/>
      <c r="WNX22" s="39"/>
      <c r="WOA22" s="39"/>
      <c r="WOD22" s="39"/>
      <c r="WOG22" s="39"/>
      <c r="WOJ22" s="39"/>
      <c r="WOM22" s="39"/>
      <c r="WOP22" s="39"/>
      <c r="WOS22" s="39"/>
      <c r="WOV22" s="39"/>
      <c r="WOY22" s="39"/>
      <c r="WPB22" s="39"/>
      <c r="WPE22" s="39"/>
      <c r="WPH22" s="39"/>
      <c r="WPK22" s="39"/>
      <c r="WPN22" s="39"/>
      <c r="WPQ22" s="39"/>
      <c r="WPT22" s="39"/>
      <c r="WPW22" s="39"/>
      <c r="WPZ22" s="39"/>
      <c r="WQC22" s="39"/>
      <c r="WQF22" s="39"/>
      <c r="WQI22" s="39"/>
      <c r="WQL22" s="39"/>
      <c r="WQO22" s="39"/>
      <c r="WQR22" s="39"/>
      <c r="WQU22" s="39"/>
      <c r="WQX22" s="39"/>
      <c r="WRA22" s="39"/>
      <c r="WRD22" s="39"/>
      <c r="WRG22" s="39"/>
      <c r="WRJ22" s="39"/>
      <c r="WRM22" s="39"/>
      <c r="WRP22" s="39"/>
      <c r="WRS22" s="39"/>
      <c r="WRV22" s="39"/>
      <c r="WRY22" s="39"/>
      <c r="WSB22" s="39"/>
      <c r="WSE22" s="39"/>
      <c r="WSH22" s="39"/>
      <c r="WSK22" s="39"/>
      <c r="WSN22" s="39"/>
      <c r="WSQ22" s="39"/>
      <c r="WST22" s="39"/>
      <c r="WSW22" s="39"/>
      <c r="WSZ22" s="39"/>
      <c r="WTC22" s="39"/>
      <c r="WTF22" s="39"/>
      <c r="WTI22" s="39"/>
      <c r="WTL22" s="39"/>
      <c r="WTO22" s="39"/>
      <c r="WTR22" s="39"/>
      <c r="WTU22" s="39"/>
      <c r="WTX22" s="39"/>
      <c r="WUA22" s="39"/>
      <c r="WUD22" s="39"/>
      <c r="WUG22" s="39"/>
      <c r="WUJ22" s="39"/>
      <c r="WUM22" s="39"/>
      <c r="WUP22" s="39"/>
      <c r="WUS22" s="39"/>
      <c r="WUV22" s="39"/>
      <c r="WUY22" s="39"/>
      <c r="WVB22" s="39"/>
      <c r="WVE22" s="39"/>
      <c r="WVH22" s="39"/>
      <c r="WVK22" s="39"/>
      <c r="WVN22" s="39"/>
      <c r="WVQ22" s="39"/>
      <c r="WVT22" s="39"/>
      <c r="WVW22" s="39"/>
      <c r="WVZ22" s="39"/>
      <c r="WWC22" s="39"/>
      <c r="WWF22" s="39"/>
      <c r="WWI22" s="39"/>
      <c r="WWL22" s="39"/>
      <c r="WWO22" s="39"/>
      <c r="WWR22" s="39"/>
      <c r="WWU22" s="39"/>
      <c r="WWX22" s="39"/>
      <c r="WXA22" s="39"/>
      <c r="WXD22" s="39"/>
      <c r="WXG22" s="39"/>
      <c r="WXJ22" s="39"/>
      <c r="WXM22" s="39"/>
      <c r="WXP22" s="39"/>
      <c r="WXS22" s="39"/>
      <c r="WXV22" s="39"/>
      <c r="WXY22" s="39"/>
      <c r="WYB22" s="39"/>
      <c r="WYE22" s="39"/>
      <c r="WYH22" s="39"/>
      <c r="WYK22" s="39"/>
      <c r="WYN22" s="39"/>
      <c r="WYQ22" s="39"/>
      <c r="WYT22" s="39"/>
      <c r="WYW22" s="39"/>
      <c r="WYZ22" s="39"/>
      <c r="WZC22" s="39"/>
      <c r="WZF22" s="39"/>
      <c r="WZI22" s="39"/>
      <c r="WZL22" s="39"/>
      <c r="WZO22" s="39"/>
      <c r="WZR22" s="39"/>
      <c r="WZU22" s="39"/>
      <c r="WZX22" s="39"/>
      <c r="XAA22" s="39"/>
      <c r="XAD22" s="39"/>
      <c r="XAG22" s="39"/>
      <c r="XAJ22" s="39"/>
      <c r="XAM22" s="39"/>
      <c r="XAP22" s="39"/>
      <c r="XAS22" s="39"/>
      <c r="XAV22" s="39"/>
      <c r="XAY22" s="39"/>
      <c r="XBB22" s="39"/>
      <c r="XBE22" s="39"/>
      <c r="XBH22" s="39"/>
      <c r="XBK22" s="39"/>
      <c r="XBN22" s="39"/>
      <c r="XBQ22" s="39"/>
      <c r="XBT22" s="39"/>
      <c r="XBW22" s="39"/>
      <c r="XBZ22" s="39"/>
      <c r="XCC22" s="39"/>
      <c r="XCF22" s="39"/>
      <c r="XCI22" s="39"/>
      <c r="XCL22" s="39"/>
      <c r="XCO22" s="39"/>
      <c r="XCR22" s="39"/>
      <c r="XCU22" s="39"/>
      <c r="XCX22" s="39"/>
      <c r="XDA22" s="39"/>
      <c r="XDD22" s="39"/>
      <c r="XDG22" s="39"/>
      <c r="XDJ22" s="39"/>
      <c r="XDM22" s="39"/>
      <c r="XDP22" s="39"/>
      <c r="XDS22" s="39"/>
      <c r="XDV22" s="39"/>
      <c r="XDY22" s="39"/>
      <c r="XEB22" s="39"/>
      <c r="XEE22" s="39"/>
      <c r="XEH22" s="39"/>
      <c r="XEK22" s="39"/>
      <c r="XEN22" s="39"/>
      <c r="XEQ22" s="39"/>
      <c r="XET22" s="39"/>
      <c r="XEW22" s="39"/>
      <c r="XEZ22" s="39"/>
      <c r="XFC22" s="39"/>
    </row>
    <row r="23" spans="1:1023 1026:2046 2049:3072 3075:4095 4098:5118 5121:6144 6147:7167 7170:8190 8193:9216 9219:10239 10242:11262 11265:12288 12291:13311 13314:14334 14337:15360 15363:16383" s="34" customFormat="1" ht="14.4" customHeight="1" x14ac:dyDescent="0.3">
      <c r="A23" s="36" t="s">
        <v>11</v>
      </c>
      <c r="B23" s="36" t="s">
        <v>140</v>
      </c>
      <c r="C23" s="37">
        <v>89</v>
      </c>
      <c r="D23" s="29"/>
      <c r="E23" s="29"/>
      <c r="F23" s="29"/>
    </row>
    <row r="24" spans="1:1023 1026:2046 2049:3072 3075:4095 4098:5118 5121:6144 6147:7167 7170:8190 8193:9216 9219:10239 10242:11262 11265:12288 12291:13311 13314:14334 14337:15360 15363:16383" ht="14.4" customHeight="1" x14ac:dyDescent="0.3">
      <c r="A24" s="36" t="s">
        <v>11</v>
      </c>
      <c r="B24" s="36" t="s">
        <v>141</v>
      </c>
      <c r="C24" s="37">
        <v>107</v>
      </c>
      <c r="D24" s="33"/>
      <c r="E24" s="33"/>
      <c r="F24" s="33"/>
    </row>
    <row r="25" spans="1:1023 1026:2046 2049:3072 3075:4095 4098:5118 5121:6144 6147:7167 7170:8190 8193:9216 9219:10239 10242:11262 11265:12288 12291:13311 13314:14334 14337:15360 15363:16383" ht="14.4" customHeight="1" x14ac:dyDescent="0.3">
      <c r="A25" s="36" t="s">
        <v>11</v>
      </c>
      <c r="B25" s="36" t="s">
        <v>142</v>
      </c>
      <c r="C25" s="37">
        <v>85</v>
      </c>
      <c r="D25" s="33"/>
      <c r="E25" s="33"/>
      <c r="F25" s="33"/>
    </row>
    <row r="26" spans="1:1023 1026:2046 2049:3072 3075:4095 4098:5118 5121:6144 6147:7167 7170:8190 8193:9216 9219:10239 10242:11262 11265:12288 12291:13311 13314:14334 14337:15360 15363:16383" ht="14.4" customHeight="1" x14ac:dyDescent="0.3">
      <c r="A26" s="36" t="s">
        <v>11</v>
      </c>
      <c r="B26" s="36" t="s">
        <v>89</v>
      </c>
      <c r="C26" s="37">
        <v>380</v>
      </c>
      <c r="D26" s="33"/>
      <c r="E26" s="33"/>
      <c r="F26" s="33"/>
    </row>
    <row r="27" spans="1:1023 1026:2046 2049:3072 3075:4095 4098:5118 5121:6144 6147:7167 7170:8190 8193:9216 9219:10239 10242:11262 11265:12288 12291:13311 13314:14334 14337:15360 15363:16383" ht="14.4" customHeight="1" x14ac:dyDescent="0.3">
      <c r="A27" s="36" t="s">
        <v>11</v>
      </c>
      <c r="B27" s="36" t="s">
        <v>143</v>
      </c>
      <c r="C27" s="37">
        <v>50</v>
      </c>
      <c r="D27" s="33"/>
      <c r="E27" s="33"/>
      <c r="F27" s="33"/>
    </row>
    <row r="28" spans="1:1023 1026:2046 2049:3072 3075:4095 4098:5118 5121:6144 6147:7167 7170:8190 8193:9216 9219:10239 10242:11262 11265:12288 12291:13311 13314:14334 14337:15360 15363:16383" ht="14.4" customHeight="1" x14ac:dyDescent="0.3">
      <c r="A28" s="36" t="s">
        <v>11</v>
      </c>
      <c r="B28" s="36" t="s">
        <v>96</v>
      </c>
      <c r="C28" s="37">
        <v>1538</v>
      </c>
      <c r="D28" s="33"/>
      <c r="E28" s="33"/>
      <c r="F28" s="33"/>
    </row>
    <row r="29" spans="1:1023 1026:2046 2049:3072 3075:4095 4098:5118 5121:6144 6147:7167 7170:8190 8193:9216 9219:10239 10242:11262 11265:12288 12291:13311 13314:14334 14337:15360 15363:16383" ht="14.4" customHeight="1" x14ac:dyDescent="0.3">
      <c r="A29" s="36" t="s">
        <v>11</v>
      </c>
      <c r="B29" s="36" t="s">
        <v>144</v>
      </c>
      <c r="C29" s="37">
        <v>101</v>
      </c>
      <c r="D29" s="33"/>
      <c r="E29" s="33"/>
      <c r="F29" s="33"/>
    </row>
    <row r="30" spans="1:1023 1026:2046 2049:3072 3075:4095 4098:5118 5121:6144 6147:7167 7170:8190 8193:9216 9219:10239 10242:11262 11265:12288 12291:13311 13314:14334 14337:15360 15363:16383" ht="14.4" customHeight="1" x14ac:dyDescent="0.3">
      <c r="A30" s="36" t="s">
        <v>11</v>
      </c>
      <c r="B30" s="36" t="s">
        <v>98</v>
      </c>
      <c r="C30" s="37">
        <v>146</v>
      </c>
      <c r="D30" s="33"/>
      <c r="E30" s="33"/>
      <c r="F30" s="33"/>
    </row>
    <row r="31" spans="1:1023 1026:2046 2049:3072 3075:4095 4098:5118 5121:6144 6147:7167 7170:8190 8193:9216 9219:10239 10242:11262 11265:12288 12291:13311 13314:14334 14337:15360 15363:16383" ht="14.4" customHeight="1" x14ac:dyDescent="0.3">
      <c r="A31" s="36" t="s">
        <v>11</v>
      </c>
      <c r="B31" s="36" t="s">
        <v>145</v>
      </c>
      <c r="C31" s="37">
        <v>31</v>
      </c>
      <c r="D31" s="33"/>
      <c r="E31" s="33"/>
      <c r="F31" s="33"/>
    </row>
    <row r="32" spans="1:1023 1026:2046 2049:3072 3075:4095 4098:5118 5121:6144 6147:7167 7170:8190 8193:9216 9219:10239 10242:11262 11265:12288 12291:13311 13314:14334 14337:15360 15363:16383" ht="14.4" customHeight="1" x14ac:dyDescent="0.3">
      <c r="A32" s="36" t="s">
        <v>11</v>
      </c>
      <c r="B32" s="36" t="s">
        <v>146</v>
      </c>
      <c r="C32" s="37">
        <v>30</v>
      </c>
      <c r="D32" s="33"/>
      <c r="E32" s="33"/>
      <c r="F32" s="33"/>
    </row>
    <row r="33" spans="1:6" ht="14.4" customHeight="1" x14ac:dyDescent="0.3">
      <c r="A33" s="36" t="s">
        <v>11</v>
      </c>
      <c r="B33" s="36" t="s">
        <v>147</v>
      </c>
      <c r="C33" s="37">
        <v>14</v>
      </c>
      <c r="D33" s="33"/>
      <c r="E33" s="33"/>
      <c r="F33" s="33"/>
    </row>
    <row r="34" spans="1:6" ht="14.4" customHeight="1" x14ac:dyDescent="0.3">
      <c r="A34" s="36" t="s">
        <v>11</v>
      </c>
      <c r="B34" s="36" t="s">
        <v>148</v>
      </c>
      <c r="C34" s="37">
        <v>40</v>
      </c>
      <c r="D34" s="33"/>
      <c r="E34" s="33"/>
      <c r="F34" s="33"/>
    </row>
    <row r="35" spans="1:6" ht="14.4" customHeight="1" x14ac:dyDescent="0.3">
      <c r="A35" s="36" t="s">
        <v>11</v>
      </c>
      <c r="B35" s="36" t="s">
        <v>149</v>
      </c>
      <c r="C35" s="37">
        <v>31</v>
      </c>
      <c r="D35" s="33"/>
      <c r="E35" s="33"/>
      <c r="F35" s="33"/>
    </row>
    <row r="36" spans="1:6" ht="14.4" customHeight="1" x14ac:dyDescent="0.3">
      <c r="A36" s="36" t="s">
        <v>11</v>
      </c>
      <c r="B36" s="36" t="s">
        <v>150</v>
      </c>
      <c r="C36" s="37">
        <v>99</v>
      </c>
      <c r="D36" s="33"/>
      <c r="E36" s="33"/>
      <c r="F36" s="33"/>
    </row>
    <row r="37" spans="1:6" ht="14.4" customHeight="1" x14ac:dyDescent="0.3">
      <c r="A37" s="36" t="s">
        <v>11</v>
      </c>
      <c r="B37" s="36" t="s">
        <v>151</v>
      </c>
      <c r="C37" s="37">
        <v>29</v>
      </c>
      <c r="D37" s="33"/>
      <c r="E37" s="33"/>
      <c r="F37" s="33"/>
    </row>
    <row r="38" spans="1:6" ht="14.4" customHeight="1" x14ac:dyDescent="0.3">
      <c r="A38" s="36" t="s">
        <v>11</v>
      </c>
      <c r="B38" s="36" t="s">
        <v>152</v>
      </c>
      <c r="C38" s="37">
        <v>29</v>
      </c>
      <c r="D38" s="33"/>
      <c r="E38" s="33"/>
      <c r="F38" s="33"/>
    </row>
    <row r="39" spans="1:6" ht="14.4" customHeight="1" x14ac:dyDescent="0.3">
      <c r="A39" s="25" t="s">
        <v>11</v>
      </c>
      <c r="B39" s="35" t="s">
        <v>134</v>
      </c>
      <c r="C39" s="26">
        <v>108</v>
      </c>
      <c r="D39" s="33"/>
      <c r="E39" s="33"/>
      <c r="F39" s="33"/>
    </row>
    <row r="40" spans="1:6" s="34" customFormat="1" ht="14.4" customHeight="1" x14ac:dyDescent="0.3">
      <c r="A40" s="38" t="s">
        <v>12</v>
      </c>
      <c r="B40" s="38" t="s">
        <v>1</v>
      </c>
      <c r="C40" s="39">
        <v>113</v>
      </c>
      <c r="D40" s="29"/>
      <c r="E40" s="29"/>
      <c r="F40" s="29"/>
    </row>
    <row r="41" spans="1:6" x14ac:dyDescent="0.3">
      <c r="A41" s="36" t="s">
        <v>12</v>
      </c>
      <c r="B41" s="36" t="s">
        <v>153</v>
      </c>
      <c r="C41" s="37">
        <v>8</v>
      </c>
      <c r="D41" s="33"/>
      <c r="E41" s="33"/>
      <c r="F41" s="33"/>
    </row>
    <row r="42" spans="1:6" x14ac:dyDescent="0.3">
      <c r="A42" s="36" t="s">
        <v>12</v>
      </c>
      <c r="B42" s="36" t="s">
        <v>154</v>
      </c>
      <c r="C42" s="37">
        <v>33</v>
      </c>
      <c r="D42" s="33"/>
      <c r="E42" s="33"/>
      <c r="F42" s="33"/>
    </row>
    <row r="43" spans="1:6" s="34" customFormat="1" x14ac:dyDescent="0.3">
      <c r="A43" s="25" t="s">
        <v>12</v>
      </c>
      <c r="B43" s="35" t="s">
        <v>134</v>
      </c>
      <c r="C43" s="26">
        <v>72</v>
      </c>
      <c r="D43" s="29"/>
      <c r="E43" s="29"/>
      <c r="F43" s="29"/>
    </row>
    <row r="44" spans="1:6" s="34" customFormat="1" ht="14.4" customHeight="1" x14ac:dyDescent="0.3">
      <c r="A44" s="38" t="s">
        <v>13</v>
      </c>
      <c r="B44" s="38" t="s">
        <v>1</v>
      </c>
      <c r="C44" s="39">
        <v>119</v>
      </c>
      <c r="D44" s="29"/>
      <c r="E44" s="29"/>
      <c r="F44" s="29"/>
    </row>
    <row r="45" spans="1:6" s="34" customFormat="1" x14ac:dyDescent="0.3">
      <c r="A45" s="25" t="s">
        <v>13</v>
      </c>
      <c r="B45" s="35" t="s">
        <v>134</v>
      </c>
      <c r="C45" s="26">
        <v>119</v>
      </c>
      <c r="D45" s="29"/>
      <c r="E45" s="29"/>
      <c r="F45" s="29"/>
    </row>
    <row r="46" spans="1:6" s="34" customFormat="1" ht="14.4" customHeight="1" x14ac:dyDescent="0.3">
      <c r="A46" s="38" t="s">
        <v>14</v>
      </c>
      <c r="B46" s="38" t="s">
        <v>1</v>
      </c>
      <c r="C46" s="39">
        <v>437</v>
      </c>
      <c r="D46" s="29"/>
      <c r="E46" s="29"/>
      <c r="F46" s="29"/>
    </row>
    <row r="47" spans="1:6" x14ac:dyDescent="0.3">
      <c r="A47" s="36" t="s">
        <v>14</v>
      </c>
      <c r="B47" s="36" t="s">
        <v>85</v>
      </c>
      <c r="C47" s="37">
        <v>91</v>
      </c>
      <c r="D47" s="33"/>
      <c r="E47" s="33"/>
      <c r="F47" s="33"/>
    </row>
    <row r="48" spans="1:6" x14ac:dyDescent="0.3">
      <c r="A48" s="36" t="s">
        <v>14</v>
      </c>
      <c r="B48" s="36" t="s">
        <v>155</v>
      </c>
      <c r="C48" s="37">
        <v>47</v>
      </c>
      <c r="D48" s="33"/>
      <c r="E48" s="33"/>
      <c r="F48" s="33"/>
    </row>
    <row r="49" spans="1:6" x14ac:dyDescent="0.3">
      <c r="A49" s="36" t="s">
        <v>14</v>
      </c>
      <c r="B49" s="36" t="s">
        <v>156</v>
      </c>
      <c r="C49" s="37">
        <v>54</v>
      </c>
      <c r="D49" s="33"/>
      <c r="E49" s="33"/>
      <c r="F49" s="33"/>
    </row>
    <row r="50" spans="1:6" x14ac:dyDescent="0.3">
      <c r="A50" s="36" t="s">
        <v>14</v>
      </c>
      <c r="B50" s="36" t="s">
        <v>157</v>
      </c>
      <c r="C50" s="37">
        <v>16</v>
      </c>
      <c r="D50" s="33"/>
      <c r="E50" s="33"/>
      <c r="F50" s="33"/>
    </row>
    <row r="51" spans="1:6" x14ac:dyDescent="0.3">
      <c r="A51" s="36" t="s">
        <v>14</v>
      </c>
      <c r="B51" s="36" t="s">
        <v>158</v>
      </c>
      <c r="C51" s="37">
        <v>56</v>
      </c>
      <c r="D51" s="33"/>
      <c r="E51" s="33"/>
      <c r="F51" s="33"/>
    </row>
    <row r="52" spans="1:6" x14ac:dyDescent="0.3">
      <c r="A52" s="36" t="s">
        <v>14</v>
      </c>
      <c r="B52" s="36" t="s">
        <v>159</v>
      </c>
      <c r="C52" s="37">
        <v>32</v>
      </c>
      <c r="D52" s="33"/>
      <c r="E52" s="33"/>
      <c r="F52" s="33"/>
    </row>
    <row r="53" spans="1:6" x14ac:dyDescent="0.3">
      <c r="A53" s="36" t="s">
        <v>14</v>
      </c>
      <c r="B53" s="36" t="s">
        <v>160</v>
      </c>
      <c r="C53" s="37">
        <v>30</v>
      </c>
      <c r="D53" s="33"/>
      <c r="E53" s="33"/>
      <c r="F53" s="33"/>
    </row>
    <row r="54" spans="1:6" s="34" customFormat="1" x14ac:dyDescent="0.3">
      <c r="A54" s="25" t="s">
        <v>14</v>
      </c>
      <c r="B54" s="35" t="s">
        <v>134</v>
      </c>
      <c r="C54" s="26">
        <v>111</v>
      </c>
      <c r="D54" s="29"/>
      <c r="E54" s="29"/>
      <c r="F54" s="29"/>
    </row>
    <row r="55" spans="1:6" s="34" customFormat="1" ht="14.4" customHeight="1" x14ac:dyDescent="0.3">
      <c r="A55" s="38" t="s">
        <v>15</v>
      </c>
      <c r="B55" s="38" t="s">
        <v>1</v>
      </c>
      <c r="C55" s="39">
        <v>598</v>
      </c>
      <c r="D55" s="29"/>
      <c r="E55" s="29"/>
      <c r="F55" s="29"/>
    </row>
    <row r="56" spans="1:6" x14ac:dyDescent="0.3">
      <c r="A56" s="36" t="s">
        <v>15</v>
      </c>
      <c r="B56" s="36" t="s">
        <v>161</v>
      </c>
      <c r="C56" s="37">
        <v>44</v>
      </c>
      <c r="D56" s="33"/>
      <c r="E56" s="33"/>
      <c r="F56" s="33"/>
    </row>
    <row r="57" spans="1:6" x14ac:dyDescent="0.3">
      <c r="A57" s="36" t="s">
        <v>15</v>
      </c>
      <c r="B57" s="36" t="s">
        <v>162</v>
      </c>
      <c r="C57" s="37">
        <v>234</v>
      </c>
      <c r="D57" s="33"/>
      <c r="E57" s="33"/>
      <c r="F57" s="33"/>
    </row>
    <row r="58" spans="1:6" x14ac:dyDescent="0.3">
      <c r="A58" s="36" t="s">
        <v>15</v>
      </c>
      <c r="B58" s="36" t="s">
        <v>163</v>
      </c>
      <c r="C58" s="37">
        <v>7</v>
      </c>
      <c r="D58" s="33"/>
      <c r="E58" s="33"/>
      <c r="F58" s="33"/>
    </row>
    <row r="59" spans="1:6" x14ac:dyDescent="0.3">
      <c r="A59" s="36" t="s">
        <v>15</v>
      </c>
      <c r="B59" s="36" t="s">
        <v>90</v>
      </c>
      <c r="C59" s="37">
        <v>14</v>
      </c>
      <c r="D59" s="33"/>
      <c r="E59" s="33"/>
      <c r="F59" s="33"/>
    </row>
    <row r="60" spans="1:6" x14ac:dyDescent="0.3">
      <c r="A60" s="36" t="s">
        <v>15</v>
      </c>
      <c r="B60" s="36" t="s">
        <v>164</v>
      </c>
      <c r="C60" s="37">
        <v>16</v>
      </c>
      <c r="D60" s="33"/>
      <c r="E60" s="33"/>
      <c r="F60" s="33"/>
    </row>
    <row r="61" spans="1:6" x14ac:dyDescent="0.3">
      <c r="A61" s="36" t="s">
        <v>15</v>
      </c>
      <c r="B61" s="36" t="s">
        <v>165</v>
      </c>
      <c r="C61" s="37">
        <v>33</v>
      </c>
      <c r="D61" s="33"/>
      <c r="E61" s="33"/>
      <c r="F61" s="33"/>
    </row>
    <row r="62" spans="1:6" x14ac:dyDescent="0.3">
      <c r="A62" s="36" t="s">
        <v>15</v>
      </c>
      <c r="B62" s="36" t="s">
        <v>166</v>
      </c>
      <c r="C62" s="37">
        <v>30</v>
      </c>
      <c r="D62" s="33"/>
      <c r="E62" s="33"/>
      <c r="F62" s="33"/>
    </row>
    <row r="63" spans="1:6" x14ac:dyDescent="0.3">
      <c r="A63" s="36" t="s">
        <v>15</v>
      </c>
      <c r="B63" s="36" t="s">
        <v>167</v>
      </c>
      <c r="C63" s="37">
        <v>8</v>
      </c>
      <c r="D63" s="33"/>
      <c r="E63" s="33"/>
      <c r="F63" s="33"/>
    </row>
    <row r="64" spans="1:6" s="34" customFormat="1" x14ac:dyDescent="0.3">
      <c r="A64" s="25" t="s">
        <v>15</v>
      </c>
      <c r="B64" s="35" t="s">
        <v>134</v>
      </c>
      <c r="C64" s="26">
        <v>212</v>
      </c>
      <c r="D64" s="29"/>
      <c r="E64" s="29"/>
      <c r="F64" s="29"/>
    </row>
    <row r="65" spans="1:6" s="34" customFormat="1" ht="14.4" customHeight="1" x14ac:dyDescent="0.3">
      <c r="A65" s="38" t="s">
        <v>16</v>
      </c>
      <c r="B65" s="38" t="s">
        <v>1</v>
      </c>
      <c r="C65" s="39">
        <v>638</v>
      </c>
      <c r="D65" s="29"/>
      <c r="E65" s="29"/>
      <c r="F65" s="29"/>
    </row>
    <row r="66" spans="1:6" s="34" customFormat="1" x14ac:dyDescent="0.3">
      <c r="A66" s="25" t="s">
        <v>16</v>
      </c>
      <c r="B66" s="35" t="s">
        <v>134</v>
      </c>
      <c r="C66" s="26">
        <v>638</v>
      </c>
      <c r="D66" s="29"/>
      <c r="E66" s="29"/>
      <c r="F66" s="29"/>
    </row>
    <row r="67" spans="1:6" s="34" customFormat="1" ht="14.4" customHeight="1" x14ac:dyDescent="0.3">
      <c r="A67" s="38" t="s">
        <v>17</v>
      </c>
      <c r="B67" s="38" t="s">
        <v>1</v>
      </c>
      <c r="C67" s="39">
        <v>538</v>
      </c>
      <c r="D67" s="29"/>
      <c r="E67" s="29"/>
      <c r="F67" s="29"/>
    </row>
    <row r="68" spans="1:6" x14ac:dyDescent="0.3">
      <c r="A68" s="36" t="s">
        <v>17</v>
      </c>
      <c r="B68" s="36" t="s">
        <v>168</v>
      </c>
      <c r="C68" s="37">
        <v>46</v>
      </c>
      <c r="D68" s="33"/>
      <c r="E68" s="33"/>
      <c r="F68" s="33"/>
    </row>
    <row r="69" spans="1:6" x14ac:dyDescent="0.3">
      <c r="A69" s="36" t="s">
        <v>17</v>
      </c>
      <c r="B69" s="36" t="s">
        <v>169</v>
      </c>
      <c r="C69" s="37">
        <v>39</v>
      </c>
      <c r="D69" s="33"/>
      <c r="E69" s="33"/>
      <c r="F69" s="33"/>
    </row>
    <row r="70" spans="1:6" x14ac:dyDescent="0.3">
      <c r="A70" s="36" t="s">
        <v>17</v>
      </c>
      <c r="B70" s="36" t="s">
        <v>170</v>
      </c>
      <c r="C70" s="37">
        <v>25</v>
      </c>
      <c r="D70" s="33"/>
      <c r="E70" s="33"/>
      <c r="F70" s="33"/>
    </row>
    <row r="71" spans="1:6" x14ac:dyDescent="0.3">
      <c r="A71" s="36" t="s">
        <v>17</v>
      </c>
      <c r="B71" s="36" t="s">
        <v>171</v>
      </c>
      <c r="C71" s="37">
        <v>6</v>
      </c>
      <c r="D71" s="33"/>
      <c r="E71" s="33"/>
      <c r="F71" s="33"/>
    </row>
    <row r="72" spans="1:6" x14ac:dyDescent="0.3">
      <c r="A72" s="36" t="s">
        <v>17</v>
      </c>
      <c r="B72" s="36" t="s">
        <v>172</v>
      </c>
      <c r="C72" s="37">
        <v>116</v>
      </c>
      <c r="D72" s="33"/>
      <c r="E72" s="33"/>
      <c r="F72" s="33"/>
    </row>
    <row r="73" spans="1:6" x14ac:dyDescent="0.3">
      <c r="A73" s="36" t="s">
        <v>17</v>
      </c>
      <c r="B73" s="36" t="s">
        <v>173</v>
      </c>
      <c r="C73" s="37">
        <v>48</v>
      </c>
      <c r="D73" s="33"/>
      <c r="E73" s="33"/>
      <c r="F73" s="33"/>
    </row>
    <row r="74" spans="1:6" x14ac:dyDescent="0.3">
      <c r="A74" s="36" t="s">
        <v>17</v>
      </c>
      <c r="B74" s="36" t="s">
        <v>149</v>
      </c>
      <c r="C74" s="37">
        <v>11</v>
      </c>
      <c r="D74" s="33"/>
      <c r="E74" s="33"/>
      <c r="F74" s="33"/>
    </row>
    <row r="75" spans="1:6" x14ac:dyDescent="0.3">
      <c r="A75" s="36" t="s">
        <v>17</v>
      </c>
      <c r="B75" s="36" t="s">
        <v>133</v>
      </c>
      <c r="C75" s="37">
        <v>32</v>
      </c>
      <c r="D75" s="33"/>
      <c r="E75" s="33"/>
      <c r="F75" s="33"/>
    </row>
    <row r="76" spans="1:6" s="34" customFormat="1" x14ac:dyDescent="0.3">
      <c r="A76" s="25" t="s">
        <v>17</v>
      </c>
      <c r="B76" s="35" t="s">
        <v>134</v>
      </c>
      <c r="C76" s="26">
        <v>215</v>
      </c>
      <c r="D76" s="29"/>
      <c r="E76" s="29"/>
      <c r="F76" s="29"/>
    </row>
    <row r="77" spans="1:6" s="34" customFormat="1" ht="14.4" customHeight="1" x14ac:dyDescent="0.3">
      <c r="A77" s="38" t="s">
        <v>18</v>
      </c>
      <c r="B77" s="38" t="s">
        <v>1</v>
      </c>
      <c r="C77" s="39">
        <v>143</v>
      </c>
      <c r="D77" s="29"/>
      <c r="E77" s="29"/>
      <c r="F77" s="29"/>
    </row>
    <row r="78" spans="1:6" x14ac:dyDescent="0.3">
      <c r="A78" s="36" t="s">
        <v>18</v>
      </c>
      <c r="B78" s="36" t="s">
        <v>174</v>
      </c>
      <c r="C78" s="37">
        <v>12</v>
      </c>
      <c r="D78" s="33"/>
      <c r="E78" s="33"/>
      <c r="F78" s="33"/>
    </row>
    <row r="79" spans="1:6" x14ac:dyDescent="0.3">
      <c r="A79" s="36" t="s">
        <v>18</v>
      </c>
      <c r="B79" s="36" t="s">
        <v>175</v>
      </c>
      <c r="C79" s="37">
        <v>40</v>
      </c>
      <c r="D79" s="33"/>
      <c r="E79" s="33"/>
      <c r="F79" s="33"/>
    </row>
    <row r="80" spans="1:6" x14ac:dyDescent="0.3">
      <c r="A80" s="36" t="s">
        <v>18</v>
      </c>
      <c r="B80" s="36" t="s">
        <v>149</v>
      </c>
      <c r="C80" s="37">
        <v>10</v>
      </c>
      <c r="D80" s="33"/>
      <c r="E80" s="33"/>
      <c r="F80" s="33"/>
    </row>
    <row r="81" spans="1:6" s="34" customFormat="1" x14ac:dyDescent="0.3">
      <c r="A81" s="25" t="s">
        <v>18</v>
      </c>
      <c r="B81" s="35" t="s">
        <v>134</v>
      </c>
      <c r="C81" s="26">
        <v>81</v>
      </c>
      <c r="D81" s="29"/>
      <c r="E81" s="29"/>
      <c r="F81" s="29"/>
    </row>
    <row r="82" spans="1:6" s="34" customFormat="1" ht="14.4" customHeight="1" x14ac:dyDescent="0.3">
      <c r="A82" s="38" t="s">
        <v>19</v>
      </c>
      <c r="B82" s="38" t="s">
        <v>1</v>
      </c>
      <c r="C82" s="39">
        <v>5419</v>
      </c>
      <c r="D82" s="29"/>
      <c r="E82" s="29"/>
      <c r="F82" s="29"/>
    </row>
    <row r="83" spans="1:6" x14ac:dyDescent="0.3">
      <c r="A83" s="36" t="s">
        <v>19</v>
      </c>
      <c r="B83" s="36" t="s">
        <v>176</v>
      </c>
      <c r="C83" s="37">
        <v>10</v>
      </c>
      <c r="D83" s="33"/>
      <c r="E83" s="33"/>
      <c r="F83" s="33"/>
    </row>
    <row r="84" spans="1:6" x14ac:dyDescent="0.3">
      <c r="A84" s="36" t="s">
        <v>19</v>
      </c>
      <c r="B84" s="36" t="s">
        <v>177</v>
      </c>
      <c r="C84" s="37">
        <v>9</v>
      </c>
      <c r="D84" s="33"/>
      <c r="E84" s="33"/>
      <c r="F84" s="33"/>
    </row>
    <row r="85" spans="1:6" x14ac:dyDescent="0.3">
      <c r="A85" s="36" t="s">
        <v>19</v>
      </c>
      <c r="B85" s="36" t="s">
        <v>178</v>
      </c>
      <c r="C85" s="37">
        <v>51</v>
      </c>
      <c r="D85" s="33"/>
      <c r="E85" s="33"/>
      <c r="F85" s="33"/>
    </row>
    <row r="86" spans="1:6" x14ac:dyDescent="0.3">
      <c r="A86" s="36" t="s">
        <v>19</v>
      </c>
      <c r="B86" s="36" t="s">
        <v>179</v>
      </c>
      <c r="C86" s="37">
        <v>52</v>
      </c>
      <c r="D86" s="33"/>
      <c r="E86" s="33"/>
      <c r="F86" s="33"/>
    </row>
    <row r="87" spans="1:6" x14ac:dyDescent="0.3">
      <c r="A87" s="36" t="s">
        <v>19</v>
      </c>
      <c r="B87" s="36" t="s">
        <v>180</v>
      </c>
      <c r="C87" s="37">
        <v>40</v>
      </c>
      <c r="D87" s="33"/>
      <c r="E87" s="33"/>
      <c r="F87" s="33"/>
    </row>
    <row r="88" spans="1:6" x14ac:dyDescent="0.3">
      <c r="A88" s="36" t="s">
        <v>19</v>
      </c>
      <c r="B88" s="36" t="s">
        <v>181</v>
      </c>
      <c r="C88" s="37">
        <v>40</v>
      </c>
      <c r="D88" s="33"/>
      <c r="E88" s="33"/>
      <c r="F88" s="33"/>
    </row>
    <row r="89" spans="1:6" x14ac:dyDescent="0.3">
      <c r="A89" s="36" t="s">
        <v>19</v>
      </c>
      <c r="B89" s="36" t="s">
        <v>182</v>
      </c>
      <c r="C89" s="37">
        <v>161</v>
      </c>
      <c r="D89" s="33"/>
      <c r="E89" s="33"/>
      <c r="F89" s="33"/>
    </row>
    <row r="90" spans="1:6" x14ac:dyDescent="0.3">
      <c r="A90" s="36" t="s">
        <v>19</v>
      </c>
      <c r="B90" s="36" t="s">
        <v>183</v>
      </c>
      <c r="C90" s="37">
        <v>15</v>
      </c>
      <c r="D90" s="33"/>
      <c r="E90" s="33"/>
      <c r="F90" s="33"/>
    </row>
    <row r="91" spans="1:6" x14ac:dyDescent="0.3">
      <c r="A91" s="36" t="s">
        <v>19</v>
      </c>
      <c r="B91" s="36" t="s">
        <v>184</v>
      </c>
      <c r="C91" s="37">
        <v>15</v>
      </c>
      <c r="D91" s="33"/>
      <c r="E91" s="33"/>
      <c r="F91" s="33"/>
    </row>
    <row r="92" spans="1:6" x14ac:dyDescent="0.3">
      <c r="A92" s="36" t="s">
        <v>19</v>
      </c>
      <c r="B92" s="36" t="s">
        <v>91</v>
      </c>
      <c r="C92" s="37">
        <v>406</v>
      </c>
      <c r="D92" s="33"/>
      <c r="E92" s="33"/>
      <c r="F92" s="33"/>
    </row>
    <row r="93" spans="1:6" x14ac:dyDescent="0.3">
      <c r="A93" s="36" t="s">
        <v>19</v>
      </c>
      <c r="B93" s="36" t="s">
        <v>102</v>
      </c>
      <c r="C93" s="37">
        <v>2382</v>
      </c>
      <c r="D93" s="33"/>
      <c r="E93" s="33"/>
      <c r="F93" s="33"/>
    </row>
    <row r="94" spans="1:6" x14ac:dyDescent="0.3">
      <c r="A94" s="36" t="s">
        <v>19</v>
      </c>
      <c r="B94" s="36" t="s">
        <v>185</v>
      </c>
      <c r="C94" s="37">
        <v>59</v>
      </c>
      <c r="D94" s="33"/>
      <c r="E94" s="33"/>
      <c r="F94" s="33"/>
    </row>
    <row r="95" spans="1:6" x14ac:dyDescent="0.3">
      <c r="A95" s="36" t="s">
        <v>19</v>
      </c>
      <c r="B95" s="36" t="s">
        <v>186</v>
      </c>
      <c r="C95" s="37">
        <v>125</v>
      </c>
      <c r="D95" s="33"/>
      <c r="E95" s="33"/>
      <c r="F95" s="33"/>
    </row>
    <row r="96" spans="1:6" x14ac:dyDescent="0.3">
      <c r="A96" s="36" t="s">
        <v>19</v>
      </c>
      <c r="B96" s="36" t="s">
        <v>106</v>
      </c>
      <c r="C96" s="37">
        <v>188</v>
      </c>
      <c r="D96" s="33"/>
      <c r="E96" s="33"/>
      <c r="F96" s="33"/>
    </row>
    <row r="97" spans="1:6" x14ac:dyDescent="0.3">
      <c r="A97" s="36" t="s">
        <v>19</v>
      </c>
      <c r="B97" s="36" t="s">
        <v>187</v>
      </c>
      <c r="C97" s="37">
        <v>58</v>
      </c>
      <c r="D97" s="33"/>
      <c r="E97" s="33"/>
      <c r="F97" s="33"/>
    </row>
    <row r="98" spans="1:6" x14ac:dyDescent="0.3">
      <c r="A98" s="36" t="s">
        <v>19</v>
      </c>
      <c r="B98" s="36" t="s">
        <v>188</v>
      </c>
      <c r="C98" s="37">
        <v>52</v>
      </c>
      <c r="D98" s="33"/>
      <c r="E98" s="33"/>
      <c r="F98" s="33"/>
    </row>
    <row r="99" spans="1:6" x14ac:dyDescent="0.3">
      <c r="A99" s="36" t="s">
        <v>19</v>
      </c>
      <c r="B99" s="36" t="s">
        <v>189</v>
      </c>
      <c r="C99" s="37">
        <v>85</v>
      </c>
      <c r="D99" s="33"/>
      <c r="E99" s="33"/>
      <c r="F99" s="33"/>
    </row>
    <row r="100" spans="1:6" x14ac:dyDescent="0.3">
      <c r="A100" s="36" t="s">
        <v>19</v>
      </c>
      <c r="B100" s="36" t="s">
        <v>190</v>
      </c>
      <c r="C100" s="37">
        <v>30</v>
      </c>
      <c r="D100" s="33"/>
      <c r="E100" s="33"/>
      <c r="F100" s="33"/>
    </row>
    <row r="101" spans="1:6" x14ac:dyDescent="0.3">
      <c r="A101" s="36" t="s">
        <v>19</v>
      </c>
      <c r="B101" s="36" t="s">
        <v>191</v>
      </c>
      <c r="C101" s="37">
        <v>88</v>
      </c>
      <c r="D101" s="33"/>
      <c r="E101" s="33"/>
      <c r="F101" s="33"/>
    </row>
    <row r="102" spans="1:6" x14ac:dyDescent="0.3">
      <c r="A102" s="36" t="s">
        <v>19</v>
      </c>
      <c r="B102" s="36" t="s">
        <v>192</v>
      </c>
      <c r="C102" s="37">
        <v>13</v>
      </c>
      <c r="D102" s="33"/>
      <c r="E102" s="33"/>
      <c r="F102" s="33"/>
    </row>
    <row r="103" spans="1:6" x14ac:dyDescent="0.3">
      <c r="A103" s="36" t="s">
        <v>19</v>
      </c>
      <c r="B103" s="36" t="s">
        <v>193</v>
      </c>
      <c r="C103" s="37">
        <v>15</v>
      </c>
      <c r="D103" s="33"/>
      <c r="E103" s="33"/>
      <c r="F103" s="33"/>
    </row>
    <row r="104" spans="1:6" x14ac:dyDescent="0.3">
      <c r="A104" s="36" t="s">
        <v>19</v>
      </c>
      <c r="B104" s="36" t="s">
        <v>194</v>
      </c>
      <c r="C104" s="37">
        <v>171</v>
      </c>
      <c r="D104" s="33"/>
      <c r="E104" s="33"/>
      <c r="F104" s="33"/>
    </row>
    <row r="105" spans="1:6" x14ac:dyDescent="0.3">
      <c r="A105" s="36" t="s">
        <v>19</v>
      </c>
      <c r="B105" s="36" t="s">
        <v>119</v>
      </c>
      <c r="C105" s="37">
        <v>453</v>
      </c>
      <c r="D105" s="33"/>
      <c r="E105" s="33"/>
      <c r="F105" s="33"/>
    </row>
    <row r="106" spans="1:6" x14ac:dyDescent="0.3">
      <c r="A106" s="36" t="s">
        <v>19</v>
      </c>
      <c r="B106" s="36" t="s">
        <v>195</v>
      </c>
      <c r="C106" s="37">
        <v>228</v>
      </c>
      <c r="D106" s="33"/>
      <c r="E106" s="33"/>
      <c r="F106" s="33"/>
    </row>
    <row r="107" spans="1:6" x14ac:dyDescent="0.3">
      <c r="A107" s="36" t="s">
        <v>19</v>
      </c>
      <c r="B107" s="36" t="s">
        <v>196</v>
      </c>
      <c r="C107" s="37">
        <v>163</v>
      </c>
      <c r="D107" s="33"/>
      <c r="E107" s="33"/>
      <c r="F107" s="33"/>
    </row>
    <row r="108" spans="1:6" x14ac:dyDescent="0.3">
      <c r="A108" s="36" t="s">
        <v>19</v>
      </c>
      <c r="B108" s="36" t="s">
        <v>197</v>
      </c>
      <c r="C108" s="37">
        <v>15</v>
      </c>
      <c r="D108" s="33"/>
      <c r="E108" s="33"/>
      <c r="F108" s="33"/>
    </row>
    <row r="109" spans="1:6" s="34" customFormat="1" x14ac:dyDescent="0.3">
      <c r="A109" s="36" t="s">
        <v>19</v>
      </c>
      <c r="B109" s="36" t="s">
        <v>198</v>
      </c>
      <c r="C109" s="37">
        <v>71</v>
      </c>
      <c r="D109" s="29"/>
      <c r="E109" s="29"/>
      <c r="F109" s="29"/>
    </row>
    <row r="110" spans="1:6" s="34" customFormat="1" x14ac:dyDescent="0.3">
      <c r="A110" s="25" t="s">
        <v>19</v>
      </c>
      <c r="B110" s="35" t="s">
        <v>134</v>
      </c>
      <c r="C110" s="26">
        <v>424</v>
      </c>
      <c r="D110" s="29"/>
      <c r="E110" s="29"/>
      <c r="F110" s="29"/>
    </row>
    <row r="111" spans="1:6" s="34" customFormat="1" ht="14.4" customHeight="1" x14ac:dyDescent="0.3">
      <c r="A111" s="38" t="s">
        <v>20</v>
      </c>
      <c r="B111" s="38" t="s">
        <v>1</v>
      </c>
      <c r="C111" s="39">
        <v>751</v>
      </c>
      <c r="D111" s="29"/>
      <c r="E111" s="29"/>
      <c r="F111" s="29"/>
    </row>
    <row r="112" spans="1:6" x14ac:dyDescent="0.3">
      <c r="A112" s="36" t="s">
        <v>20</v>
      </c>
      <c r="B112" s="36" t="s">
        <v>199</v>
      </c>
      <c r="C112" s="37">
        <v>10</v>
      </c>
      <c r="D112" s="33"/>
      <c r="E112" s="33"/>
      <c r="F112" s="33"/>
    </row>
    <row r="113" spans="1:6" x14ac:dyDescent="0.3">
      <c r="A113" s="36" t="s">
        <v>20</v>
      </c>
      <c r="B113" s="36" t="s">
        <v>200</v>
      </c>
      <c r="C113" s="37">
        <v>161</v>
      </c>
      <c r="D113" s="33"/>
      <c r="E113" s="33"/>
      <c r="F113" s="33"/>
    </row>
    <row r="114" spans="1:6" x14ac:dyDescent="0.3">
      <c r="A114" s="36" t="s">
        <v>20</v>
      </c>
      <c r="B114" s="36" t="s">
        <v>201</v>
      </c>
      <c r="C114" s="37">
        <v>29</v>
      </c>
      <c r="D114" s="33"/>
      <c r="E114" s="33"/>
      <c r="F114" s="33"/>
    </row>
    <row r="115" spans="1:6" x14ac:dyDescent="0.3">
      <c r="A115" s="36" t="s">
        <v>20</v>
      </c>
      <c r="B115" s="36" t="s">
        <v>168</v>
      </c>
      <c r="C115" s="37">
        <v>9</v>
      </c>
      <c r="D115" s="33"/>
      <c r="E115" s="33"/>
      <c r="F115" s="33"/>
    </row>
    <row r="116" spans="1:6" x14ac:dyDescent="0.3">
      <c r="A116" s="36" t="s">
        <v>20</v>
      </c>
      <c r="B116" s="36" t="s">
        <v>202</v>
      </c>
      <c r="C116" s="37">
        <v>8</v>
      </c>
      <c r="D116" s="33"/>
      <c r="E116" s="33"/>
      <c r="F116" s="33"/>
    </row>
    <row r="117" spans="1:6" x14ac:dyDescent="0.3">
      <c r="A117" s="36" t="s">
        <v>20</v>
      </c>
      <c r="B117" s="36" t="s">
        <v>203</v>
      </c>
      <c r="C117" s="37">
        <v>45</v>
      </c>
      <c r="D117" s="33"/>
      <c r="E117" s="33"/>
      <c r="F117" s="33"/>
    </row>
    <row r="118" spans="1:6" x14ac:dyDescent="0.3">
      <c r="A118" s="36" t="s">
        <v>20</v>
      </c>
      <c r="B118" s="36" t="s">
        <v>204</v>
      </c>
      <c r="C118" s="37">
        <v>35</v>
      </c>
      <c r="D118" s="33"/>
      <c r="E118" s="33"/>
      <c r="F118" s="33"/>
    </row>
    <row r="119" spans="1:6" x14ac:dyDescent="0.3">
      <c r="A119" s="36" t="s">
        <v>20</v>
      </c>
      <c r="B119" s="36" t="s">
        <v>205</v>
      </c>
      <c r="C119" s="37">
        <v>25</v>
      </c>
      <c r="D119" s="33"/>
      <c r="E119" s="33"/>
      <c r="F119" s="33"/>
    </row>
    <row r="120" spans="1:6" x14ac:dyDescent="0.3">
      <c r="A120" s="36" t="s">
        <v>20</v>
      </c>
      <c r="B120" s="36" t="s">
        <v>206</v>
      </c>
      <c r="C120" s="37">
        <v>56</v>
      </c>
      <c r="D120" s="33"/>
      <c r="E120" s="33"/>
      <c r="F120" s="33"/>
    </row>
    <row r="121" spans="1:6" s="34" customFormat="1" x14ac:dyDescent="0.3">
      <c r="A121" s="36" t="s">
        <v>20</v>
      </c>
      <c r="B121" s="36" t="s">
        <v>121</v>
      </c>
      <c r="C121" s="37">
        <v>91</v>
      </c>
      <c r="D121" s="29"/>
      <c r="E121" s="29"/>
      <c r="F121" s="29"/>
    </row>
    <row r="122" spans="1:6" x14ac:dyDescent="0.3">
      <c r="A122" s="36" t="s">
        <v>20</v>
      </c>
      <c r="B122" s="36" t="s">
        <v>207</v>
      </c>
      <c r="C122" s="37">
        <v>56</v>
      </c>
      <c r="D122" s="33"/>
      <c r="E122" s="33"/>
      <c r="F122" s="33"/>
    </row>
    <row r="123" spans="1:6" s="34" customFormat="1" x14ac:dyDescent="0.3">
      <c r="A123" s="25" t="s">
        <v>20</v>
      </c>
      <c r="B123" s="35" t="s">
        <v>134</v>
      </c>
      <c r="C123" s="26">
        <v>226</v>
      </c>
      <c r="D123" s="29"/>
      <c r="E123" s="29"/>
      <c r="F123" s="29"/>
    </row>
    <row r="124" spans="1:6" s="34" customFormat="1" ht="14.4" customHeight="1" x14ac:dyDescent="0.3">
      <c r="A124" s="38" t="s">
        <v>21</v>
      </c>
      <c r="B124" s="38" t="s">
        <v>1</v>
      </c>
      <c r="C124" s="39">
        <v>207</v>
      </c>
      <c r="D124" s="29"/>
      <c r="E124" s="29"/>
      <c r="F124" s="29"/>
    </row>
    <row r="125" spans="1:6" x14ac:dyDescent="0.3">
      <c r="A125" s="36" t="s">
        <v>21</v>
      </c>
      <c r="B125" s="36" t="s">
        <v>208</v>
      </c>
      <c r="C125" s="37">
        <v>6</v>
      </c>
      <c r="D125" s="33"/>
      <c r="E125" s="33"/>
      <c r="F125" s="33"/>
    </row>
    <row r="126" spans="1:6" s="34" customFormat="1" x14ac:dyDescent="0.3">
      <c r="A126" s="36" t="s">
        <v>21</v>
      </c>
      <c r="B126" s="36" t="s">
        <v>209</v>
      </c>
      <c r="C126" s="37">
        <v>110</v>
      </c>
      <c r="D126" s="29"/>
      <c r="E126" s="29"/>
      <c r="F126" s="29"/>
    </row>
    <row r="127" spans="1:6" s="34" customFormat="1" x14ac:dyDescent="0.3">
      <c r="A127" s="25" t="s">
        <v>21</v>
      </c>
      <c r="B127" s="35" t="s">
        <v>134</v>
      </c>
      <c r="C127" s="26">
        <v>91</v>
      </c>
      <c r="D127" s="29"/>
      <c r="E127" s="29"/>
      <c r="F127" s="29"/>
    </row>
    <row r="128" spans="1:6" s="34" customFormat="1" ht="14.4" customHeight="1" x14ac:dyDescent="0.3">
      <c r="A128" s="38" t="s">
        <v>22</v>
      </c>
      <c r="B128" s="38" t="s">
        <v>1</v>
      </c>
      <c r="C128" s="39">
        <v>370</v>
      </c>
      <c r="D128" s="29"/>
      <c r="E128" s="29"/>
      <c r="F128" s="29"/>
    </row>
    <row r="129" spans="1:6" s="34" customFormat="1" x14ac:dyDescent="0.3">
      <c r="A129" s="36" t="s">
        <v>22</v>
      </c>
      <c r="B129" s="36" t="s">
        <v>120</v>
      </c>
      <c r="C129" s="37">
        <v>247</v>
      </c>
      <c r="D129" s="29"/>
      <c r="E129" s="29"/>
      <c r="F129" s="29"/>
    </row>
    <row r="130" spans="1:6" s="34" customFormat="1" x14ac:dyDescent="0.3">
      <c r="A130" s="25" t="s">
        <v>22</v>
      </c>
      <c r="B130" s="35" t="s">
        <v>134</v>
      </c>
      <c r="C130" s="26">
        <v>123</v>
      </c>
      <c r="D130" s="29"/>
      <c r="E130" s="29"/>
      <c r="F130" s="29"/>
    </row>
    <row r="131" spans="1:6" s="34" customFormat="1" ht="14.4" customHeight="1" x14ac:dyDescent="0.3">
      <c r="A131" s="38" t="s">
        <v>23</v>
      </c>
      <c r="B131" s="38" t="s">
        <v>1</v>
      </c>
      <c r="C131" s="39">
        <v>430</v>
      </c>
      <c r="D131" s="29"/>
      <c r="E131" s="29"/>
      <c r="F131" s="29"/>
    </row>
    <row r="132" spans="1:6" x14ac:dyDescent="0.3">
      <c r="A132" s="36" t="s">
        <v>23</v>
      </c>
      <c r="B132" s="36" t="s">
        <v>210</v>
      </c>
      <c r="C132" s="37">
        <v>171</v>
      </c>
      <c r="D132" s="33"/>
      <c r="E132" s="33"/>
      <c r="F132" s="33"/>
    </row>
    <row r="133" spans="1:6" x14ac:dyDescent="0.3">
      <c r="A133" s="36" t="s">
        <v>23</v>
      </c>
      <c r="B133" s="36" t="s">
        <v>211</v>
      </c>
      <c r="C133" s="37">
        <v>28</v>
      </c>
      <c r="D133" s="33"/>
      <c r="E133" s="33"/>
      <c r="F133" s="33"/>
    </row>
    <row r="134" spans="1:6" s="34" customFormat="1" x14ac:dyDescent="0.3">
      <c r="A134" s="25" t="s">
        <v>23</v>
      </c>
      <c r="B134" s="35" t="s">
        <v>134</v>
      </c>
      <c r="C134" s="26">
        <v>231</v>
      </c>
      <c r="D134" s="29"/>
      <c r="E134" s="29"/>
      <c r="F134" s="29"/>
    </row>
    <row r="135" spans="1:6" s="34" customFormat="1" ht="14.4" customHeight="1" x14ac:dyDescent="0.3">
      <c r="A135" s="38" t="s">
        <v>24</v>
      </c>
      <c r="B135" s="38" t="s">
        <v>1</v>
      </c>
      <c r="C135" s="39">
        <v>1093</v>
      </c>
      <c r="D135" s="29"/>
      <c r="E135" s="29"/>
      <c r="F135" s="29"/>
    </row>
    <row r="136" spans="1:6" x14ac:dyDescent="0.3">
      <c r="A136" s="36" t="s">
        <v>24</v>
      </c>
      <c r="B136" s="36" t="s">
        <v>212</v>
      </c>
      <c r="C136" s="37">
        <v>95</v>
      </c>
      <c r="D136" s="33"/>
      <c r="E136" s="33"/>
      <c r="F136" s="33"/>
    </row>
    <row r="137" spans="1:6" x14ac:dyDescent="0.3">
      <c r="A137" s="36" t="s">
        <v>24</v>
      </c>
      <c r="B137" s="36" t="s">
        <v>90</v>
      </c>
      <c r="C137" s="37">
        <v>776</v>
      </c>
      <c r="D137" s="33"/>
      <c r="E137" s="33"/>
      <c r="F137" s="33"/>
    </row>
    <row r="138" spans="1:6" x14ac:dyDescent="0.3">
      <c r="A138" s="36" t="s">
        <v>24</v>
      </c>
      <c r="B138" s="36" t="s">
        <v>213</v>
      </c>
      <c r="C138" s="37">
        <v>9</v>
      </c>
      <c r="D138" s="33"/>
      <c r="E138" s="33"/>
      <c r="F138" s="33"/>
    </row>
    <row r="139" spans="1:6" x14ac:dyDescent="0.3">
      <c r="A139" s="36" t="s">
        <v>24</v>
      </c>
      <c r="B139" s="36" t="s">
        <v>214</v>
      </c>
      <c r="C139" s="37">
        <v>14</v>
      </c>
      <c r="D139" s="33"/>
      <c r="E139" s="33"/>
      <c r="F139" s="33"/>
    </row>
    <row r="140" spans="1:6" x14ac:dyDescent="0.3">
      <c r="A140" s="36" t="s">
        <v>24</v>
      </c>
      <c r="B140" s="36" t="s">
        <v>215</v>
      </c>
      <c r="C140" s="37">
        <v>10</v>
      </c>
      <c r="D140" s="33"/>
      <c r="E140" s="33"/>
      <c r="F140" s="33"/>
    </row>
    <row r="141" spans="1:6" x14ac:dyDescent="0.3">
      <c r="A141" s="36" t="s">
        <v>24</v>
      </c>
      <c r="B141" s="36" t="s">
        <v>216</v>
      </c>
      <c r="C141" s="37">
        <v>20</v>
      </c>
      <c r="D141" s="33"/>
      <c r="E141" s="33"/>
      <c r="F141" s="33"/>
    </row>
    <row r="142" spans="1:6" s="34" customFormat="1" x14ac:dyDescent="0.3">
      <c r="A142" s="25" t="s">
        <v>24</v>
      </c>
      <c r="B142" s="35" t="s">
        <v>134</v>
      </c>
      <c r="C142" s="26">
        <v>169</v>
      </c>
      <c r="D142" s="29"/>
      <c r="E142" s="29"/>
      <c r="F142" s="29"/>
    </row>
    <row r="143" spans="1:6" s="34" customFormat="1" ht="14.4" customHeight="1" x14ac:dyDescent="0.3">
      <c r="A143" s="38" t="s">
        <v>25</v>
      </c>
      <c r="B143" s="38" t="s">
        <v>1</v>
      </c>
      <c r="C143" s="39">
        <v>22</v>
      </c>
      <c r="D143" s="29"/>
      <c r="E143" s="29"/>
      <c r="F143" s="29"/>
    </row>
    <row r="144" spans="1:6" s="34" customFormat="1" x14ac:dyDescent="0.3">
      <c r="A144" s="25" t="s">
        <v>25</v>
      </c>
      <c r="B144" s="35" t="s">
        <v>134</v>
      </c>
      <c r="C144" s="26">
        <v>22</v>
      </c>
      <c r="D144" s="29"/>
      <c r="E144" s="29"/>
      <c r="F144" s="29"/>
    </row>
    <row r="145" spans="1:6" s="34" customFormat="1" ht="14.4" customHeight="1" x14ac:dyDescent="0.3">
      <c r="A145" s="38" t="s">
        <v>217</v>
      </c>
      <c r="B145" s="38" t="s">
        <v>1</v>
      </c>
      <c r="C145" s="39">
        <v>994</v>
      </c>
      <c r="D145" s="29"/>
      <c r="E145" s="29"/>
      <c r="F145" s="29"/>
    </row>
    <row r="146" spans="1:6" x14ac:dyDescent="0.3">
      <c r="A146" s="36" t="s">
        <v>217</v>
      </c>
      <c r="B146" s="36" t="s">
        <v>218</v>
      </c>
      <c r="C146" s="37">
        <v>9</v>
      </c>
      <c r="D146" s="33"/>
      <c r="E146" s="33"/>
      <c r="F146" s="33"/>
    </row>
    <row r="147" spans="1:6" x14ac:dyDescent="0.3">
      <c r="A147" s="36" t="s">
        <v>217</v>
      </c>
      <c r="B147" s="36" t="s">
        <v>92</v>
      </c>
      <c r="C147" s="37">
        <v>547</v>
      </c>
      <c r="D147" s="33"/>
      <c r="E147" s="33"/>
      <c r="F147" s="33"/>
    </row>
    <row r="148" spans="1:6" x14ac:dyDescent="0.3">
      <c r="A148" s="36" t="s">
        <v>217</v>
      </c>
      <c r="B148" s="36" t="s">
        <v>219</v>
      </c>
      <c r="C148" s="37">
        <v>37</v>
      </c>
      <c r="D148" s="33"/>
      <c r="E148" s="33"/>
      <c r="F148" s="33"/>
    </row>
    <row r="149" spans="1:6" x14ac:dyDescent="0.3">
      <c r="A149" s="36" t="s">
        <v>217</v>
      </c>
      <c r="B149" s="36" t="s">
        <v>220</v>
      </c>
      <c r="C149" s="37">
        <v>44</v>
      </c>
      <c r="D149" s="33"/>
      <c r="E149" s="33"/>
      <c r="F149" s="33"/>
    </row>
    <row r="150" spans="1:6" x14ac:dyDescent="0.3">
      <c r="A150" s="36" t="s">
        <v>217</v>
      </c>
      <c r="B150" s="36" t="s">
        <v>221</v>
      </c>
      <c r="C150" s="37">
        <v>7</v>
      </c>
      <c r="D150" s="33"/>
      <c r="E150" s="33"/>
      <c r="F150" s="33"/>
    </row>
    <row r="151" spans="1:6" x14ac:dyDescent="0.3">
      <c r="A151" s="36" t="s">
        <v>217</v>
      </c>
      <c r="B151" s="36" t="s">
        <v>222</v>
      </c>
      <c r="C151" s="37">
        <v>55</v>
      </c>
      <c r="D151" s="33"/>
      <c r="E151" s="33"/>
      <c r="F151" s="33"/>
    </row>
    <row r="152" spans="1:6" x14ac:dyDescent="0.3">
      <c r="A152" s="36" t="s">
        <v>217</v>
      </c>
      <c r="B152" s="36" t="s">
        <v>223</v>
      </c>
      <c r="C152" s="37">
        <v>17</v>
      </c>
      <c r="D152" s="33"/>
      <c r="E152" s="33"/>
      <c r="F152" s="33"/>
    </row>
    <row r="153" spans="1:6" x14ac:dyDescent="0.3">
      <c r="A153" s="36" t="s">
        <v>217</v>
      </c>
      <c r="B153" s="36" t="s">
        <v>207</v>
      </c>
      <c r="C153" s="37">
        <v>34</v>
      </c>
      <c r="D153" s="33"/>
      <c r="E153" s="33"/>
      <c r="F153" s="33"/>
    </row>
    <row r="154" spans="1:6" s="34" customFormat="1" x14ac:dyDescent="0.3">
      <c r="A154" s="25" t="s">
        <v>217</v>
      </c>
      <c r="B154" s="35" t="s">
        <v>134</v>
      </c>
      <c r="C154" s="26">
        <v>244</v>
      </c>
      <c r="D154" s="29"/>
      <c r="E154" s="29"/>
      <c r="F154" s="29"/>
    </row>
    <row r="155" spans="1:6" s="34" customFormat="1" ht="14.4" customHeight="1" x14ac:dyDescent="0.3">
      <c r="A155" s="38" t="s">
        <v>27</v>
      </c>
      <c r="B155" s="38" t="s">
        <v>1</v>
      </c>
      <c r="C155" s="39">
        <v>100</v>
      </c>
      <c r="D155" s="29"/>
      <c r="E155" s="29"/>
      <c r="F155" s="29"/>
    </row>
    <row r="156" spans="1:6" s="34" customFormat="1" x14ac:dyDescent="0.3">
      <c r="A156" s="25" t="s">
        <v>27</v>
      </c>
      <c r="B156" s="35" t="s">
        <v>134</v>
      </c>
      <c r="C156" s="26">
        <v>100</v>
      </c>
      <c r="D156" s="29"/>
      <c r="E156" s="29"/>
      <c r="F156" s="29"/>
    </row>
    <row r="157" spans="1:6" s="34" customFormat="1" ht="14.4" customHeight="1" x14ac:dyDescent="0.3">
      <c r="A157" s="38" t="s">
        <v>28</v>
      </c>
      <c r="B157" s="38" t="s">
        <v>1</v>
      </c>
      <c r="C157" s="39">
        <v>583</v>
      </c>
      <c r="D157" s="29"/>
      <c r="E157" s="29"/>
      <c r="F157" s="29"/>
    </row>
    <row r="158" spans="1:6" x14ac:dyDescent="0.3">
      <c r="A158" s="36" t="s">
        <v>28</v>
      </c>
      <c r="B158" s="36" t="s">
        <v>224</v>
      </c>
      <c r="C158" s="37">
        <v>38</v>
      </c>
      <c r="D158" s="33"/>
      <c r="E158" s="33"/>
      <c r="F158" s="33"/>
    </row>
    <row r="159" spans="1:6" x14ac:dyDescent="0.3">
      <c r="A159" s="36" t="s">
        <v>28</v>
      </c>
      <c r="B159" s="36" t="s">
        <v>225</v>
      </c>
      <c r="C159" s="37">
        <v>27</v>
      </c>
      <c r="D159" s="33"/>
      <c r="E159" s="33"/>
      <c r="F159" s="33"/>
    </row>
    <row r="160" spans="1:6" x14ac:dyDescent="0.3">
      <c r="A160" s="36" t="s">
        <v>28</v>
      </c>
      <c r="B160" s="36" t="s">
        <v>226</v>
      </c>
      <c r="C160" s="37">
        <v>47</v>
      </c>
      <c r="D160" s="33"/>
      <c r="E160" s="33"/>
      <c r="F160" s="33"/>
    </row>
    <row r="161" spans="1:6" x14ac:dyDescent="0.3">
      <c r="A161" s="36" t="s">
        <v>28</v>
      </c>
      <c r="B161" s="36" t="s">
        <v>227</v>
      </c>
      <c r="C161" s="37">
        <v>13</v>
      </c>
      <c r="D161" s="33"/>
      <c r="E161" s="33"/>
      <c r="F161" s="33"/>
    </row>
    <row r="162" spans="1:6" x14ac:dyDescent="0.3">
      <c r="A162" s="36" t="s">
        <v>28</v>
      </c>
      <c r="B162" s="36" t="s">
        <v>228</v>
      </c>
      <c r="C162" s="37">
        <v>104</v>
      </c>
      <c r="D162" s="33"/>
      <c r="E162" s="33"/>
      <c r="F162" s="33"/>
    </row>
    <row r="163" spans="1:6" s="34" customFormat="1" x14ac:dyDescent="0.3">
      <c r="A163" s="25" t="s">
        <v>28</v>
      </c>
      <c r="B163" s="35" t="s">
        <v>134</v>
      </c>
      <c r="C163" s="26">
        <v>354</v>
      </c>
      <c r="D163" s="29"/>
      <c r="E163" s="29"/>
      <c r="F163" s="29"/>
    </row>
    <row r="164" spans="1:6" s="34" customFormat="1" ht="14.4" customHeight="1" x14ac:dyDescent="0.3">
      <c r="A164" s="38" t="s">
        <v>29</v>
      </c>
      <c r="B164" s="38" t="s">
        <v>1</v>
      </c>
      <c r="C164" s="39">
        <v>369</v>
      </c>
      <c r="D164" s="29"/>
      <c r="E164" s="29"/>
      <c r="F164" s="29"/>
    </row>
    <row r="165" spans="1:6" x14ac:dyDescent="0.3">
      <c r="A165" s="36" t="s">
        <v>29</v>
      </c>
      <c r="B165" s="36" t="s">
        <v>229</v>
      </c>
      <c r="C165" s="37">
        <v>44</v>
      </c>
      <c r="D165" s="33"/>
      <c r="E165" s="33"/>
      <c r="F165" s="33"/>
    </row>
    <row r="166" spans="1:6" x14ac:dyDescent="0.3">
      <c r="A166" s="36" t="s">
        <v>29</v>
      </c>
      <c r="B166" s="36" t="s">
        <v>230</v>
      </c>
      <c r="C166" s="37">
        <v>148</v>
      </c>
      <c r="D166" s="33"/>
      <c r="E166" s="33"/>
      <c r="F166" s="33"/>
    </row>
    <row r="167" spans="1:6" s="34" customFormat="1" x14ac:dyDescent="0.3">
      <c r="A167" s="25" t="s">
        <v>29</v>
      </c>
      <c r="B167" s="35" t="s">
        <v>134</v>
      </c>
      <c r="C167" s="26">
        <v>177</v>
      </c>
      <c r="D167" s="29"/>
      <c r="E167" s="29"/>
      <c r="F167" s="29"/>
    </row>
    <row r="168" spans="1:6" s="34" customFormat="1" x14ac:dyDescent="0.3">
      <c r="A168" s="38" t="s">
        <v>30</v>
      </c>
      <c r="B168" s="38" t="s">
        <v>1</v>
      </c>
      <c r="C168" s="39">
        <v>207</v>
      </c>
      <c r="D168" s="29"/>
      <c r="E168" s="29"/>
      <c r="F168" s="29"/>
    </row>
    <row r="169" spans="1:6" x14ac:dyDescent="0.3">
      <c r="A169" s="36" t="s">
        <v>30</v>
      </c>
      <c r="B169" s="36" t="s">
        <v>231</v>
      </c>
      <c r="C169" s="37">
        <v>47</v>
      </c>
      <c r="D169" s="33"/>
      <c r="E169" s="33"/>
      <c r="F169" s="33"/>
    </row>
    <row r="170" spans="1:6" s="34" customFormat="1" x14ac:dyDescent="0.3">
      <c r="A170" s="25" t="s">
        <v>30</v>
      </c>
      <c r="B170" s="35" t="s">
        <v>134</v>
      </c>
      <c r="C170" s="26">
        <v>160</v>
      </c>
      <c r="D170" s="29"/>
      <c r="E170" s="29"/>
      <c r="F170" s="29"/>
    </row>
    <row r="171" spans="1:6" s="34" customFormat="1" x14ac:dyDescent="0.3">
      <c r="A171" s="38" t="s">
        <v>31</v>
      </c>
      <c r="B171" s="38" t="s">
        <v>1</v>
      </c>
      <c r="C171" s="39">
        <v>238</v>
      </c>
      <c r="D171" s="29"/>
      <c r="E171" s="29"/>
      <c r="F171" s="29"/>
    </row>
    <row r="172" spans="1:6" x14ac:dyDescent="0.3">
      <c r="A172" s="36" t="s">
        <v>31</v>
      </c>
      <c r="B172" s="36" t="s">
        <v>232</v>
      </c>
      <c r="C172" s="37">
        <v>59</v>
      </c>
      <c r="D172" s="33"/>
      <c r="E172" s="33"/>
      <c r="F172" s="33"/>
    </row>
    <row r="173" spans="1:6" x14ac:dyDescent="0.3">
      <c r="A173" s="36" t="s">
        <v>31</v>
      </c>
      <c r="B173" s="36" t="s">
        <v>233</v>
      </c>
      <c r="C173" s="37">
        <v>24</v>
      </c>
      <c r="D173" s="33"/>
      <c r="E173" s="33"/>
      <c r="F173" s="33"/>
    </row>
    <row r="174" spans="1:6" s="34" customFormat="1" x14ac:dyDescent="0.3">
      <c r="A174" s="25" t="s">
        <v>31</v>
      </c>
      <c r="B174" s="35" t="s">
        <v>134</v>
      </c>
      <c r="C174" s="26">
        <v>155</v>
      </c>
      <c r="D174" s="29"/>
      <c r="E174" s="29"/>
      <c r="F174" s="29"/>
    </row>
    <row r="175" spans="1:6" s="34" customFormat="1" x14ac:dyDescent="0.3">
      <c r="A175" s="38" t="s">
        <v>32</v>
      </c>
      <c r="B175" s="38" t="s">
        <v>1</v>
      </c>
      <c r="C175" s="39">
        <v>43</v>
      </c>
      <c r="D175" s="29"/>
      <c r="E175" s="29"/>
      <c r="F175" s="29"/>
    </row>
    <row r="176" spans="1:6" s="34" customFormat="1" x14ac:dyDescent="0.3">
      <c r="A176" s="25" t="s">
        <v>32</v>
      </c>
      <c r="B176" s="35" t="s">
        <v>134</v>
      </c>
      <c r="C176" s="26">
        <v>43</v>
      </c>
      <c r="D176" s="29"/>
      <c r="E176" s="29"/>
      <c r="F176" s="29"/>
    </row>
    <row r="177" spans="1:6" s="34" customFormat="1" x14ac:dyDescent="0.3">
      <c r="A177" s="38" t="s">
        <v>33</v>
      </c>
      <c r="B177" s="38" t="s">
        <v>1</v>
      </c>
      <c r="C177" s="39">
        <v>220</v>
      </c>
      <c r="D177" s="29"/>
      <c r="E177" s="29"/>
      <c r="F177" s="29"/>
    </row>
    <row r="178" spans="1:6" x14ac:dyDescent="0.3">
      <c r="A178" s="36" t="s">
        <v>33</v>
      </c>
      <c r="B178" s="36" t="s">
        <v>234</v>
      </c>
      <c r="C178" s="37">
        <v>73</v>
      </c>
      <c r="D178" s="33"/>
      <c r="E178" s="33"/>
      <c r="F178" s="33"/>
    </row>
    <row r="179" spans="1:6" x14ac:dyDescent="0.3">
      <c r="A179" s="36" t="s">
        <v>33</v>
      </c>
      <c r="B179" s="36" t="s">
        <v>193</v>
      </c>
      <c r="C179" s="37">
        <v>8</v>
      </c>
      <c r="D179" s="33"/>
      <c r="E179" s="33"/>
      <c r="F179" s="33"/>
    </row>
    <row r="180" spans="1:6" s="34" customFormat="1" x14ac:dyDescent="0.3">
      <c r="A180" s="25" t="s">
        <v>33</v>
      </c>
      <c r="B180" s="35" t="s">
        <v>134</v>
      </c>
      <c r="C180" s="26">
        <v>139</v>
      </c>
      <c r="D180" s="29"/>
      <c r="E180" s="29"/>
      <c r="F180" s="29"/>
    </row>
    <row r="181" spans="1:6" s="34" customFormat="1" x14ac:dyDescent="0.3">
      <c r="A181" s="38" t="s">
        <v>34</v>
      </c>
      <c r="B181" s="38" t="s">
        <v>1</v>
      </c>
      <c r="C181" s="39">
        <v>803</v>
      </c>
      <c r="D181" s="29"/>
      <c r="E181" s="29"/>
      <c r="F181" s="29"/>
    </row>
    <row r="182" spans="1:6" s="34" customFormat="1" x14ac:dyDescent="0.3">
      <c r="A182" s="36" t="s">
        <v>34</v>
      </c>
      <c r="B182" s="36" t="s">
        <v>235</v>
      </c>
      <c r="C182" s="37">
        <v>6</v>
      </c>
      <c r="D182" s="29"/>
      <c r="E182" s="29"/>
      <c r="F182" s="29"/>
    </row>
    <row r="183" spans="1:6" x14ac:dyDescent="0.3">
      <c r="A183" s="36" t="s">
        <v>34</v>
      </c>
      <c r="B183" s="36" t="s">
        <v>236</v>
      </c>
      <c r="C183" s="37">
        <v>142</v>
      </c>
      <c r="D183" s="33"/>
      <c r="E183" s="33"/>
      <c r="F183" s="33"/>
    </row>
    <row r="184" spans="1:6" x14ac:dyDescent="0.3">
      <c r="A184" s="36" t="s">
        <v>34</v>
      </c>
      <c r="B184" s="36" t="s">
        <v>237</v>
      </c>
      <c r="C184" s="37">
        <v>36</v>
      </c>
      <c r="D184" s="33"/>
      <c r="E184" s="33"/>
      <c r="F184" s="33"/>
    </row>
    <row r="185" spans="1:6" x14ac:dyDescent="0.3">
      <c r="A185" s="36" t="s">
        <v>34</v>
      </c>
      <c r="B185" s="36" t="s">
        <v>238</v>
      </c>
      <c r="C185" s="37">
        <v>89</v>
      </c>
      <c r="D185" s="33"/>
      <c r="E185" s="33"/>
      <c r="F185" s="33"/>
    </row>
    <row r="186" spans="1:6" x14ac:dyDescent="0.3">
      <c r="A186" s="36" t="s">
        <v>34</v>
      </c>
      <c r="B186" s="36" t="s">
        <v>239</v>
      </c>
      <c r="C186" s="37">
        <v>54</v>
      </c>
      <c r="D186" s="33"/>
      <c r="E186" s="33"/>
      <c r="F186" s="33"/>
    </row>
    <row r="187" spans="1:6" x14ac:dyDescent="0.3">
      <c r="A187" s="36" t="s">
        <v>34</v>
      </c>
      <c r="B187" s="36" t="s">
        <v>240</v>
      </c>
      <c r="C187" s="37">
        <v>7</v>
      </c>
      <c r="D187" s="33"/>
      <c r="E187" s="33"/>
      <c r="F187" s="33"/>
    </row>
    <row r="188" spans="1:6" x14ac:dyDescent="0.3">
      <c r="A188" s="36" t="s">
        <v>34</v>
      </c>
      <c r="B188" s="36" t="s">
        <v>241</v>
      </c>
      <c r="C188" s="37">
        <v>79</v>
      </c>
      <c r="D188" s="33"/>
      <c r="E188" s="33"/>
      <c r="F188" s="33"/>
    </row>
    <row r="189" spans="1:6" x14ac:dyDescent="0.3">
      <c r="A189" s="36" t="s">
        <v>34</v>
      </c>
      <c r="B189" s="36" t="s">
        <v>242</v>
      </c>
      <c r="C189" s="37">
        <v>36</v>
      </c>
      <c r="D189" s="33"/>
      <c r="E189" s="33"/>
      <c r="F189" s="33"/>
    </row>
    <row r="190" spans="1:6" x14ac:dyDescent="0.3">
      <c r="A190" s="36" t="s">
        <v>34</v>
      </c>
      <c r="B190" s="36" t="s">
        <v>121</v>
      </c>
      <c r="C190" s="37">
        <v>151</v>
      </c>
      <c r="D190" s="33"/>
      <c r="E190" s="33"/>
      <c r="F190" s="33"/>
    </row>
    <row r="191" spans="1:6" x14ac:dyDescent="0.3">
      <c r="A191" s="36" t="s">
        <v>34</v>
      </c>
      <c r="B191" s="36" t="s">
        <v>243</v>
      </c>
      <c r="C191" s="37">
        <v>26</v>
      </c>
      <c r="D191" s="33"/>
      <c r="E191" s="33"/>
      <c r="F191" s="33"/>
    </row>
    <row r="192" spans="1:6" s="34" customFormat="1" x14ac:dyDescent="0.3">
      <c r="A192" s="25" t="s">
        <v>34</v>
      </c>
      <c r="B192" s="35" t="s">
        <v>134</v>
      </c>
      <c r="C192" s="26">
        <v>177</v>
      </c>
      <c r="D192" s="29"/>
      <c r="E192" s="29"/>
      <c r="F192" s="29"/>
    </row>
    <row r="193" spans="1:6" s="34" customFormat="1" x14ac:dyDescent="0.3">
      <c r="A193" s="38" t="s">
        <v>35</v>
      </c>
      <c r="B193" s="38" t="s">
        <v>1</v>
      </c>
      <c r="C193" s="39">
        <v>241</v>
      </c>
      <c r="D193" s="29"/>
      <c r="E193" s="29"/>
      <c r="F193" s="29"/>
    </row>
    <row r="194" spans="1:6" s="34" customFormat="1" x14ac:dyDescent="0.3">
      <c r="A194" s="36" t="s">
        <v>35</v>
      </c>
      <c r="B194" s="36" t="s">
        <v>244</v>
      </c>
      <c r="C194" s="37">
        <v>59</v>
      </c>
      <c r="D194" s="29"/>
      <c r="E194" s="29"/>
      <c r="F194" s="29"/>
    </row>
    <row r="195" spans="1:6" x14ac:dyDescent="0.3">
      <c r="A195" s="36" t="s">
        <v>35</v>
      </c>
      <c r="B195" s="36" t="s">
        <v>245</v>
      </c>
      <c r="C195" s="37">
        <v>11</v>
      </c>
      <c r="D195" s="33"/>
      <c r="E195" s="33"/>
      <c r="F195" s="33"/>
    </row>
    <row r="196" spans="1:6" x14ac:dyDescent="0.3">
      <c r="A196" s="36" t="s">
        <v>35</v>
      </c>
      <c r="B196" s="36" t="s">
        <v>246</v>
      </c>
      <c r="C196" s="37">
        <v>39</v>
      </c>
      <c r="D196" s="33"/>
      <c r="E196" s="33"/>
      <c r="F196" s="33"/>
    </row>
    <row r="197" spans="1:6" x14ac:dyDescent="0.3">
      <c r="A197" s="36" t="s">
        <v>35</v>
      </c>
      <c r="B197" s="36" t="s">
        <v>133</v>
      </c>
      <c r="C197" s="37">
        <v>6</v>
      </c>
      <c r="D197" s="33"/>
      <c r="E197" s="33"/>
      <c r="F197" s="33"/>
    </row>
    <row r="198" spans="1:6" s="34" customFormat="1" x14ac:dyDescent="0.3">
      <c r="A198" s="25" t="s">
        <v>35</v>
      </c>
      <c r="B198" s="35" t="s">
        <v>134</v>
      </c>
      <c r="C198" s="26">
        <v>126</v>
      </c>
      <c r="D198" s="29"/>
      <c r="E198" s="29"/>
      <c r="F198" s="29"/>
    </row>
    <row r="199" spans="1:6" s="34" customFormat="1" x14ac:dyDescent="0.3">
      <c r="A199" s="38" t="s">
        <v>36</v>
      </c>
      <c r="B199" s="38" t="s">
        <v>1</v>
      </c>
      <c r="C199" s="39">
        <v>1546</v>
      </c>
      <c r="D199" s="29"/>
      <c r="E199" s="29"/>
      <c r="F199" s="29"/>
    </row>
    <row r="200" spans="1:6" x14ac:dyDescent="0.3">
      <c r="A200" s="36" t="s">
        <v>36</v>
      </c>
      <c r="B200" s="36" t="s">
        <v>176</v>
      </c>
      <c r="C200" s="37">
        <v>14</v>
      </c>
      <c r="D200" s="33"/>
      <c r="E200" s="33"/>
      <c r="F200" s="33"/>
    </row>
    <row r="201" spans="1:6" x14ac:dyDescent="0.3">
      <c r="A201" s="36" t="s">
        <v>36</v>
      </c>
      <c r="B201" s="36" t="s">
        <v>247</v>
      </c>
      <c r="C201" s="37">
        <v>29</v>
      </c>
      <c r="D201" s="33"/>
      <c r="E201" s="33"/>
      <c r="F201" s="33"/>
    </row>
    <row r="202" spans="1:6" x14ac:dyDescent="0.3">
      <c r="A202" s="36" t="s">
        <v>36</v>
      </c>
      <c r="B202" s="36" t="s">
        <v>248</v>
      </c>
      <c r="C202" s="37">
        <v>6</v>
      </c>
      <c r="D202" s="33"/>
      <c r="E202" s="33"/>
      <c r="F202" s="33"/>
    </row>
    <row r="203" spans="1:6" x14ac:dyDescent="0.3">
      <c r="A203" s="36" t="s">
        <v>36</v>
      </c>
      <c r="B203" s="36" t="s">
        <v>100</v>
      </c>
      <c r="C203" s="37">
        <v>1105</v>
      </c>
    </row>
    <row r="204" spans="1:6" x14ac:dyDescent="0.3">
      <c r="A204" s="36" t="s">
        <v>36</v>
      </c>
      <c r="B204" s="36" t="s">
        <v>249</v>
      </c>
      <c r="C204" s="37">
        <v>35</v>
      </c>
    </row>
    <row r="205" spans="1:6" x14ac:dyDescent="0.3">
      <c r="A205" s="36" t="s">
        <v>36</v>
      </c>
      <c r="B205" s="36" t="s">
        <v>114</v>
      </c>
      <c r="C205" s="37">
        <v>145</v>
      </c>
    </row>
    <row r="206" spans="1:6" x14ac:dyDescent="0.3">
      <c r="A206" s="36" t="s">
        <v>36</v>
      </c>
      <c r="B206" s="36" t="s">
        <v>250</v>
      </c>
      <c r="C206" s="37">
        <v>7</v>
      </c>
    </row>
    <row r="207" spans="1:6" x14ac:dyDescent="0.3">
      <c r="A207" s="36" t="s">
        <v>36</v>
      </c>
      <c r="B207" s="36" t="s">
        <v>251</v>
      </c>
      <c r="C207" s="37">
        <v>95</v>
      </c>
    </row>
    <row r="208" spans="1:6" x14ac:dyDescent="0.3">
      <c r="A208" s="36" t="s">
        <v>36</v>
      </c>
      <c r="B208" s="36" t="s">
        <v>252</v>
      </c>
      <c r="C208" s="37">
        <v>15</v>
      </c>
    </row>
    <row r="209" spans="1:6" x14ac:dyDescent="0.3">
      <c r="A209" s="36" t="s">
        <v>36</v>
      </c>
      <c r="B209" s="36" t="s">
        <v>253</v>
      </c>
      <c r="C209" s="37">
        <v>71</v>
      </c>
      <c r="D209" s="33"/>
      <c r="E209" s="33"/>
      <c r="F209" s="33"/>
    </row>
    <row r="210" spans="1:6" s="34" customFormat="1" x14ac:dyDescent="0.3">
      <c r="A210" s="36" t="s">
        <v>36</v>
      </c>
      <c r="B210" s="36" t="s">
        <v>254</v>
      </c>
      <c r="C210" s="37">
        <v>9</v>
      </c>
    </row>
    <row r="211" spans="1:6" s="34" customFormat="1" x14ac:dyDescent="0.3">
      <c r="A211" s="25" t="s">
        <v>36</v>
      </c>
      <c r="B211" s="35" t="s">
        <v>134</v>
      </c>
      <c r="C211" s="26">
        <v>15</v>
      </c>
      <c r="D211" s="29"/>
      <c r="E211" s="29"/>
      <c r="F211" s="29"/>
    </row>
    <row r="212" spans="1:6" s="34" customFormat="1" x14ac:dyDescent="0.3">
      <c r="A212" s="38" t="s">
        <v>37</v>
      </c>
      <c r="B212" s="38" t="s">
        <v>1</v>
      </c>
      <c r="C212" s="39">
        <v>195</v>
      </c>
    </row>
    <row r="213" spans="1:6" x14ac:dyDescent="0.3">
      <c r="A213" s="36" t="s">
        <v>37</v>
      </c>
      <c r="B213" s="36" t="s">
        <v>255</v>
      </c>
      <c r="C213" s="37">
        <v>39</v>
      </c>
    </row>
    <row r="214" spans="1:6" x14ac:dyDescent="0.3">
      <c r="A214" s="36" t="s">
        <v>37</v>
      </c>
      <c r="B214" s="36" t="s">
        <v>256</v>
      </c>
      <c r="C214" s="37">
        <v>31</v>
      </c>
      <c r="D214" s="33"/>
      <c r="E214" s="33"/>
      <c r="F214" s="33"/>
    </row>
    <row r="215" spans="1:6" s="34" customFormat="1" x14ac:dyDescent="0.3">
      <c r="A215" s="36" t="s">
        <v>37</v>
      </c>
      <c r="B215" s="36" t="s">
        <v>257</v>
      </c>
      <c r="C215" s="37">
        <v>32</v>
      </c>
      <c r="D215" s="29"/>
      <c r="E215" s="29"/>
      <c r="F215" s="29"/>
    </row>
    <row r="216" spans="1:6" s="34" customFormat="1" x14ac:dyDescent="0.3">
      <c r="A216" s="25" t="s">
        <v>37</v>
      </c>
      <c r="B216" s="35" t="s">
        <v>134</v>
      </c>
      <c r="C216" s="26">
        <v>93</v>
      </c>
      <c r="D216" s="29"/>
      <c r="E216" s="29"/>
      <c r="F216" s="29"/>
    </row>
    <row r="217" spans="1:6" s="34" customFormat="1" x14ac:dyDescent="0.3">
      <c r="A217" s="38" t="s">
        <v>38</v>
      </c>
      <c r="B217" s="38" t="s">
        <v>1</v>
      </c>
      <c r="C217" s="39">
        <v>1128</v>
      </c>
    </row>
    <row r="218" spans="1:6" x14ac:dyDescent="0.3">
      <c r="A218" s="36" t="s">
        <v>38</v>
      </c>
      <c r="B218" s="36" t="s">
        <v>258</v>
      </c>
      <c r="C218" s="37">
        <v>19</v>
      </c>
      <c r="D218" s="33"/>
      <c r="E218" s="33"/>
      <c r="F218" s="33"/>
    </row>
    <row r="219" spans="1:6" x14ac:dyDescent="0.3">
      <c r="A219" s="36" t="s">
        <v>38</v>
      </c>
      <c r="B219" s="36" t="s">
        <v>235</v>
      </c>
      <c r="C219" s="37">
        <v>10</v>
      </c>
    </row>
    <row r="220" spans="1:6" x14ac:dyDescent="0.3">
      <c r="A220" s="36" t="s">
        <v>38</v>
      </c>
      <c r="B220" s="36" t="s">
        <v>259</v>
      </c>
      <c r="C220" s="37">
        <v>22</v>
      </c>
    </row>
    <row r="221" spans="1:6" x14ac:dyDescent="0.3">
      <c r="A221" s="36" t="s">
        <v>38</v>
      </c>
      <c r="B221" s="36" t="s">
        <v>260</v>
      </c>
      <c r="C221" s="37">
        <v>157</v>
      </c>
      <c r="D221" s="33"/>
      <c r="E221" s="33"/>
      <c r="F221" s="33"/>
    </row>
    <row r="222" spans="1:6" x14ac:dyDescent="0.3">
      <c r="A222" s="36" t="s">
        <v>38</v>
      </c>
      <c r="B222" s="36" t="s">
        <v>101</v>
      </c>
      <c r="C222" s="37">
        <v>502</v>
      </c>
    </row>
    <row r="223" spans="1:6" x14ac:dyDescent="0.3">
      <c r="A223" s="36" t="s">
        <v>38</v>
      </c>
      <c r="B223" s="36" t="s">
        <v>261</v>
      </c>
      <c r="C223" s="37">
        <v>201</v>
      </c>
    </row>
    <row r="224" spans="1:6" x14ac:dyDescent="0.3">
      <c r="A224" s="36" t="s">
        <v>38</v>
      </c>
      <c r="B224" s="36" t="s">
        <v>262</v>
      </c>
      <c r="C224" s="37">
        <v>49</v>
      </c>
    </row>
    <row r="225" spans="1:6" x14ac:dyDescent="0.3">
      <c r="A225" s="36" t="s">
        <v>38</v>
      </c>
      <c r="B225" s="36" t="s">
        <v>263</v>
      </c>
      <c r="C225" s="37">
        <v>21</v>
      </c>
    </row>
    <row r="226" spans="1:6" x14ac:dyDescent="0.3">
      <c r="A226" s="36" t="s">
        <v>38</v>
      </c>
      <c r="B226" s="36" t="s">
        <v>264</v>
      </c>
      <c r="C226" s="37">
        <v>60</v>
      </c>
      <c r="D226" s="33"/>
      <c r="E226" s="33"/>
      <c r="F226" s="33"/>
    </row>
    <row r="227" spans="1:6" s="34" customFormat="1" x14ac:dyDescent="0.3">
      <c r="A227" s="25" t="s">
        <v>38</v>
      </c>
      <c r="B227" s="35" t="s">
        <v>134</v>
      </c>
      <c r="C227" s="26">
        <v>87</v>
      </c>
      <c r="D227" s="29"/>
      <c r="E227" s="29"/>
      <c r="F227" s="29"/>
    </row>
    <row r="228" spans="1:6" s="34" customFormat="1" x14ac:dyDescent="0.3">
      <c r="A228" s="38" t="s">
        <v>39</v>
      </c>
      <c r="B228" s="38" t="s">
        <v>1</v>
      </c>
      <c r="C228" s="39">
        <v>244</v>
      </c>
    </row>
    <row r="229" spans="1:6" s="34" customFormat="1" x14ac:dyDescent="0.3">
      <c r="A229" s="25" t="s">
        <v>39</v>
      </c>
      <c r="B229" s="35" t="s">
        <v>134</v>
      </c>
      <c r="C229" s="26">
        <v>244</v>
      </c>
      <c r="D229" s="29"/>
      <c r="E229" s="29"/>
      <c r="F229" s="29"/>
    </row>
    <row r="230" spans="1:6" s="34" customFormat="1" x14ac:dyDescent="0.3">
      <c r="A230" s="38" t="s">
        <v>40</v>
      </c>
      <c r="B230" s="38" t="s">
        <v>1</v>
      </c>
      <c r="C230" s="39">
        <v>166</v>
      </c>
      <c r="D230" s="29"/>
      <c r="E230" s="29"/>
      <c r="F230" s="29"/>
    </row>
    <row r="231" spans="1:6" x14ac:dyDescent="0.3">
      <c r="A231" s="36" t="s">
        <v>40</v>
      </c>
      <c r="B231" s="36" t="s">
        <v>265</v>
      </c>
      <c r="C231" s="37">
        <v>100</v>
      </c>
    </row>
    <row r="232" spans="1:6" s="34" customFormat="1" x14ac:dyDescent="0.3">
      <c r="A232" s="25" t="s">
        <v>40</v>
      </c>
      <c r="B232" s="35" t="s">
        <v>134</v>
      </c>
      <c r="C232" s="26">
        <v>66</v>
      </c>
      <c r="D232" s="29"/>
      <c r="E232" s="29"/>
      <c r="F232" s="29"/>
    </row>
    <row r="233" spans="1:6" s="34" customFormat="1" x14ac:dyDescent="0.3">
      <c r="A233" s="38" t="s">
        <v>41</v>
      </c>
      <c r="B233" s="38" t="s">
        <v>1</v>
      </c>
      <c r="C233" s="39">
        <v>246</v>
      </c>
    </row>
    <row r="234" spans="1:6" x14ac:dyDescent="0.3">
      <c r="A234" s="36" t="s">
        <v>41</v>
      </c>
      <c r="B234" s="36" t="s">
        <v>266</v>
      </c>
      <c r="C234" s="37">
        <v>126</v>
      </c>
    </row>
    <row r="235" spans="1:6" x14ac:dyDescent="0.3">
      <c r="A235" s="36" t="s">
        <v>41</v>
      </c>
      <c r="B235" s="36" t="s">
        <v>267</v>
      </c>
      <c r="C235" s="37">
        <v>23</v>
      </c>
    </row>
    <row r="236" spans="1:6" x14ac:dyDescent="0.3">
      <c r="A236" s="36" t="s">
        <v>41</v>
      </c>
      <c r="B236" s="36" t="s">
        <v>268</v>
      </c>
      <c r="C236" s="37">
        <v>33</v>
      </c>
    </row>
    <row r="237" spans="1:6" s="34" customFormat="1" x14ac:dyDescent="0.3">
      <c r="A237" s="25" t="s">
        <v>41</v>
      </c>
      <c r="B237" s="35" t="s">
        <v>134</v>
      </c>
      <c r="C237" s="26">
        <v>64</v>
      </c>
      <c r="D237" s="29"/>
      <c r="E237" s="29"/>
      <c r="F237" s="29"/>
    </row>
    <row r="238" spans="1:6" s="34" customFormat="1" x14ac:dyDescent="0.3">
      <c r="A238" s="38" t="s">
        <v>42</v>
      </c>
      <c r="B238" s="38" t="s">
        <v>1</v>
      </c>
      <c r="C238" s="39">
        <v>735</v>
      </c>
      <c r="D238" s="29"/>
      <c r="E238" s="29"/>
      <c r="F238" s="29"/>
    </row>
    <row r="239" spans="1:6" s="34" customFormat="1" x14ac:dyDescent="0.3">
      <c r="A239" s="36" t="s">
        <v>42</v>
      </c>
      <c r="B239" s="36" t="s">
        <v>269</v>
      </c>
      <c r="C239" s="37">
        <v>27</v>
      </c>
    </row>
    <row r="240" spans="1:6" x14ac:dyDescent="0.3">
      <c r="A240" s="36" t="s">
        <v>42</v>
      </c>
      <c r="B240" s="36" t="s">
        <v>103</v>
      </c>
      <c r="C240" s="37">
        <v>350</v>
      </c>
    </row>
    <row r="241" spans="1:6" x14ac:dyDescent="0.3">
      <c r="A241" s="36" t="s">
        <v>42</v>
      </c>
      <c r="B241" s="36" t="s">
        <v>270</v>
      </c>
      <c r="C241" s="37">
        <v>82</v>
      </c>
    </row>
    <row r="242" spans="1:6" s="34" customFormat="1" x14ac:dyDescent="0.3">
      <c r="A242" s="25" t="s">
        <v>42</v>
      </c>
      <c r="B242" s="35" t="s">
        <v>134</v>
      </c>
      <c r="C242" s="26">
        <v>276</v>
      </c>
      <c r="D242" s="29"/>
      <c r="E242" s="29"/>
      <c r="F242" s="29"/>
    </row>
    <row r="243" spans="1:6" s="34" customFormat="1" x14ac:dyDescent="0.3">
      <c r="A243" s="38" t="s">
        <v>43</v>
      </c>
      <c r="B243" s="38" t="s">
        <v>1</v>
      </c>
      <c r="C243" s="39">
        <v>1416</v>
      </c>
      <c r="D243" s="29"/>
      <c r="E243" s="29"/>
      <c r="F243" s="29"/>
    </row>
    <row r="244" spans="1:6" s="34" customFormat="1" x14ac:dyDescent="0.3">
      <c r="A244" s="36" t="s">
        <v>43</v>
      </c>
      <c r="B244" s="36" t="s">
        <v>271</v>
      </c>
      <c r="C244" s="37">
        <v>9</v>
      </c>
    </row>
    <row r="245" spans="1:6" x14ac:dyDescent="0.3">
      <c r="A245" s="36" t="s">
        <v>43</v>
      </c>
      <c r="B245" s="36" t="s">
        <v>272</v>
      </c>
      <c r="C245" s="37">
        <v>79</v>
      </c>
    </row>
    <row r="246" spans="1:6" x14ac:dyDescent="0.3">
      <c r="A246" s="36" t="s">
        <v>43</v>
      </c>
      <c r="B246" s="36" t="s">
        <v>273</v>
      </c>
      <c r="C246" s="37">
        <v>10</v>
      </c>
    </row>
    <row r="247" spans="1:6" x14ac:dyDescent="0.3">
      <c r="A247" s="36" t="s">
        <v>43</v>
      </c>
      <c r="B247" s="36" t="s">
        <v>274</v>
      </c>
      <c r="C247" s="37">
        <v>9</v>
      </c>
    </row>
    <row r="248" spans="1:6" x14ac:dyDescent="0.3">
      <c r="A248" s="36" t="s">
        <v>43</v>
      </c>
      <c r="B248" s="36" t="s">
        <v>275</v>
      </c>
      <c r="C248" s="37">
        <v>70</v>
      </c>
      <c r="D248" s="33"/>
      <c r="E248" s="33"/>
      <c r="F248" s="33"/>
    </row>
    <row r="249" spans="1:6" x14ac:dyDescent="0.3">
      <c r="A249" s="36" t="s">
        <v>43</v>
      </c>
      <c r="B249" s="36" t="s">
        <v>276</v>
      </c>
      <c r="C249" s="37">
        <v>22</v>
      </c>
      <c r="D249" s="33"/>
      <c r="E249" s="33"/>
      <c r="F249" s="33"/>
    </row>
    <row r="250" spans="1:6" x14ac:dyDescent="0.3">
      <c r="A250" s="36" t="s">
        <v>43</v>
      </c>
      <c r="B250" s="36" t="s">
        <v>277</v>
      </c>
      <c r="C250" s="37">
        <v>43</v>
      </c>
      <c r="D250" s="33"/>
      <c r="E250" s="33"/>
      <c r="F250" s="33"/>
    </row>
    <row r="251" spans="1:6" x14ac:dyDescent="0.3">
      <c r="A251" s="36" t="s">
        <v>43</v>
      </c>
      <c r="B251" s="36" t="s">
        <v>278</v>
      </c>
      <c r="C251" s="37">
        <v>12</v>
      </c>
    </row>
    <row r="252" spans="1:6" x14ac:dyDescent="0.3">
      <c r="A252" s="36" t="s">
        <v>43</v>
      </c>
      <c r="B252" s="36" t="s">
        <v>123</v>
      </c>
      <c r="C252" s="37">
        <v>495</v>
      </c>
    </row>
    <row r="253" spans="1:6" x14ac:dyDescent="0.3">
      <c r="A253" s="36" t="s">
        <v>43</v>
      </c>
      <c r="B253" s="36" t="s">
        <v>279</v>
      </c>
      <c r="C253" s="37">
        <v>129</v>
      </c>
    </row>
    <row r="254" spans="1:6" s="34" customFormat="1" x14ac:dyDescent="0.3">
      <c r="A254" s="25" t="s">
        <v>43</v>
      </c>
      <c r="B254" s="35" t="s">
        <v>134</v>
      </c>
      <c r="C254" s="26">
        <v>538</v>
      </c>
      <c r="D254" s="29"/>
      <c r="E254" s="29"/>
      <c r="F254" s="29"/>
    </row>
    <row r="255" spans="1:6" s="34" customFormat="1" x14ac:dyDescent="0.3">
      <c r="A255" s="38" t="s">
        <v>44</v>
      </c>
      <c r="B255" s="38" t="s">
        <v>1</v>
      </c>
      <c r="C255" s="39">
        <v>355</v>
      </c>
      <c r="D255" s="29"/>
      <c r="E255" s="29"/>
      <c r="F255" s="29"/>
    </row>
    <row r="256" spans="1:6" s="34" customFormat="1" x14ac:dyDescent="0.3">
      <c r="A256" s="36" t="s">
        <v>44</v>
      </c>
      <c r="B256" s="36" t="s">
        <v>280</v>
      </c>
      <c r="C256" s="37">
        <v>123</v>
      </c>
    </row>
    <row r="257" spans="1:6" x14ac:dyDescent="0.3">
      <c r="A257" s="36" t="s">
        <v>44</v>
      </c>
      <c r="B257" s="36" t="s">
        <v>281</v>
      </c>
      <c r="C257" s="37">
        <v>29</v>
      </c>
    </row>
    <row r="258" spans="1:6" x14ac:dyDescent="0.3">
      <c r="A258" s="36" t="s">
        <v>44</v>
      </c>
      <c r="B258" s="36" t="s">
        <v>282</v>
      </c>
      <c r="C258" s="37">
        <v>26</v>
      </c>
    </row>
    <row r="259" spans="1:6" s="34" customFormat="1" x14ac:dyDescent="0.3">
      <c r="A259" s="25" t="s">
        <v>44</v>
      </c>
      <c r="B259" s="35" t="s">
        <v>134</v>
      </c>
      <c r="C259" s="26">
        <v>177</v>
      </c>
      <c r="D259" s="29"/>
      <c r="E259" s="29"/>
      <c r="F259" s="29"/>
    </row>
    <row r="260" spans="1:6" s="34" customFormat="1" x14ac:dyDescent="0.3">
      <c r="A260" s="38" t="s">
        <v>45</v>
      </c>
      <c r="B260" s="38" t="s">
        <v>1</v>
      </c>
      <c r="C260" s="39">
        <v>133</v>
      </c>
      <c r="D260" s="29"/>
      <c r="E260" s="29"/>
      <c r="F260" s="29"/>
    </row>
    <row r="261" spans="1:6" s="34" customFormat="1" x14ac:dyDescent="0.3">
      <c r="A261" s="25" t="s">
        <v>45</v>
      </c>
      <c r="B261" s="35" t="s">
        <v>134</v>
      </c>
      <c r="C261" s="26">
        <v>133</v>
      </c>
      <c r="D261" s="29"/>
      <c r="E261" s="29"/>
      <c r="F261" s="29"/>
    </row>
    <row r="262" spans="1:6" s="34" customFormat="1" x14ac:dyDescent="0.3">
      <c r="A262" s="38" t="s">
        <v>46</v>
      </c>
      <c r="B262" s="38" t="s">
        <v>1</v>
      </c>
      <c r="C262" s="39">
        <v>76</v>
      </c>
      <c r="D262" s="29"/>
      <c r="E262" s="29"/>
      <c r="F262" s="29"/>
    </row>
    <row r="263" spans="1:6" s="34" customFormat="1" x14ac:dyDescent="0.3">
      <c r="A263" s="36" t="s">
        <v>46</v>
      </c>
      <c r="B263" s="36" t="s">
        <v>283</v>
      </c>
      <c r="C263" s="37">
        <v>13</v>
      </c>
    </row>
    <row r="264" spans="1:6" s="34" customFormat="1" x14ac:dyDescent="0.3">
      <c r="A264" s="25" t="s">
        <v>46</v>
      </c>
      <c r="B264" s="35" t="s">
        <v>134</v>
      </c>
      <c r="C264" s="26">
        <v>63</v>
      </c>
      <c r="D264" s="29"/>
      <c r="E264" s="29"/>
      <c r="F264" s="29"/>
    </row>
    <row r="265" spans="1:6" s="34" customFormat="1" x14ac:dyDescent="0.3">
      <c r="A265" s="38" t="s">
        <v>47</v>
      </c>
      <c r="B265" s="38" t="s">
        <v>1</v>
      </c>
      <c r="C265" s="39">
        <v>11378</v>
      </c>
      <c r="D265" s="29"/>
      <c r="E265" s="29"/>
      <c r="F265" s="29"/>
    </row>
    <row r="266" spans="1:6" s="34" customFormat="1" x14ac:dyDescent="0.3">
      <c r="A266" s="36" t="s">
        <v>47</v>
      </c>
      <c r="B266" s="36" t="s">
        <v>284</v>
      </c>
      <c r="C266" s="37">
        <v>46</v>
      </c>
    </row>
    <row r="267" spans="1:6" x14ac:dyDescent="0.3">
      <c r="A267" s="36" t="s">
        <v>47</v>
      </c>
      <c r="B267" s="36" t="s">
        <v>285</v>
      </c>
      <c r="C267" s="37">
        <v>134</v>
      </c>
      <c r="D267" s="33"/>
      <c r="E267" s="33"/>
      <c r="F267" s="33"/>
    </row>
    <row r="268" spans="1:6" x14ac:dyDescent="0.3">
      <c r="A268" s="36" t="s">
        <v>47</v>
      </c>
      <c r="B268" s="36" t="s">
        <v>286</v>
      </c>
      <c r="C268" s="37">
        <v>171</v>
      </c>
    </row>
    <row r="269" spans="1:6" x14ac:dyDescent="0.3">
      <c r="A269" s="36" t="s">
        <v>47</v>
      </c>
      <c r="B269" s="36" t="s">
        <v>287</v>
      </c>
      <c r="C269" s="37">
        <v>75</v>
      </c>
    </row>
    <row r="270" spans="1:6" x14ac:dyDescent="0.3">
      <c r="A270" s="36" t="s">
        <v>47</v>
      </c>
      <c r="B270" s="36" t="s">
        <v>93</v>
      </c>
      <c r="C270" s="37">
        <v>325</v>
      </c>
    </row>
    <row r="271" spans="1:6" x14ac:dyDescent="0.3">
      <c r="A271" s="36" t="s">
        <v>47</v>
      </c>
      <c r="B271" s="36" t="s">
        <v>288</v>
      </c>
      <c r="C271" s="37">
        <v>139</v>
      </c>
    </row>
    <row r="272" spans="1:6" x14ac:dyDescent="0.3">
      <c r="A272" s="36" t="s">
        <v>47</v>
      </c>
      <c r="B272" s="36" t="s">
        <v>289</v>
      </c>
      <c r="C272" s="37">
        <v>138</v>
      </c>
    </row>
    <row r="273" spans="1:6" x14ac:dyDescent="0.3">
      <c r="A273" s="36" t="s">
        <v>47</v>
      </c>
      <c r="B273" s="36" t="s">
        <v>97</v>
      </c>
      <c r="C273" s="37">
        <v>311</v>
      </c>
      <c r="D273" s="33"/>
      <c r="E273" s="33"/>
      <c r="F273" s="33"/>
    </row>
    <row r="274" spans="1:6" x14ac:dyDescent="0.3">
      <c r="A274" s="36" t="s">
        <v>47</v>
      </c>
      <c r="B274" s="36" t="s">
        <v>290</v>
      </c>
      <c r="C274" s="37">
        <v>59</v>
      </c>
    </row>
    <row r="275" spans="1:6" x14ac:dyDescent="0.3">
      <c r="A275" s="36" t="s">
        <v>47</v>
      </c>
      <c r="B275" s="36" t="s">
        <v>107</v>
      </c>
      <c r="C275" s="37">
        <v>7772</v>
      </c>
    </row>
    <row r="276" spans="1:6" x14ac:dyDescent="0.3">
      <c r="A276" s="36" t="s">
        <v>47</v>
      </c>
      <c r="B276" s="36" t="s">
        <v>112</v>
      </c>
      <c r="C276" s="37">
        <v>409</v>
      </c>
    </row>
    <row r="277" spans="1:6" x14ac:dyDescent="0.3">
      <c r="A277" s="36" t="s">
        <v>47</v>
      </c>
      <c r="B277" s="36" t="s">
        <v>291</v>
      </c>
      <c r="C277" s="37">
        <v>113</v>
      </c>
    </row>
    <row r="278" spans="1:6" x14ac:dyDescent="0.3">
      <c r="A278" s="36" t="s">
        <v>47</v>
      </c>
      <c r="B278" s="36" t="s">
        <v>117</v>
      </c>
      <c r="C278" s="37">
        <v>241</v>
      </c>
    </row>
    <row r="279" spans="1:6" x14ac:dyDescent="0.3">
      <c r="A279" s="36" t="s">
        <v>47</v>
      </c>
      <c r="B279" s="36" t="s">
        <v>124</v>
      </c>
      <c r="C279" s="37">
        <v>566</v>
      </c>
    </row>
    <row r="280" spans="1:6" x14ac:dyDescent="0.3">
      <c r="A280" s="36" t="s">
        <v>47</v>
      </c>
      <c r="B280" s="36" t="s">
        <v>125</v>
      </c>
      <c r="C280" s="37">
        <v>592</v>
      </c>
      <c r="D280" s="33"/>
      <c r="E280" s="33"/>
      <c r="F280" s="33"/>
    </row>
    <row r="281" spans="1:6" x14ac:dyDescent="0.3">
      <c r="A281" s="36" t="s">
        <v>47</v>
      </c>
      <c r="B281" s="36" t="s">
        <v>292</v>
      </c>
      <c r="C281" s="37">
        <v>23</v>
      </c>
    </row>
    <row r="282" spans="1:6" x14ac:dyDescent="0.3">
      <c r="A282" s="36" t="s">
        <v>47</v>
      </c>
      <c r="B282" s="36" t="s">
        <v>293</v>
      </c>
      <c r="C282" s="37">
        <v>147</v>
      </c>
    </row>
    <row r="283" spans="1:6" s="34" customFormat="1" x14ac:dyDescent="0.3">
      <c r="A283" s="25" t="s">
        <v>47</v>
      </c>
      <c r="B283" s="35" t="s">
        <v>134</v>
      </c>
      <c r="C283" s="26">
        <v>117</v>
      </c>
      <c r="D283" s="29"/>
      <c r="E283" s="29"/>
      <c r="F283" s="29"/>
    </row>
    <row r="284" spans="1:6" s="34" customFormat="1" x14ac:dyDescent="0.3">
      <c r="A284" s="38" t="s">
        <v>48</v>
      </c>
      <c r="B284" s="38" t="s">
        <v>1</v>
      </c>
      <c r="C284" s="39">
        <v>608</v>
      </c>
      <c r="D284" s="29"/>
      <c r="E284" s="29"/>
      <c r="F284" s="29"/>
    </row>
    <row r="285" spans="1:6" s="34" customFormat="1" x14ac:dyDescent="0.3">
      <c r="A285" s="36" t="s">
        <v>48</v>
      </c>
      <c r="B285" s="36" t="s">
        <v>294</v>
      </c>
      <c r="C285" s="37">
        <v>160</v>
      </c>
    </row>
    <row r="286" spans="1:6" x14ac:dyDescent="0.3">
      <c r="A286" s="36" t="s">
        <v>48</v>
      </c>
      <c r="B286" s="36" t="s">
        <v>295</v>
      </c>
      <c r="C286" s="37">
        <v>26</v>
      </c>
    </row>
    <row r="287" spans="1:6" x14ac:dyDescent="0.3">
      <c r="A287" s="36" t="s">
        <v>48</v>
      </c>
      <c r="B287" s="36" t="s">
        <v>296</v>
      </c>
      <c r="C287" s="37">
        <v>149</v>
      </c>
      <c r="D287" s="33"/>
      <c r="E287" s="33"/>
      <c r="F287" s="33"/>
    </row>
    <row r="288" spans="1:6" s="34" customFormat="1" x14ac:dyDescent="0.3">
      <c r="A288" s="25" t="s">
        <v>48</v>
      </c>
      <c r="B288" s="35" t="s">
        <v>134</v>
      </c>
      <c r="C288" s="26">
        <v>273</v>
      </c>
      <c r="D288" s="29"/>
      <c r="E288" s="29"/>
      <c r="F288" s="29"/>
    </row>
    <row r="289" spans="1:6" s="34" customFormat="1" x14ac:dyDescent="0.3">
      <c r="A289" s="38" t="s">
        <v>49</v>
      </c>
      <c r="B289" s="38" t="s">
        <v>1</v>
      </c>
      <c r="C289" s="39">
        <v>324</v>
      </c>
      <c r="D289" s="29"/>
      <c r="E289" s="29"/>
      <c r="F289" s="29"/>
    </row>
    <row r="290" spans="1:6" s="34" customFormat="1" x14ac:dyDescent="0.3">
      <c r="A290" s="36" t="s">
        <v>49</v>
      </c>
      <c r="B290" s="36" t="s">
        <v>297</v>
      </c>
      <c r="C290" s="37">
        <v>16</v>
      </c>
    </row>
    <row r="291" spans="1:6" x14ac:dyDescent="0.3">
      <c r="A291" s="36" t="s">
        <v>49</v>
      </c>
      <c r="B291" s="36" t="s">
        <v>298</v>
      </c>
      <c r="C291" s="37">
        <v>56</v>
      </c>
    </row>
    <row r="292" spans="1:6" x14ac:dyDescent="0.3">
      <c r="A292" s="36" t="s">
        <v>49</v>
      </c>
      <c r="B292" s="36" t="s">
        <v>299</v>
      </c>
      <c r="C292" s="37">
        <v>46</v>
      </c>
    </row>
    <row r="293" spans="1:6" x14ac:dyDescent="0.3">
      <c r="A293" s="36" t="s">
        <v>49</v>
      </c>
      <c r="B293" s="36" t="s">
        <v>300</v>
      </c>
      <c r="C293" s="37">
        <v>36</v>
      </c>
    </row>
    <row r="294" spans="1:6" x14ac:dyDescent="0.3">
      <c r="A294" s="36" t="s">
        <v>49</v>
      </c>
      <c r="B294" s="36" t="s">
        <v>148</v>
      </c>
      <c r="C294" s="37">
        <v>10</v>
      </c>
    </row>
    <row r="295" spans="1:6" s="34" customFormat="1" x14ac:dyDescent="0.3">
      <c r="A295" s="25" t="s">
        <v>49</v>
      </c>
      <c r="B295" s="35" t="s">
        <v>134</v>
      </c>
      <c r="C295" s="26">
        <v>160</v>
      </c>
      <c r="D295" s="29"/>
      <c r="E295" s="29"/>
      <c r="F295" s="29"/>
    </row>
    <row r="296" spans="1:6" s="34" customFormat="1" x14ac:dyDescent="0.3">
      <c r="A296" s="38" t="s">
        <v>50</v>
      </c>
      <c r="B296" s="38" t="s">
        <v>1</v>
      </c>
      <c r="C296" s="39">
        <v>249</v>
      </c>
      <c r="D296" s="29"/>
      <c r="E296" s="29"/>
      <c r="F296" s="29"/>
    </row>
    <row r="297" spans="1:6" s="34" customFormat="1" x14ac:dyDescent="0.3">
      <c r="A297" s="36" t="s">
        <v>50</v>
      </c>
      <c r="B297" s="36" t="s">
        <v>301</v>
      </c>
      <c r="C297" s="37">
        <v>34</v>
      </c>
    </row>
    <row r="298" spans="1:6" x14ac:dyDescent="0.3">
      <c r="A298" s="36" t="s">
        <v>50</v>
      </c>
      <c r="B298" s="36" t="s">
        <v>302</v>
      </c>
      <c r="C298" s="37">
        <v>8</v>
      </c>
    </row>
    <row r="299" spans="1:6" x14ac:dyDescent="0.3">
      <c r="A299" s="36" t="s">
        <v>50</v>
      </c>
      <c r="B299" s="36" t="s">
        <v>303</v>
      </c>
      <c r="C299" s="37">
        <v>11</v>
      </c>
    </row>
    <row r="300" spans="1:6" x14ac:dyDescent="0.3">
      <c r="A300" s="36" t="s">
        <v>50</v>
      </c>
      <c r="B300" s="36" t="s">
        <v>304</v>
      </c>
      <c r="C300" s="37">
        <v>120</v>
      </c>
    </row>
    <row r="301" spans="1:6" s="34" customFormat="1" x14ac:dyDescent="0.3">
      <c r="A301" s="25" t="s">
        <v>50</v>
      </c>
      <c r="B301" s="35" t="s">
        <v>134</v>
      </c>
      <c r="C301" s="26">
        <v>76</v>
      </c>
      <c r="D301" s="29"/>
      <c r="E301" s="29"/>
      <c r="F301" s="29"/>
    </row>
    <row r="302" spans="1:6" s="34" customFormat="1" x14ac:dyDescent="0.3">
      <c r="A302" s="38" t="s">
        <v>51</v>
      </c>
      <c r="B302" s="38" t="s">
        <v>1</v>
      </c>
      <c r="C302" s="39">
        <v>2181</v>
      </c>
    </row>
    <row r="303" spans="1:6" x14ac:dyDescent="0.3">
      <c r="A303" s="36" t="s">
        <v>51</v>
      </c>
      <c r="B303" s="36" t="s">
        <v>85</v>
      </c>
      <c r="C303" s="37">
        <v>1166</v>
      </c>
      <c r="D303" s="33"/>
      <c r="E303" s="33"/>
      <c r="F303" s="33"/>
    </row>
    <row r="304" spans="1:6" s="34" customFormat="1" x14ac:dyDescent="0.3">
      <c r="A304" s="36" t="s">
        <v>51</v>
      </c>
      <c r="B304" s="36" t="s">
        <v>305</v>
      </c>
      <c r="C304" s="37">
        <v>8</v>
      </c>
    </row>
    <row r="305" spans="1:6" x14ac:dyDescent="0.3">
      <c r="A305" s="36" t="s">
        <v>51</v>
      </c>
      <c r="B305" s="36" t="s">
        <v>306</v>
      </c>
      <c r="C305" s="37">
        <v>31</v>
      </c>
    </row>
    <row r="306" spans="1:6" x14ac:dyDescent="0.3">
      <c r="A306" s="36" t="s">
        <v>51</v>
      </c>
      <c r="B306" s="36" t="s">
        <v>307</v>
      </c>
      <c r="C306" s="37">
        <v>6</v>
      </c>
      <c r="D306" s="33"/>
      <c r="E306" s="33"/>
      <c r="F306" s="33"/>
    </row>
    <row r="307" spans="1:6" x14ac:dyDescent="0.3">
      <c r="A307" s="36" t="s">
        <v>51</v>
      </c>
      <c r="B307" s="36" t="s">
        <v>308</v>
      </c>
      <c r="C307" s="37">
        <v>40</v>
      </c>
    </row>
    <row r="308" spans="1:6" x14ac:dyDescent="0.3">
      <c r="A308" s="36" t="s">
        <v>51</v>
      </c>
      <c r="B308" s="36" t="s">
        <v>95</v>
      </c>
      <c r="C308" s="37">
        <v>47</v>
      </c>
    </row>
    <row r="309" spans="1:6" x14ac:dyDescent="0.3">
      <c r="A309" s="36" t="s">
        <v>51</v>
      </c>
      <c r="B309" s="36" t="s">
        <v>309</v>
      </c>
      <c r="C309" s="37">
        <v>73</v>
      </c>
    </row>
    <row r="310" spans="1:6" x14ac:dyDescent="0.3">
      <c r="A310" s="36" t="s">
        <v>51</v>
      </c>
      <c r="B310" s="36" t="s">
        <v>310</v>
      </c>
      <c r="C310" s="37">
        <v>74</v>
      </c>
    </row>
    <row r="311" spans="1:6" x14ac:dyDescent="0.3">
      <c r="A311" s="36" t="s">
        <v>51</v>
      </c>
      <c r="B311" s="36" t="s">
        <v>311</v>
      </c>
      <c r="C311" s="37">
        <v>241</v>
      </c>
    </row>
    <row r="312" spans="1:6" x14ac:dyDescent="0.3">
      <c r="A312" s="36" t="s">
        <v>51</v>
      </c>
      <c r="B312" s="36" t="s">
        <v>312</v>
      </c>
      <c r="C312" s="37">
        <v>67</v>
      </c>
    </row>
    <row r="313" spans="1:6" x14ac:dyDescent="0.3">
      <c r="A313" s="36" t="s">
        <v>51</v>
      </c>
      <c r="B313" s="36" t="s">
        <v>313</v>
      </c>
      <c r="C313" s="37">
        <v>112</v>
      </c>
    </row>
    <row r="314" spans="1:6" x14ac:dyDescent="0.3">
      <c r="A314" s="36" t="s">
        <v>51</v>
      </c>
      <c r="B314" s="36" t="s">
        <v>314</v>
      </c>
      <c r="C314" s="37">
        <v>27</v>
      </c>
    </row>
    <row r="315" spans="1:6" x14ac:dyDescent="0.3">
      <c r="A315" s="36" t="s">
        <v>51</v>
      </c>
      <c r="B315" s="36" t="s">
        <v>315</v>
      </c>
      <c r="C315" s="37">
        <v>29</v>
      </c>
    </row>
    <row r="316" spans="1:6" x14ac:dyDescent="0.3">
      <c r="A316" s="36" t="s">
        <v>51</v>
      </c>
      <c r="B316" s="36" t="s">
        <v>316</v>
      </c>
      <c r="C316" s="37">
        <v>51</v>
      </c>
    </row>
    <row r="317" spans="1:6" x14ac:dyDescent="0.3">
      <c r="A317" s="36" t="s">
        <v>51</v>
      </c>
      <c r="B317" s="36" t="s">
        <v>215</v>
      </c>
      <c r="C317" s="37">
        <v>25</v>
      </c>
      <c r="D317" s="33"/>
      <c r="E317" s="33"/>
      <c r="F317" s="33"/>
    </row>
    <row r="318" spans="1:6" x14ac:dyDescent="0.3">
      <c r="A318" s="36" t="s">
        <v>51</v>
      </c>
      <c r="B318" s="36" t="s">
        <v>152</v>
      </c>
      <c r="C318" s="37">
        <v>8</v>
      </c>
    </row>
    <row r="319" spans="1:6" s="34" customFormat="1" x14ac:dyDescent="0.3">
      <c r="A319" s="25" t="s">
        <v>51</v>
      </c>
      <c r="B319" s="35" t="s">
        <v>134</v>
      </c>
      <c r="C319" s="26">
        <v>176</v>
      </c>
      <c r="D319" s="29"/>
      <c r="E319" s="29"/>
      <c r="F319" s="29"/>
    </row>
    <row r="320" spans="1:6" s="34" customFormat="1" x14ac:dyDescent="0.3">
      <c r="A320" s="38" t="s">
        <v>52</v>
      </c>
      <c r="B320" s="38" t="s">
        <v>1</v>
      </c>
      <c r="C320" s="39">
        <v>827</v>
      </c>
      <c r="D320" s="29"/>
      <c r="E320" s="29"/>
      <c r="F320" s="29"/>
    </row>
    <row r="321" spans="1:6" x14ac:dyDescent="0.3">
      <c r="A321" s="36" t="s">
        <v>52</v>
      </c>
      <c r="B321" s="36" t="s">
        <v>317</v>
      </c>
      <c r="C321" s="37">
        <v>77</v>
      </c>
    </row>
    <row r="322" spans="1:6" x14ac:dyDescent="0.3">
      <c r="A322" s="36" t="s">
        <v>52</v>
      </c>
      <c r="B322" s="36" t="s">
        <v>318</v>
      </c>
      <c r="C322" s="37">
        <v>50</v>
      </c>
    </row>
    <row r="323" spans="1:6" x14ac:dyDescent="0.3">
      <c r="A323" s="36" t="s">
        <v>52</v>
      </c>
      <c r="B323" s="36" t="s">
        <v>319</v>
      </c>
      <c r="C323" s="37">
        <v>55</v>
      </c>
    </row>
    <row r="324" spans="1:6" x14ac:dyDescent="0.3">
      <c r="A324" s="36" t="s">
        <v>52</v>
      </c>
      <c r="B324" s="36" t="s">
        <v>320</v>
      </c>
      <c r="C324" s="37">
        <v>122</v>
      </c>
    </row>
    <row r="325" spans="1:6" x14ac:dyDescent="0.3">
      <c r="A325" s="36" t="s">
        <v>52</v>
      </c>
      <c r="B325" s="36" t="s">
        <v>105</v>
      </c>
      <c r="C325" s="37">
        <v>197</v>
      </c>
    </row>
    <row r="326" spans="1:6" x14ac:dyDescent="0.3">
      <c r="A326" s="36" t="s">
        <v>52</v>
      </c>
      <c r="B326" s="36" t="s">
        <v>321</v>
      </c>
      <c r="C326" s="37">
        <v>101</v>
      </c>
      <c r="D326" s="33"/>
      <c r="E326" s="33"/>
      <c r="F326" s="33"/>
    </row>
    <row r="327" spans="1:6" x14ac:dyDescent="0.3">
      <c r="A327" s="36" t="s">
        <v>52</v>
      </c>
      <c r="B327" s="36" t="s">
        <v>322</v>
      </c>
      <c r="C327" s="37">
        <v>52</v>
      </c>
    </row>
    <row r="328" spans="1:6" x14ac:dyDescent="0.3">
      <c r="A328" s="36" t="s">
        <v>52</v>
      </c>
      <c r="B328" s="36" t="s">
        <v>323</v>
      </c>
      <c r="C328" s="37">
        <v>39</v>
      </c>
    </row>
    <row r="329" spans="1:6" s="34" customFormat="1" x14ac:dyDescent="0.3">
      <c r="A329" s="25" t="s">
        <v>52</v>
      </c>
      <c r="B329" s="35" t="s">
        <v>134</v>
      </c>
      <c r="C329" s="26">
        <v>134</v>
      </c>
      <c r="D329" s="29"/>
      <c r="E329" s="29"/>
      <c r="F329" s="29"/>
    </row>
    <row r="330" spans="1:6" s="34" customFormat="1" x14ac:dyDescent="0.3">
      <c r="A330" s="38" t="s">
        <v>53</v>
      </c>
      <c r="B330" s="38" t="s">
        <v>1</v>
      </c>
      <c r="C330" s="39">
        <v>76</v>
      </c>
    </row>
    <row r="331" spans="1:6" x14ac:dyDescent="0.3">
      <c r="A331" s="36" t="s">
        <v>53</v>
      </c>
      <c r="B331" s="36" t="s">
        <v>227</v>
      </c>
      <c r="C331" s="37">
        <v>7</v>
      </c>
    </row>
    <row r="332" spans="1:6" s="34" customFormat="1" x14ac:dyDescent="0.3">
      <c r="A332" s="25" t="s">
        <v>53</v>
      </c>
      <c r="B332" s="35" t="s">
        <v>134</v>
      </c>
      <c r="C332" s="26">
        <v>69</v>
      </c>
      <c r="D332" s="29"/>
      <c r="E332" s="29"/>
      <c r="F332" s="29"/>
    </row>
    <row r="333" spans="1:6" s="34" customFormat="1" x14ac:dyDescent="0.3">
      <c r="A333" s="38" t="s">
        <v>54</v>
      </c>
      <c r="B333" s="38" t="s">
        <v>1</v>
      </c>
      <c r="C333" s="39">
        <v>417</v>
      </c>
    </row>
    <row r="334" spans="1:6" x14ac:dyDescent="0.3">
      <c r="A334" s="36" t="s">
        <v>54</v>
      </c>
      <c r="B334" s="36" t="s">
        <v>324</v>
      </c>
      <c r="C334" s="37">
        <v>63</v>
      </c>
    </row>
    <row r="335" spans="1:6" x14ac:dyDescent="0.3">
      <c r="A335" s="36" t="s">
        <v>54</v>
      </c>
      <c r="B335" s="36" t="s">
        <v>325</v>
      </c>
      <c r="C335" s="37">
        <v>67</v>
      </c>
    </row>
    <row r="336" spans="1:6" x14ac:dyDescent="0.3">
      <c r="A336" s="36" t="s">
        <v>54</v>
      </c>
      <c r="B336" s="36" t="s">
        <v>326</v>
      </c>
      <c r="C336" s="37">
        <v>127</v>
      </c>
    </row>
    <row r="337" spans="1:6" x14ac:dyDescent="0.3">
      <c r="A337" s="36" t="s">
        <v>54</v>
      </c>
      <c r="B337" s="36" t="s">
        <v>327</v>
      </c>
      <c r="C337" s="37">
        <v>16</v>
      </c>
    </row>
    <row r="338" spans="1:6" s="34" customFormat="1" x14ac:dyDescent="0.3">
      <c r="A338" s="25" t="s">
        <v>54</v>
      </c>
      <c r="B338" s="35" t="s">
        <v>134</v>
      </c>
      <c r="C338" s="26">
        <v>144</v>
      </c>
      <c r="D338" s="29"/>
      <c r="E338" s="29"/>
      <c r="F338" s="29"/>
    </row>
    <row r="339" spans="1:6" s="34" customFormat="1" x14ac:dyDescent="0.3">
      <c r="A339" s="38" t="s">
        <v>55</v>
      </c>
      <c r="B339" s="38" t="s">
        <v>1</v>
      </c>
      <c r="C339" s="39">
        <v>350</v>
      </c>
      <c r="D339" s="29"/>
      <c r="E339" s="29"/>
      <c r="F339" s="29"/>
    </row>
    <row r="340" spans="1:6" x14ac:dyDescent="0.3">
      <c r="A340" s="36" t="s">
        <v>55</v>
      </c>
      <c r="B340" s="36" t="s">
        <v>328</v>
      </c>
      <c r="C340" s="37">
        <v>8</v>
      </c>
    </row>
    <row r="341" spans="1:6" x14ac:dyDescent="0.3">
      <c r="A341" s="36" t="s">
        <v>55</v>
      </c>
      <c r="B341" s="36" t="s">
        <v>329</v>
      </c>
      <c r="C341" s="37">
        <v>46</v>
      </c>
    </row>
    <row r="342" spans="1:6" x14ac:dyDescent="0.3">
      <c r="A342" s="36" t="s">
        <v>55</v>
      </c>
      <c r="B342" s="36" t="s">
        <v>213</v>
      </c>
      <c r="C342" s="37">
        <v>6</v>
      </c>
    </row>
    <row r="343" spans="1:6" x14ac:dyDescent="0.3">
      <c r="A343" s="36" t="s">
        <v>55</v>
      </c>
      <c r="B343" s="36" t="s">
        <v>221</v>
      </c>
      <c r="C343" s="37">
        <v>19</v>
      </c>
    </row>
    <row r="344" spans="1:6" x14ac:dyDescent="0.3">
      <c r="A344" s="36" t="s">
        <v>55</v>
      </c>
      <c r="B344" s="36" t="s">
        <v>330</v>
      </c>
      <c r="C344" s="37">
        <v>31</v>
      </c>
    </row>
    <row r="345" spans="1:6" s="34" customFormat="1" x14ac:dyDescent="0.3">
      <c r="A345" s="25" t="s">
        <v>55</v>
      </c>
      <c r="B345" s="35" t="s">
        <v>134</v>
      </c>
      <c r="C345" s="26">
        <v>240</v>
      </c>
      <c r="D345" s="29"/>
      <c r="E345" s="29"/>
      <c r="F345" s="29"/>
    </row>
    <row r="346" spans="1:6" s="34" customFormat="1" x14ac:dyDescent="0.3">
      <c r="A346" s="38" t="s">
        <v>56</v>
      </c>
      <c r="B346" s="38" t="s">
        <v>1</v>
      </c>
      <c r="C346" s="39">
        <v>594</v>
      </c>
      <c r="D346" s="29"/>
      <c r="E346" s="29"/>
      <c r="F346" s="29"/>
    </row>
    <row r="347" spans="1:6" s="34" customFormat="1" x14ac:dyDescent="0.3">
      <c r="A347" s="36" t="s">
        <v>56</v>
      </c>
      <c r="B347" s="36" t="s">
        <v>271</v>
      </c>
      <c r="C347" s="37">
        <v>12</v>
      </c>
    </row>
    <row r="348" spans="1:6" x14ac:dyDescent="0.3">
      <c r="A348" s="36" t="s">
        <v>56</v>
      </c>
      <c r="B348" s="36" t="s">
        <v>331</v>
      </c>
      <c r="C348" s="37">
        <v>141</v>
      </c>
    </row>
    <row r="349" spans="1:6" x14ac:dyDescent="0.3">
      <c r="A349" s="36" t="s">
        <v>56</v>
      </c>
      <c r="B349" s="36" t="s">
        <v>118</v>
      </c>
      <c r="C349" s="37">
        <v>266</v>
      </c>
    </row>
    <row r="350" spans="1:6" x14ac:dyDescent="0.3">
      <c r="A350" s="36" t="s">
        <v>56</v>
      </c>
      <c r="B350" s="36" t="s">
        <v>332</v>
      </c>
      <c r="C350" s="37">
        <v>13</v>
      </c>
    </row>
    <row r="351" spans="1:6" s="34" customFormat="1" x14ac:dyDescent="0.3">
      <c r="A351" s="25" t="s">
        <v>56</v>
      </c>
      <c r="B351" s="35" t="s">
        <v>134</v>
      </c>
      <c r="C351" s="26">
        <v>162</v>
      </c>
      <c r="D351" s="29"/>
      <c r="E351" s="29"/>
      <c r="F351" s="29"/>
    </row>
    <row r="352" spans="1:6" s="34" customFormat="1" x14ac:dyDescent="0.3">
      <c r="A352" s="38" t="s">
        <v>57</v>
      </c>
      <c r="B352" s="38" t="s">
        <v>1</v>
      </c>
      <c r="C352" s="39">
        <v>112</v>
      </c>
      <c r="D352" s="29"/>
      <c r="E352" s="29"/>
      <c r="F352" s="29"/>
    </row>
    <row r="353" spans="1:6" s="34" customFormat="1" x14ac:dyDescent="0.3">
      <c r="A353" s="25" t="s">
        <v>57</v>
      </c>
      <c r="B353" s="35" t="s">
        <v>134</v>
      </c>
      <c r="C353" s="26">
        <v>112</v>
      </c>
      <c r="D353" s="29"/>
      <c r="E353" s="29"/>
      <c r="F353" s="29"/>
    </row>
    <row r="354" spans="1:6" s="34" customFormat="1" x14ac:dyDescent="0.3">
      <c r="A354" s="38" t="s">
        <v>58</v>
      </c>
      <c r="B354" s="38" t="s">
        <v>1</v>
      </c>
      <c r="C354" s="39">
        <v>2084</v>
      </c>
      <c r="D354" s="29"/>
      <c r="E354" s="29"/>
      <c r="F354" s="29"/>
    </row>
    <row r="355" spans="1:6" s="34" customFormat="1" x14ac:dyDescent="0.3">
      <c r="A355" s="36" t="s">
        <v>58</v>
      </c>
      <c r="B355" s="36" t="s">
        <v>333</v>
      </c>
      <c r="C355" s="37">
        <v>128</v>
      </c>
    </row>
    <row r="356" spans="1:6" x14ac:dyDescent="0.3">
      <c r="A356" s="36" t="s">
        <v>58</v>
      </c>
      <c r="B356" s="36" t="s">
        <v>334</v>
      </c>
      <c r="C356" s="37">
        <v>83</v>
      </c>
    </row>
    <row r="357" spans="1:6" x14ac:dyDescent="0.3">
      <c r="A357" s="36" t="s">
        <v>58</v>
      </c>
      <c r="B357" s="36" t="s">
        <v>88</v>
      </c>
      <c r="C357" s="37">
        <v>178</v>
      </c>
      <c r="D357" s="33"/>
      <c r="E357" s="33"/>
      <c r="F357" s="33"/>
    </row>
    <row r="358" spans="1:6" x14ac:dyDescent="0.3">
      <c r="A358" s="36" t="s">
        <v>58</v>
      </c>
      <c r="B358" s="36" t="s">
        <v>153</v>
      </c>
      <c r="C358" s="37">
        <v>21</v>
      </c>
    </row>
    <row r="359" spans="1:6" x14ac:dyDescent="0.3">
      <c r="A359" s="36" t="s">
        <v>58</v>
      </c>
      <c r="B359" s="36" t="s">
        <v>108</v>
      </c>
      <c r="C359" s="37">
        <v>242</v>
      </c>
    </row>
    <row r="360" spans="1:6" x14ac:dyDescent="0.3">
      <c r="A360" s="36" t="s">
        <v>58</v>
      </c>
      <c r="B360" s="36" t="s">
        <v>335</v>
      </c>
      <c r="C360" s="37">
        <v>42</v>
      </c>
    </row>
    <row r="361" spans="1:6" x14ac:dyDescent="0.3">
      <c r="A361" s="36" t="s">
        <v>58</v>
      </c>
      <c r="B361" s="36" t="s">
        <v>115</v>
      </c>
      <c r="C361" s="37">
        <v>1069</v>
      </c>
    </row>
    <row r="362" spans="1:6" x14ac:dyDescent="0.3">
      <c r="A362" s="36" t="s">
        <v>58</v>
      </c>
      <c r="B362" s="36" t="s">
        <v>336</v>
      </c>
      <c r="C362" s="37">
        <v>15</v>
      </c>
    </row>
    <row r="363" spans="1:6" x14ac:dyDescent="0.3">
      <c r="A363" s="36" t="s">
        <v>58</v>
      </c>
      <c r="B363" s="36" t="s">
        <v>337</v>
      </c>
      <c r="C363" s="37">
        <v>11</v>
      </c>
    </row>
    <row r="364" spans="1:6" x14ac:dyDescent="0.3">
      <c r="A364" s="36" t="s">
        <v>58</v>
      </c>
      <c r="B364" s="36" t="s">
        <v>338</v>
      </c>
      <c r="C364" s="37">
        <v>74</v>
      </c>
    </row>
    <row r="365" spans="1:6" x14ac:dyDescent="0.3">
      <c r="A365" s="36" t="s">
        <v>58</v>
      </c>
      <c r="B365" s="36" t="s">
        <v>339</v>
      </c>
      <c r="C365" s="37">
        <v>76</v>
      </c>
    </row>
    <row r="366" spans="1:6" x14ac:dyDescent="0.3">
      <c r="A366" s="36" t="s">
        <v>58</v>
      </c>
      <c r="B366" s="36" t="s">
        <v>340</v>
      </c>
      <c r="C366" s="37">
        <v>66</v>
      </c>
    </row>
    <row r="367" spans="1:6" x14ac:dyDescent="0.3">
      <c r="A367" s="36" t="s">
        <v>58</v>
      </c>
      <c r="B367" s="36" t="s">
        <v>341</v>
      </c>
      <c r="C367" s="37">
        <v>50</v>
      </c>
    </row>
    <row r="368" spans="1:6" x14ac:dyDescent="0.3">
      <c r="A368" s="36" t="s">
        <v>58</v>
      </c>
      <c r="B368" s="36" t="s">
        <v>342</v>
      </c>
      <c r="C368" s="37">
        <v>15</v>
      </c>
    </row>
    <row r="369" spans="1:6" s="34" customFormat="1" x14ac:dyDescent="0.3">
      <c r="A369" s="25" t="s">
        <v>58</v>
      </c>
      <c r="B369" s="35" t="s">
        <v>134</v>
      </c>
      <c r="C369" s="26">
        <v>14</v>
      </c>
      <c r="D369" s="29"/>
      <c r="E369" s="29"/>
      <c r="F369" s="29"/>
    </row>
    <row r="370" spans="1:6" s="34" customFormat="1" x14ac:dyDescent="0.3">
      <c r="A370" s="38" t="s">
        <v>59</v>
      </c>
      <c r="B370" s="38" t="s">
        <v>1</v>
      </c>
      <c r="C370" s="39">
        <v>207</v>
      </c>
      <c r="D370" s="29"/>
      <c r="E370" s="29"/>
      <c r="F370" s="29"/>
    </row>
    <row r="371" spans="1:6" s="34" customFormat="1" x14ac:dyDescent="0.3">
      <c r="A371" s="36" t="s">
        <v>59</v>
      </c>
      <c r="B371" s="36" t="s">
        <v>343</v>
      </c>
      <c r="C371" s="37">
        <v>107</v>
      </c>
    </row>
    <row r="372" spans="1:6" s="34" customFormat="1" x14ac:dyDescent="0.3">
      <c r="A372" s="25" t="s">
        <v>59</v>
      </c>
      <c r="B372" s="35" t="s">
        <v>134</v>
      </c>
      <c r="C372" s="26">
        <v>100</v>
      </c>
      <c r="D372" s="29"/>
      <c r="E372" s="29"/>
      <c r="F372" s="29"/>
    </row>
    <row r="373" spans="1:6" s="34" customFormat="1" x14ac:dyDescent="0.3">
      <c r="A373" s="38" t="s">
        <v>60</v>
      </c>
      <c r="B373" s="38" t="s">
        <v>1</v>
      </c>
      <c r="C373" s="39">
        <v>1834</v>
      </c>
      <c r="D373" s="29"/>
      <c r="E373" s="29"/>
      <c r="F373" s="29"/>
    </row>
    <row r="374" spans="1:6" s="34" customFormat="1" x14ac:dyDescent="0.3">
      <c r="A374" s="36" t="s">
        <v>60</v>
      </c>
      <c r="B374" s="36" t="s">
        <v>86</v>
      </c>
      <c r="C374" s="37">
        <v>532</v>
      </c>
    </row>
    <row r="375" spans="1:6" x14ac:dyDescent="0.3">
      <c r="A375" s="36" t="s">
        <v>60</v>
      </c>
      <c r="B375" s="36" t="s">
        <v>344</v>
      </c>
      <c r="C375" s="37">
        <v>42</v>
      </c>
    </row>
    <row r="376" spans="1:6" x14ac:dyDescent="0.3">
      <c r="A376" s="36" t="s">
        <v>60</v>
      </c>
      <c r="B376" s="36" t="s">
        <v>229</v>
      </c>
      <c r="C376" s="37">
        <v>6</v>
      </c>
    </row>
    <row r="377" spans="1:6" x14ac:dyDescent="0.3">
      <c r="A377" s="36" t="s">
        <v>60</v>
      </c>
      <c r="B377" s="36" t="s">
        <v>184</v>
      </c>
      <c r="C377" s="37">
        <v>121</v>
      </c>
    </row>
    <row r="378" spans="1:6" x14ac:dyDescent="0.3">
      <c r="A378" s="36" t="s">
        <v>60</v>
      </c>
      <c r="B378" s="36" t="s">
        <v>345</v>
      </c>
      <c r="C378" s="37">
        <v>94</v>
      </c>
    </row>
    <row r="379" spans="1:6" x14ac:dyDescent="0.3">
      <c r="A379" s="36" t="s">
        <v>60</v>
      </c>
      <c r="B379" s="36" t="s">
        <v>346</v>
      </c>
      <c r="C379" s="37">
        <v>15</v>
      </c>
    </row>
    <row r="380" spans="1:6" x14ac:dyDescent="0.3">
      <c r="A380" s="36" t="s">
        <v>60</v>
      </c>
      <c r="B380" s="36" t="s">
        <v>99</v>
      </c>
      <c r="C380" s="37">
        <v>776</v>
      </c>
    </row>
    <row r="381" spans="1:6" x14ac:dyDescent="0.3">
      <c r="A381" s="36" t="s">
        <v>60</v>
      </c>
      <c r="B381" s="36" t="s">
        <v>347</v>
      </c>
      <c r="C381" s="37">
        <v>19</v>
      </c>
    </row>
    <row r="382" spans="1:6" x14ac:dyDescent="0.3">
      <c r="A382" s="36" t="s">
        <v>60</v>
      </c>
      <c r="B382" s="36" t="s">
        <v>348</v>
      </c>
      <c r="C382" s="37">
        <v>85</v>
      </c>
    </row>
    <row r="383" spans="1:6" x14ac:dyDescent="0.3">
      <c r="A383" s="36" t="s">
        <v>60</v>
      </c>
      <c r="B383" s="36" t="s">
        <v>349</v>
      </c>
      <c r="C383" s="37">
        <v>12</v>
      </c>
    </row>
    <row r="384" spans="1:6" x14ac:dyDescent="0.3">
      <c r="A384" s="36" t="s">
        <v>60</v>
      </c>
      <c r="B384" s="36" t="s">
        <v>350</v>
      </c>
      <c r="C384" s="37">
        <v>7</v>
      </c>
    </row>
    <row r="385" spans="1:6" x14ac:dyDescent="0.3">
      <c r="A385" s="36" t="s">
        <v>60</v>
      </c>
      <c r="B385" s="36" t="s">
        <v>351</v>
      </c>
      <c r="C385" s="37">
        <v>7</v>
      </c>
    </row>
    <row r="386" spans="1:6" s="34" customFormat="1" x14ac:dyDescent="0.3">
      <c r="A386" s="25" t="s">
        <v>60</v>
      </c>
      <c r="B386" s="35" t="s">
        <v>134</v>
      </c>
      <c r="C386" s="26">
        <v>118</v>
      </c>
      <c r="D386" s="29"/>
      <c r="E386" s="29"/>
      <c r="F386" s="29"/>
    </row>
    <row r="387" spans="1:6" s="34" customFormat="1" x14ac:dyDescent="0.3">
      <c r="A387" s="38" t="s">
        <v>61</v>
      </c>
      <c r="B387" s="38" t="s">
        <v>1</v>
      </c>
      <c r="C387" s="39">
        <v>127</v>
      </c>
    </row>
    <row r="388" spans="1:6" x14ac:dyDescent="0.3">
      <c r="A388" s="36" t="s">
        <v>61</v>
      </c>
      <c r="B388" s="36" t="s">
        <v>352</v>
      </c>
      <c r="C388" s="37">
        <v>43</v>
      </c>
    </row>
    <row r="389" spans="1:6" s="34" customFormat="1" x14ac:dyDescent="0.3">
      <c r="A389" s="25" t="s">
        <v>61</v>
      </c>
      <c r="B389" s="35" t="s">
        <v>134</v>
      </c>
      <c r="C389" s="26">
        <v>84</v>
      </c>
      <c r="D389" s="29"/>
      <c r="E389" s="29"/>
      <c r="F389" s="29"/>
    </row>
    <row r="390" spans="1:6" s="34" customFormat="1" x14ac:dyDescent="0.3">
      <c r="A390" s="38" t="s">
        <v>62</v>
      </c>
      <c r="B390" s="38" t="s">
        <v>1</v>
      </c>
      <c r="C390" s="39">
        <v>1029</v>
      </c>
    </row>
    <row r="391" spans="1:6" x14ac:dyDescent="0.3">
      <c r="A391" s="36" t="s">
        <v>62</v>
      </c>
      <c r="B391" s="36" t="s">
        <v>353</v>
      </c>
      <c r="C391" s="37">
        <v>56</v>
      </c>
    </row>
    <row r="392" spans="1:6" x14ac:dyDescent="0.3">
      <c r="A392" s="36" t="s">
        <v>62</v>
      </c>
      <c r="B392" s="36" t="s">
        <v>354</v>
      </c>
      <c r="C392" s="37">
        <v>11</v>
      </c>
    </row>
    <row r="393" spans="1:6" x14ac:dyDescent="0.3">
      <c r="A393" s="36" t="s">
        <v>62</v>
      </c>
      <c r="B393" s="36" t="s">
        <v>355</v>
      </c>
      <c r="C393" s="37">
        <v>243</v>
      </c>
    </row>
    <row r="394" spans="1:6" x14ac:dyDescent="0.3">
      <c r="A394" s="36" t="s">
        <v>62</v>
      </c>
      <c r="B394" s="36" t="s">
        <v>356</v>
      </c>
      <c r="C394" s="37">
        <v>29</v>
      </c>
    </row>
    <row r="395" spans="1:6" x14ac:dyDescent="0.3">
      <c r="A395" s="36" t="s">
        <v>62</v>
      </c>
      <c r="B395" s="36" t="s">
        <v>357</v>
      </c>
      <c r="C395" s="37">
        <v>217</v>
      </c>
      <c r="D395" s="33"/>
      <c r="E395" s="33"/>
      <c r="F395" s="33"/>
    </row>
    <row r="396" spans="1:6" x14ac:dyDescent="0.3">
      <c r="A396" s="36" t="s">
        <v>62</v>
      </c>
      <c r="B396" s="36" t="s">
        <v>358</v>
      </c>
      <c r="C396" s="37">
        <v>13</v>
      </c>
    </row>
    <row r="397" spans="1:6" x14ac:dyDescent="0.3">
      <c r="A397" s="36" t="s">
        <v>62</v>
      </c>
      <c r="B397" s="36" t="s">
        <v>359</v>
      </c>
      <c r="C397" s="37">
        <v>12</v>
      </c>
    </row>
    <row r="398" spans="1:6" x14ac:dyDescent="0.3">
      <c r="A398" s="36" t="s">
        <v>62</v>
      </c>
      <c r="B398" s="36" t="s">
        <v>326</v>
      </c>
      <c r="C398" s="37">
        <v>69</v>
      </c>
      <c r="D398" s="33"/>
      <c r="E398" s="33"/>
      <c r="F398" s="33"/>
    </row>
    <row r="399" spans="1:6" x14ac:dyDescent="0.3">
      <c r="A399" s="36" t="s">
        <v>62</v>
      </c>
      <c r="B399" s="36" t="s">
        <v>360</v>
      </c>
      <c r="C399" s="37">
        <v>13</v>
      </c>
    </row>
    <row r="400" spans="1:6" x14ac:dyDescent="0.3">
      <c r="A400" s="36" t="s">
        <v>62</v>
      </c>
      <c r="B400" s="36" t="s">
        <v>361</v>
      </c>
      <c r="C400" s="37">
        <v>97</v>
      </c>
    </row>
    <row r="401" spans="1:6" x14ac:dyDescent="0.3">
      <c r="A401" s="36" t="s">
        <v>62</v>
      </c>
      <c r="B401" s="36" t="s">
        <v>193</v>
      </c>
      <c r="C401" s="37">
        <v>6</v>
      </c>
    </row>
    <row r="402" spans="1:6" x14ac:dyDescent="0.3">
      <c r="A402" s="36" t="s">
        <v>62</v>
      </c>
      <c r="B402" s="36" t="s">
        <v>362</v>
      </c>
      <c r="C402" s="37">
        <v>6</v>
      </c>
      <c r="D402" s="33"/>
      <c r="E402" s="33"/>
      <c r="F402" s="33"/>
    </row>
    <row r="403" spans="1:6" s="34" customFormat="1" x14ac:dyDescent="0.3">
      <c r="A403" s="36" t="s">
        <v>62</v>
      </c>
      <c r="B403" s="36" t="s">
        <v>363</v>
      </c>
      <c r="C403" s="37">
        <v>7</v>
      </c>
    </row>
    <row r="404" spans="1:6" s="34" customFormat="1" x14ac:dyDescent="0.3">
      <c r="A404" s="25" t="s">
        <v>62</v>
      </c>
      <c r="B404" s="35" t="s">
        <v>134</v>
      </c>
      <c r="C404" s="26">
        <v>250</v>
      </c>
      <c r="D404" s="29"/>
      <c r="E404" s="29"/>
      <c r="F404" s="29"/>
    </row>
    <row r="405" spans="1:6" s="34" customFormat="1" x14ac:dyDescent="0.3">
      <c r="A405" s="38" t="s">
        <v>63</v>
      </c>
      <c r="B405" s="38" t="s">
        <v>1</v>
      </c>
      <c r="C405" s="39">
        <v>708</v>
      </c>
      <c r="D405" s="29"/>
      <c r="E405" s="29"/>
      <c r="F405" s="29"/>
    </row>
    <row r="406" spans="1:6" x14ac:dyDescent="0.3">
      <c r="A406" s="36" t="s">
        <v>63</v>
      </c>
      <c r="B406" s="36" t="s">
        <v>364</v>
      </c>
      <c r="C406" s="37">
        <v>168</v>
      </c>
    </row>
    <row r="407" spans="1:6" x14ac:dyDescent="0.3">
      <c r="A407" s="36" t="s">
        <v>63</v>
      </c>
      <c r="B407" s="36" t="s">
        <v>365</v>
      </c>
      <c r="C407" s="37">
        <v>10</v>
      </c>
    </row>
    <row r="408" spans="1:6" x14ac:dyDescent="0.3">
      <c r="A408" s="36" t="s">
        <v>63</v>
      </c>
      <c r="B408" s="36" t="s">
        <v>366</v>
      </c>
      <c r="C408" s="37">
        <v>50</v>
      </c>
    </row>
    <row r="409" spans="1:6" x14ac:dyDescent="0.3">
      <c r="A409" s="36" t="s">
        <v>63</v>
      </c>
      <c r="B409" s="36" t="s">
        <v>367</v>
      </c>
      <c r="C409" s="37">
        <v>128</v>
      </c>
    </row>
    <row r="410" spans="1:6" x14ac:dyDescent="0.3">
      <c r="A410" s="36" t="s">
        <v>63</v>
      </c>
      <c r="B410" s="36" t="s">
        <v>368</v>
      </c>
      <c r="C410" s="37">
        <v>53</v>
      </c>
    </row>
    <row r="411" spans="1:6" x14ac:dyDescent="0.3">
      <c r="A411" s="36" t="s">
        <v>63</v>
      </c>
      <c r="B411" s="36" t="s">
        <v>216</v>
      </c>
      <c r="C411" s="37">
        <v>29</v>
      </c>
      <c r="D411" s="33"/>
      <c r="E411" s="33"/>
      <c r="F411" s="33"/>
    </row>
    <row r="412" spans="1:6" s="34" customFormat="1" x14ac:dyDescent="0.3">
      <c r="A412" s="36" t="s">
        <v>63</v>
      </c>
      <c r="B412" s="36" t="s">
        <v>133</v>
      </c>
      <c r="C412" s="37">
        <v>37</v>
      </c>
    </row>
    <row r="413" spans="1:6" s="34" customFormat="1" x14ac:dyDescent="0.3">
      <c r="A413" s="25" t="s">
        <v>63</v>
      </c>
      <c r="B413" s="35" t="s">
        <v>134</v>
      </c>
      <c r="C413" s="26">
        <v>233</v>
      </c>
      <c r="D413" s="29"/>
      <c r="E413" s="29"/>
      <c r="F413" s="29"/>
    </row>
    <row r="414" spans="1:6" s="34" customFormat="1" x14ac:dyDescent="0.3">
      <c r="A414" s="38" t="s">
        <v>64</v>
      </c>
      <c r="B414" s="38" t="s">
        <v>1</v>
      </c>
      <c r="C414" s="39">
        <v>122</v>
      </c>
    </row>
    <row r="415" spans="1:6" x14ac:dyDescent="0.3">
      <c r="A415" s="36" t="s">
        <v>64</v>
      </c>
      <c r="B415" s="36" t="s">
        <v>369</v>
      </c>
      <c r="C415" s="37">
        <v>56</v>
      </c>
    </row>
    <row r="416" spans="1:6" x14ac:dyDescent="0.3">
      <c r="A416" s="36" t="s">
        <v>64</v>
      </c>
      <c r="B416" s="36" t="s">
        <v>370</v>
      </c>
      <c r="C416" s="37">
        <v>33</v>
      </c>
      <c r="D416" s="33"/>
      <c r="E416" s="33"/>
      <c r="F416" s="33"/>
    </row>
    <row r="417" spans="1:6" s="34" customFormat="1" x14ac:dyDescent="0.3">
      <c r="A417" s="25" t="s">
        <v>64</v>
      </c>
      <c r="B417" s="35" t="s">
        <v>134</v>
      </c>
      <c r="C417" s="26">
        <v>33</v>
      </c>
      <c r="D417" s="29"/>
      <c r="E417" s="29"/>
      <c r="F417" s="29"/>
    </row>
    <row r="418" spans="1:6" s="34" customFormat="1" x14ac:dyDescent="0.3">
      <c r="A418" s="38" t="s">
        <v>65</v>
      </c>
      <c r="B418" s="38" t="s">
        <v>1</v>
      </c>
      <c r="C418" s="39">
        <v>425</v>
      </c>
    </row>
    <row r="419" spans="1:6" x14ac:dyDescent="0.3">
      <c r="A419" s="36" t="s">
        <v>65</v>
      </c>
      <c r="B419" s="36" t="s">
        <v>148</v>
      </c>
      <c r="C419" s="37">
        <v>9</v>
      </c>
    </row>
    <row r="420" spans="1:6" x14ac:dyDescent="0.3">
      <c r="A420" s="36" t="s">
        <v>65</v>
      </c>
      <c r="B420" s="36" t="s">
        <v>371</v>
      </c>
      <c r="C420" s="37">
        <v>147</v>
      </c>
      <c r="D420" s="33"/>
      <c r="E420" s="33"/>
      <c r="F420" s="33"/>
    </row>
    <row r="421" spans="1:6" x14ac:dyDescent="0.3">
      <c r="A421" s="36" t="s">
        <v>65</v>
      </c>
      <c r="B421" s="36" t="s">
        <v>216</v>
      </c>
      <c r="C421" s="37">
        <v>9</v>
      </c>
    </row>
    <row r="422" spans="1:6" x14ac:dyDescent="0.3">
      <c r="A422" s="36" t="s">
        <v>65</v>
      </c>
      <c r="B422" s="36" t="s">
        <v>372</v>
      </c>
      <c r="C422" s="37">
        <v>7</v>
      </c>
    </row>
    <row r="423" spans="1:6" s="34" customFormat="1" x14ac:dyDescent="0.3">
      <c r="A423" s="25" t="s">
        <v>65</v>
      </c>
      <c r="B423" s="35" t="s">
        <v>134</v>
      </c>
      <c r="C423" s="26">
        <v>253</v>
      </c>
      <c r="D423" s="29"/>
      <c r="E423" s="29"/>
      <c r="F423" s="29"/>
    </row>
    <row r="424" spans="1:6" s="34" customFormat="1" x14ac:dyDescent="0.3">
      <c r="A424" s="38" t="s">
        <v>66</v>
      </c>
      <c r="B424" s="38" t="s">
        <v>1</v>
      </c>
      <c r="C424" s="39">
        <v>1081</v>
      </c>
    </row>
    <row r="425" spans="1:6" x14ac:dyDescent="0.3">
      <c r="A425" s="36" t="s">
        <v>66</v>
      </c>
      <c r="B425" s="36" t="s">
        <v>259</v>
      </c>
      <c r="C425" s="37">
        <v>6</v>
      </c>
    </row>
    <row r="426" spans="1:6" x14ac:dyDescent="0.3">
      <c r="A426" s="36" t="s">
        <v>66</v>
      </c>
      <c r="B426" s="36" t="s">
        <v>373</v>
      </c>
      <c r="C426" s="37">
        <v>25</v>
      </c>
    </row>
    <row r="427" spans="1:6" x14ac:dyDescent="0.3">
      <c r="A427" s="36" t="s">
        <v>66</v>
      </c>
      <c r="B427" s="36" t="s">
        <v>227</v>
      </c>
      <c r="C427" s="37">
        <v>16</v>
      </c>
    </row>
    <row r="428" spans="1:6" x14ac:dyDescent="0.3">
      <c r="A428" s="36" t="s">
        <v>66</v>
      </c>
      <c r="B428" s="36" t="s">
        <v>374</v>
      </c>
      <c r="C428" s="37">
        <v>39</v>
      </c>
      <c r="D428" s="33"/>
      <c r="E428" s="33"/>
      <c r="F428" s="33"/>
    </row>
    <row r="429" spans="1:6" x14ac:dyDescent="0.3">
      <c r="A429" s="36" t="s">
        <v>66</v>
      </c>
      <c r="B429" s="36" t="s">
        <v>375</v>
      </c>
      <c r="C429" s="37">
        <v>50</v>
      </c>
    </row>
    <row r="430" spans="1:6" x14ac:dyDescent="0.3">
      <c r="A430" s="36" t="s">
        <v>66</v>
      </c>
      <c r="B430" s="36" t="s">
        <v>376</v>
      </c>
      <c r="C430" s="37">
        <v>21</v>
      </c>
    </row>
    <row r="431" spans="1:6" x14ac:dyDescent="0.3">
      <c r="A431" s="36" t="s">
        <v>66</v>
      </c>
      <c r="B431" s="36" t="s">
        <v>149</v>
      </c>
      <c r="C431" s="37">
        <v>12</v>
      </c>
    </row>
    <row r="432" spans="1:6" x14ac:dyDescent="0.3">
      <c r="A432" s="36" t="s">
        <v>66</v>
      </c>
      <c r="B432" s="36" t="s">
        <v>116</v>
      </c>
      <c r="C432" s="37">
        <v>576</v>
      </c>
      <c r="D432" s="33"/>
      <c r="E432" s="33"/>
      <c r="F432" s="33"/>
    </row>
    <row r="433" spans="1:6" x14ac:dyDescent="0.3">
      <c r="A433" s="36" t="s">
        <v>66</v>
      </c>
      <c r="B433" s="36" t="s">
        <v>377</v>
      </c>
      <c r="C433" s="37">
        <v>70</v>
      </c>
    </row>
    <row r="434" spans="1:6" x14ac:dyDescent="0.3">
      <c r="A434" s="36" t="s">
        <v>66</v>
      </c>
      <c r="B434" s="36" t="s">
        <v>378</v>
      </c>
      <c r="C434" s="37">
        <v>60</v>
      </c>
    </row>
    <row r="435" spans="1:6" x14ac:dyDescent="0.3">
      <c r="A435" s="36" t="s">
        <v>66</v>
      </c>
      <c r="B435" s="36" t="s">
        <v>379</v>
      </c>
      <c r="C435" s="37">
        <v>10</v>
      </c>
      <c r="D435" s="33"/>
      <c r="E435" s="33"/>
      <c r="F435" s="33"/>
    </row>
    <row r="436" spans="1:6" s="34" customFormat="1" x14ac:dyDescent="0.3">
      <c r="A436" s="25" t="s">
        <v>66</v>
      </c>
      <c r="B436" s="35" t="s">
        <v>134</v>
      </c>
      <c r="C436" s="26">
        <v>196</v>
      </c>
      <c r="D436" s="29"/>
      <c r="E436" s="29"/>
      <c r="F436" s="29"/>
    </row>
    <row r="437" spans="1:6" s="34" customFormat="1" x14ac:dyDescent="0.3">
      <c r="A437" s="38" t="s">
        <v>67</v>
      </c>
      <c r="B437" s="38" t="s">
        <v>1</v>
      </c>
      <c r="C437" s="39">
        <v>217</v>
      </c>
    </row>
    <row r="438" spans="1:6" x14ac:dyDescent="0.3">
      <c r="A438" s="36" t="s">
        <v>67</v>
      </c>
      <c r="B438" s="36" t="s">
        <v>380</v>
      </c>
      <c r="C438" s="37">
        <v>49</v>
      </c>
    </row>
    <row r="439" spans="1:6" x14ac:dyDescent="0.3">
      <c r="A439" s="36" t="s">
        <v>67</v>
      </c>
      <c r="B439" s="36" t="s">
        <v>381</v>
      </c>
      <c r="C439" s="37">
        <v>30</v>
      </c>
      <c r="D439" s="33"/>
      <c r="E439" s="33"/>
      <c r="F439" s="33"/>
    </row>
    <row r="440" spans="1:6" s="34" customFormat="1" x14ac:dyDescent="0.3">
      <c r="A440" s="25" t="s">
        <v>67</v>
      </c>
      <c r="B440" s="35" t="s">
        <v>134</v>
      </c>
      <c r="C440" s="26">
        <v>138</v>
      </c>
      <c r="D440" s="29"/>
      <c r="E440" s="29"/>
      <c r="F440" s="29"/>
    </row>
    <row r="441" spans="1:6" s="34" customFormat="1" x14ac:dyDescent="0.3">
      <c r="A441" s="38" t="s">
        <v>68</v>
      </c>
      <c r="B441" s="38" t="s">
        <v>1</v>
      </c>
      <c r="C441" s="39">
        <v>392</v>
      </c>
    </row>
    <row r="442" spans="1:6" x14ac:dyDescent="0.3">
      <c r="A442" s="36" t="s">
        <v>68</v>
      </c>
      <c r="B442" s="36" t="s">
        <v>382</v>
      </c>
      <c r="C442" s="37">
        <v>60</v>
      </c>
      <c r="D442" s="33"/>
      <c r="E442" s="33"/>
      <c r="F442" s="33"/>
    </row>
    <row r="443" spans="1:6" s="34" customFormat="1" x14ac:dyDescent="0.3">
      <c r="A443" s="25" t="s">
        <v>68</v>
      </c>
      <c r="B443" s="35" t="s">
        <v>134</v>
      </c>
      <c r="C443" s="26">
        <v>332</v>
      </c>
      <c r="D443" s="29"/>
      <c r="E443" s="29"/>
      <c r="F443" s="29"/>
    </row>
    <row r="444" spans="1:6" s="34" customFormat="1" x14ac:dyDescent="0.3">
      <c r="A444" s="38" t="s">
        <v>79</v>
      </c>
      <c r="B444" s="38" t="s">
        <v>1</v>
      </c>
      <c r="C444" s="39" t="s">
        <v>383</v>
      </c>
    </row>
    <row r="445" spans="1:6" s="34" customFormat="1" x14ac:dyDescent="0.3">
      <c r="A445" s="38" t="s">
        <v>69</v>
      </c>
      <c r="B445" s="38" t="s">
        <v>1</v>
      </c>
      <c r="C445" s="39">
        <v>455</v>
      </c>
    </row>
    <row r="446" spans="1:6" x14ac:dyDescent="0.3">
      <c r="A446" s="36" t="s">
        <v>69</v>
      </c>
      <c r="B446" s="36" t="s">
        <v>384</v>
      </c>
      <c r="C446" s="37">
        <v>15</v>
      </c>
      <c r="D446" s="33"/>
      <c r="E446" s="33"/>
      <c r="F446" s="33"/>
    </row>
    <row r="447" spans="1:6" s="34" customFormat="1" x14ac:dyDescent="0.3">
      <c r="A447" s="36" t="s">
        <v>69</v>
      </c>
      <c r="B447" s="36" t="s">
        <v>351</v>
      </c>
      <c r="C447" s="37">
        <v>23</v>
      </c>
      <c r="D447" s="29"/>
      <c r="E447" s="29"/>
      <c r="F447" s="29"/>
    </row>
    <row r="448" spans="1:6" x14ac:dyDescent="0.3">
      <c r="A448" s="36" t="s">
        <v>69</v>
      </c>
      <c r="B448" s="36" t="s">
        <v>385</v>
      </c>
      <c r="C448" s="37">
        <v>32</v>
      </c>
    </row>
    <row r="449" spans="1:6" s="34" customFormat="1" x14ac:dyDescent="0.3">
      <c r="A449" s="25" t="s">
        <v>69</v>
      </c>
      <c r="B449" s="35" t="s">
        <v>134</v>
      </c>
      <c r="C449" s="26">
        <v>385</v>
      </c>
      <c r="D449" s="29"/>
      <c r="E449" s="29"/>
      <c r="F449" s="29"/>
    </row>
    <row r="450" spans="1:6" s="34" customFormat="1" x14ac:dyDescent="0.3">
      <c r="A450" s="38" t="s">
        <v>70</v>
      </c>
      <c r="B450" s="38" t="s">
        <v>1</v>
      </c>
      <c r="C450" s="39">
        <v>151</v>
      </c>
    </row>
    <row r="451" spans="1:6" x14ac:dyDescent="0.3">
      <c r="A451" s="36" t="s">
        <v>70</v>
      </c>
      <c r="B451" s="36" t="s">
        <v>386</v>
      </c>
      <c r="C451" s="37">
        <v>18</v>
      </c>
      <c r="D451" s="33"/>
      <c r="E451" s="33"/>
      <c r="F451" s="33"/>
    </row>
    <row r="452" spans="1:6" s="34" customFormat="1" x14ac:dyDescent="0.3">
      <c r="A452" s="36" t="s">
        <v>70</v>
      </c>
      <c r="B452" s="36" t="s">
        <v>387</v>
      </c>
      <c r="C452" s="37">
        <v>32</v>
      </c>
    </row>
    <row r="453" spans="1:6" x14ac:dyDescent="0.3">
      <c r="A453" s="36" t="s">
        <v>70</v>
      </c>
      <c r="B453" s="36" t="s">
        <v>213</v>
      </c>
      <c r="C453" s="37">
        <v>7</v>
      </c>
    </row>
    <row r="454" spans="1:6" s="34" customFormat="1" x14ac:dyDescent="0.3">
      <c r="A454" s="25" t="s">
        <v>70</v>
      </c>
      <c r="B454" s="35" t="s">
        <v>134</v>
      </c>
      <c r="C454" s="26">
        <v>94</v>
      </c>
      <c r="D454" s="29"/>
      <c r="E454" s="29"/>
      <c r="F454" s="29"/>
    </row>
    <row r="455" spans="1:6" s="34" customFormat="1" x14ac:dyDescent="0.3">
      <c r="A455" s="38" t="s">
        <v>71</v>
      </c>
      <c r="B455" s="38" t="s">
        <v>1</v>
      </c>
      <c r="C455" s="39">
        <v>886</v>
      </c>
    </row>
    <row r="456" spans="1:6" x14ac:dyDescent="0.3">
      <c r="A456" s="36" t="s">
        <v>71</v>
      </c>
      <c r="B456" s="36" t="s">
        <v>333</v>
      </c>
      <c r="C456" s="37">
        <v>23</v>
      </c>
    </row>
    <row r="457" spans="1:6" x14ac:dyDescent="0.3">
      <c r="A457" s="36" t="s">
        <v>71</v>
      </c>
      <c r="B457" s="36" t="s">
        <v>388</v>
      </c>
      <c r="C457" s="37">
        <v>88</v>
      </c>
    </row>
    <row r="458" spans="1:6" x14ac:dyDescent="0.3">
      <c r="A458" s="36" t="s">
        <v>71</v>
      </c>
      <c r="B458" s="36" t="s">
        <v>389</v>
      </c>
      <c r="C458" s="37">
        <v>39</v>
      </c>
    </row>
    <row r="459" spans="1:6" x14ac:dyDescent="0.3">
      <c r="A459" s="36" t="s">
        <v>71</v>
      </c>
      <c r="B459" s="36" t="s">
        <v>390</v>
      </c>
      <c r="C459" s="37">
        <v>40</v>
      </c>
    </row>
    <row r="460" spans="1:6" x14ac:dyDescent="0.3">
      <c r="A460" s="36" t="s">
        <v>71</v>
      </c>
      <c r="B460" s="36" t="s">
        <v>391</v>
      </c>
      <c r="C460" s="37">
        <v>52</v>
      </c>
    </row>
    <row r="461" spans="1:6" x14ac:dyDescent="0.3">
      <c r="A461" s="36" t="s">
        <v>71</v>
      </c>
      <c r="B461" s="36" t="s">
        <v>392</v>
      </c>
      <c r="C461" s="37">
        <v>141</v>
      </c>
    </row>
    <row r="462" spans="1:6" x14ac:dyDescent="0.3">
      <c r="A462" s="36" t="s">
        <v>71</v>
      </c>
      <c r="B462" s="36" t="s">
        <v>393</v>
      </c>
      <c r="C462" s="37">
        <v>9</v>
      </c>
    </row>
    <row r="463" spans="1:6" x14ac:dyDescent="0.3">
      <c r="A463" s="36" t="s">
        <v>71</v>
      </c>
      <c r="B463" s="36" t="s">
        <v>248</v>
      </c>
      <c r="C463" s="37">
        <v>68</v>
      </c>
    </row>
    <row r="464" spans="1:6" x14ac:dyDescent="0.3">
      <c r="A464" s="36" t="s">
        <v>71</v>
      </c>
      <c r="B464" s="36" t="s">
        <v>164</v>
      </c>
      <c r="C464" s="37">
        <v>8</v>
      </c>
    </row>
    <row r="465" spans="1:6" x14ac:dyDescent="0.3">
      <c r="A465" s="36" t="s">
        <v>71</v>
      </c>
      <c r="B465" s="36" t="s">
        <v>394</v>
      </c>
      <c r="C465" s="37">
        <v>80</v>
      </c>
      <c r="D465" s="33"/>
      <c r="E465" s="33"/>
      <c r="F465" s="33"/>
    </row>
    <row r="466" spans="1:6" x14ac:dyDescent="0.3">
      <c r="A466" s="36" t="s">
        <v>71</v>
      </c>
      <c r="B466" s="36" t="s">
        <v>395</v>
      </c>
      <c r="C466" s="37">
        <v>8</v>
      </c>
    </row>
    <row r="467" spans="1:6" x14ac:dyDescent="0.3">
      <c r="A467" s="36" t="s">
        <v>71</v>
      </c>
      <c r="B467" s="36" t="s">
        <v>396</v>
      </c>
      <c r="C467" s="37">
        <v>12</v>
      </c>
    </row>
    <row r="468" spans="1:6" x14ac:dyDescent="0.3">
      <c r="A468" s="36" t="s">
        <v>71</v>
      </c>
      <c r="B468" s="36" t="s">
        <v>397</v>
      </c>
      <c r="C468" s="37">
        <v>6</v>
      </c>
    </row>
    <row r="469" spans="1:6" x14ac:dyDescent="0.3">
      <c r="A469" s="36" t="s">
        <v>71</v>
      </c>
      <c r="B469" s="36" t="s">
        <v>398</v>
      </c>
      <c r="C469" s="37">
        <v>12</v>
      </c>
    </row>
    <row r="470" spans="1:6" x14ac:dyDescent="0.3">
      <c r="A470" s="36" t="s">
        <v>71</v>
      </c>
      <c r="B470" s="36" t="s">
        <v>399</v>
      </c>
      <c r="C470" s="37">
        <v>21</v>
      </c>
    </row>
    <row r="471" spans="1:6" x14ac:dyDescent="0.3">
      <c r="A471" s="36" t="s">
        <v>71</v>
      </c>
      <c r="B471" s="36" t="s">
        <v>243</v>
      </c>
      <c r="C471" s="37">
        <v>119</v>
      </c>
    </row>
    <row r="472" spans="1:6" ht="0.6" customHeight="1" x14ac:dyDescent="0.3">
      <c r="A472" s="36" t="s">
        <v>71</v>
      </c>
      <c r="B472" s="36" t="s">
        <v>400</v>
      </c>
      <c r="C472" s="37">
        <v>24</v>
      </c>
      <c r="D472" s="33"/>
      <c r="E472" s="33"/>
      <c r="F472" s="33"/>
    </row>
    <row r="473" spans="1:6" s="34" customFormat="1" x14ac:dyDescent="0.3">
      <c r="A473" s="25" t="s">
        <v>71</v>
      </c>
      <c r="B473" s="35" t="s">
        <v>134</v>
      </c>
      <c r="C473" s="26">
        <v>136</v>
      </c>
      <c r="D473" s="29"/>
      <c r="E473" s="29"/>
      <c r="F473" s="29"/>
    </row>
    <row r="474" spans="1:6" s="34" customFormat="1" x14ac:dyDescent="0.3">
      <c r="A474" s="38" t="s">
        <v>72</v>
      </c>
      <c r="B474" s="38" t="s">
        <v>1</v>
      </c>
      <c r="C474" s="39">
        <v>146</v>
      </c>
      <c r="D474" s="29"/>
      <c r="E474" s="29"/>
      <c r="F474" s="29"/>
    </row>
    <row r="475" spans="1:6" s="34" customFormat="1" x14ac:dyDescent="0.3">
      <c r="A475" s="25" t="s">
        <v>72</v>
      </c>
      <c r="B475" s="35" t="s">
        <v>134</v>
      </c>
      <c r="C475" s="26">
        <v>146</v>
      </c>
      <c r="D475" s="29"/>
      <c r="E475" s="29"/>
      <c r="F475" s="29"/>
    </row>
    <row r="476" spans="1:6" s="34" customFormat="1" x14ac:dyDescent="0.3">
      <c r="A476" s="38" t="s">
        <v>73</v>
      </c>
      <c r="B476" s="38" t="s">
        <v>1</v>
      </c>
      <c r="C476" s="39">
        <v>1200</v>
      </c>
    </row>
    <row r="477" spans="1:6" x14ac:dyDescent="0.3">
      <c r="A477" s="36" t="s">
        <v>73</v>
      </c>
      <c r="B477" s="36" t="s">
        <v>401</v>
      </c>
      <c r="C477" s="37">
        <v>20</v>
      </c>
    </row>
    <row r="478" spans="1:6" x14ac:dyDescent="0.3">
      <c r="A478" s="36" t="s">
        <v>73</v>
      </c>
      <c r="B478" s="36" t="s">
        <v>402</v>
      </c>
      <c r="C478" s="37">
        <v>10</v>
      </c>
    </row>
    <row r="479" spans="1:6" x14ac:dyDescent="0.3">
      <c r="A479" s="36" t="s">
        <v>73</v>
      </c>
      <c r="B479" s="36" t="s">
        <v>403</v>
      </c>
      <c r="C479" s="37">
        <v>18</v>
      </c>
    </row>
    <row r="480" spans="1:6" x14ac:dyDescent="0.3">
      <c r="A480" s="36" t="s">
        <v>73</v>
      </c>
      <c r="B480" s="36" t="s">
        <v>235</v>
      </c>
      <c r="C480" s="37">
        <v>15</v>
      </c>
    </row>
    <row r="481" spans="1:6" x14ac:dyDescent="0.3">
      <c r="A481" s="36" t="s">
        <v>73</v>
      </c>
      <c r="B481" s="36" t="s">
        <v>94</v>
      </c>
      <c r="C481" s="37">
        <v>156</v>
      </c>
    </row>
    <row r="482" spans="1:6" x14ac:dyDescent="0.3">
      <c r="A482" s="36" t="s">
        <v>73</v>
      </c>
      <c r="B482" s="36" t="s">
        <v>404</v>
      </c>
      <c r="C482" s="37">
        <v>164</v>
      </c>
    </row>
    <row r="483" spans="1:6" x14ac:dyDescent="0.3">
      <c r="A483" s="36" t="s">
        <v>73</v>
      </c>
      <c r="B483" s="36" t="s">
        <v>405</v>
      </c>
      <c r="C483" s="37">
        <v>36</v>
      </c>
    </row>
    <row r="484" spans="1:6" x14ac:dyDescent="0.3">
      <c r="A484" s="36" t="s">
        <v>73</v>
      </c>
      <c r="B484" s="36" t="s">
        <v>406</v>
      </c>
      <c r="C484" s="37">
        <v>41</v>
      </c>
    </row>
    <row r="485" spans="1:6" x14ac:dyDescent="0.3">
      <c r="A485" s="36" t="s">
        <v>73</v>
      </c>
      <c r="B485" s="36" t="s">
        <v>407</v>
      </c>
      <c r="C485" s="37">
        <v>74</v>
      </c>
    </row>
    <row r="486" spans="1:6" x14ac:dyDescent="0.3">
      <c r="A486" s="36" t="s">
        <v>73</v>
      </c>
      <c r="B486" s="36" t="s">
        <v>408</v>
      </c>
      <c r="C486" s="37">
        <v>37</v>
      </c>
    </row>
    <row r="487" spans="1:6" x14ac:dyDescent="0.3">
      <c r="A487" s="36" t="s">
        <v>73</v>
      </c>
      <c r="B487" s="36" t="s">
        <v>409</v>
      </c>
      <c r="C487" s="37">
        <v>18</v>
      </c>
    </row>
    <row r="488" spans="1:6" x14ac:dyDescent="0.3">
      <c r="A488" s="36" t="s">
        <v>73</v>
      </c>
      <c r="B488" s="36" t="s">
        <v>410</v>
      </c>
      <c r="C488" s="37">
        <v>84</v>
      </c>
    </row>
    <row r="489" spans="1:6" x14ac:dyDescent="0.3">
      <c r="A489" s="36" t="s">
        <v>73</v>
      </c>
      <c r="B489" s="36" t="s">
        <v>411</v>
      </c>
      <c r="C489" s="37">
        <v>67</v>
      </c>
    </row>
    <row r="490" spans="1:6" x14ac:dyDescent="0.3">
      <c r="A490" s="36" t="s">
        <v>73</v>
      </c>
      <c r="B490" s="36" t="s">
        <v>327</v>
      </c>
      <c r="C490" s="37">
        <v>20</v>
      </c>
    </row>
    <row r="491" spans="1:6" x14ac:dyDescent="0.3">
      <c r="A491" s="36" t="s">
        <v>73</v>
      </c>
      <c r="B491" s="36" t="s">
        <v>126</v>
      </c>
      <c r="C491" s="37">
        <v>346</v>
      </c>
      <c r="D491" s="33"/>
      <c r="E491" s="33"/>
      <c r="F491" s="33"/>
    </row>
    <row r="492" spans="1:6" s="34" customFormat="1" x14ac:dyDescent="0.3">
      <c r="A492" s="36" t="s">
        <v>73</v>
      </c>
      <c r="B492" s="36" t="s">
        <v>412</v>
      </c>
      <c r="C492" s="37">
        <v>25</v>
      </c>
      <c r="D492" s="29"/>
      <c r="E492" s="29"/>
      <c r="F492" s="29"/>
    </row>
    <row r="493" spans="1:6" s="34" customFormat="1" x14ac:dyDescent="0.3">
      <c r="A493" s="25" t="s">
        <v>73</v>
      </c>
      <c r="B493" s="35" t="s">
        <v>134</v>
      </c>
      <c r="C493" s="26">
        <v>69</v>
      </c>
      <c r="D493" s="29"/>
      <c r="E493" s="29"/>
      <c r="F493" s="29"/>
    </row>
    <row r="494" spans="1:6" s="34" customFormat="1" x14ac:dyDescent="0.3">
      <c r="A494" s="38" t="s">
        <v>74</v>
      </c>
      <c r="B494" s="38" t="s">
        <v>1</v>
      </c>
      <c r="C494" s="39">
        <v>3672</v>
      </c>
    </row>
    <row r="495" spans="1:6" x14ac:dyDescent="0.3">
      <c r="A495" s="36" t="s">
        <v>74</v>
      </c>
      <c r="B495" s="36" t="s">
        <v>87</v>
      </c>
      <c r="C495" s="37">
        <v>332</v>
      </c>
    </row>
    <row r="496" spans="1:6" x14ac:dyDescent="0.3">
      <c r="A496" s="36" t="s">
        <v>74</v>
      </c>
      <c r="B496" s="36" t="s">
        <v>413</v>
      </c>
      <c r="C496" s="37">
        <v>41</v>
      </c>
    </row>
    <row r="497" spans="1:6" x14ac:dyDescent="0.3">
      <c r="A497" s="36" t="s">
        <v>74</v>
      </c>
      <c r="B497" s="36" t="s">
        <v>414</v>
      </c>
      <c r="C497" s="37">
        <v>39</v>
      </c>
    </row>
    <row r="498" spans="1:6" x14ac:dyDescent="0.3">
      <c r="A498" s="36" t="s">
        <v>74</v>
      </c>
      <c r="B498" s="36" t="s">
        <v>415</v>
      </c>
      <c r="C498" s="37">
        <v>43</v>
      </c>
    </row>
    <row r="499" spans="1:6" x14ac:dyDescent="0.3">
      <c r="A499" s="36" t="s">
        <v>74</v>
      </c>
      <c r="B499" s="36" t="s">
        <v>416</v>
      </c>
      <c r="C499" s="37">
        <v>22</v>
      </c>
      <c r="D499" s="33"/>
      <c r="E499" s="33"/>
      <c r="F499" s="33"/>
    </row>
    <row r="500" spans="1:6" x14ac:dyDescent="0.3">
      <c r="A500" s="36" t="s">
        <v>74</v>
      </c>
      <c r="B500" s="36" t="s">
        <v>417</v>
      </c>
      <c r="C500" s="37">
        <v>58</v>
      </c>
    </row>
    <row r="501" spans="1:6" x14ac:dyDescent="0.3">
      <c r="A501" s="36" t="s">
        <v>74</v>
      </c>
      <c r="B501" s="36" t="s">
        <v>418</v>
      </c>
      <c r="C501" s="37">
        <v>35</v>
      </c>
    </row>
    <row r="502" spans="1:6" x14ac:dyDescent="0.3">
      <c r="A502" s="36" t="s">
        <v>74</v>
      </c>
      <c r="B502" s="36" t="s">
        <v>419</v>
      </c>
      <c r="C502" s="37">
        <v>140</v>
      </c>
    </row>
    <row r="503" spans="1:6" x14ac:dyDescent="0.3">
      <c r="A503" s="36" t="s">
        <v>74</v>
      </c>
      <c r="B503" s="36" t="s">
        <v>420</v>
      </c>
      <c r="C503" s="37">
        <v>61</v>
      </c>
    </row>
    <row r="504" spans="1:6" x14ac:dyDescent="0.3">
      <c r="A504" s="36" t="s">
        <v>74</v>
      </c>
      <c r="B504" s="36" t="s">
        <v>104</v>
      </c>
      <c r="C504" s="37">
        <v>397</v>
      </c>
    </row>
    <row r="505" spans="1:6" x14ac:dyDescent="0.3">
      <c r="A505" s="36" t="s">
        <v>74</v>
      </c>
      <c r="B505" s="36" t="s">
        <v>421</v>
      </c>
      <c r="C505" s="37">
        <v>33</v>
      </c>
    </row>
    <row r="506" spans="1:6" x14ac:dyDescent="0.3">
      <c r="A506" s="36" t="s">
        <v>74</v>
      </c>
      <c r="B506" s="36" t="s">
        <v>422</v>
      </c>
      <c r="C506" s="37">
        <v>24</v>
      </c>
    </row>
    <row r="507" spans="1:6" x14ac:dyDescent="0.3">
      <c r="A507" s="36" t="s">
        <v>74</v>
      </c>
      <c r="B507" s="36" t="s">
        <v>423</v>
      </c>
      <c r="C507" s="37">
        <v>70</v>
      </c>
    </row>
    <row r="508" spans="1:6" x14ac:dyDescent="0.3">
      <c r="A508" s="36" t="s">
        <v>74</v>
      </c>
      <c r="B508" s="36" t="s">
        <v>397</v>
      </c>
      <c r="C508" s="37">
        <v>82</v>
      </c>
    </row>
    <row r="509" spans="1:6" x14ac:dyDescent="0.3">
      <c r="A509" s="36" t="s">
        <v>74</v>
      </c>
      <c r="B509" s="36" t="s">
        <v>109</v>
      </c>
      <c r="C509" s="37">
        <v>172</v>
      </c>
    </row>
    <row r="510" spans="1:6" x14ac:dyDescent="0.3">
      <c r="A510" s="36" t="s">
        <v>74</v>
      </c>
      <c r="B510" s="36" t="s">
        <v>111</v>
      </c>
      <c r="C510" s="37">
        <v>338</v>
      </c>
    </row>
    <row r="511" spans="1:6" x14ac:dyDescent="0.3">
      <c r="A511" s="36" t="s">
        <v>74</v>
      </c>
      <c r="B511" s="36" t="s">
        <v>424</v>
      </c>
      <c r="C511" s="37">
        <v>230</v>
      </c>
    </row>
    <row r="512" spans="1:6" x14ac:dyDescent="0.3">
      <c r="A512" s="36" t="s">
        <v>74</v>
      </c>
      <c r="B512" s="36" t="s">
        <v>425</v>
      </c>
      <c r="C512" s="37">
        <v>53</v>
      </c>
    </row>
    <row r="513" spans="1:6" x14ac:dyDescent="0.3">
      <c r="A513" s="36" t="s">
        <v>74</v>
      </c>
      <c r="B513" s="36" t="s">
        <v>426</v>
      </c>
      <c r="C513" s="37">
        <v>14</v>
      </c>
    </row>
    <row r="514" spans="1:6" x14ac:dyDescent="0.3">
      <c r="A514" s="36" t="s">
        <v>74</v>
      </c>
      <c r="B514" s="36" t="s">
        <v>427</v>
      </c>
      <c r="C514" s="37">
        <v>131</v>
      </c>
    </row>
    <row r="515" spans="1:6" x14ac:dyDescent="0.3">
      <c r="A515" s="36" t="s">
        <v>74</v>
      </c>
      <c r="B515" s="36" t="s">
        <v>428</v>
      </c>
      <c r="C515" s="37">
        <v>53</v>
      </c>
    </row>
    <row r="516" spans="1:6" x14ac:dyDescent="0.3">
      <c r="A516" s="36" t="s">
        <v>74</v>
      </c>
      <c r="B516" s="36" t="s">
        <v>429</v>
      </c>
      <c r="C516" s="37">
        <v>49</v>
      </c>
    </row>
    <row r="517" spans="1:6" x14ac:dyDescent="0.3">
      <c r="A517" s="36" t="s">
        <v>74</v>
      </c>
      <c r="B517" s="36" t="s">
        <v>430</v>
      </c>
      <c r="C517" s="37">
        <v>124</v>
      </c>
    </row>
    <row r="518" spans="1:6" x14ac:dyDescent="0.3">
      <c r="A518" s="36" t="s">
        <v>74</v>
      </c>
      <c r="B518" s="36" t="s">
        <v>431</v>
      </c>
      <c r="C518" s="37">
        <v>36</v>
      </c>
    </row>
    <row r="519" spans="1:6" x14ac:dyDescent="0.3">
      <c r="A519" s="36" t="s">
        <v>74</v>
      </c>
      <c r="B519" s="36" t="s">
        <v>432</v>
      </c>
      <c r="C519" s="37">
        <v>19</v>
      </c>
      <c r="D519" s="33"/>
      <c r="E519" s="33"/>
      <c r="F519" s="33"/>
    </row>
    <row r="520" spans="1:6" s="34" customFormat="1" x14ac:dyDescent="0.3">
      <c r="A520" s="36" t="s">
        <v>74</v>
      </c>
      <c r="B520" s="36" t="s">
        <v>122</v>
      </c>
      <c r="C520" s="37">
        <v>844</v>
      </c>
    </row>
    <row r="521" spans="1:6" x14ac:dyDescent="0.3">
      <c r="A521" s="36" t="s">
        <v>74</v>
      </c>
      <c r="B521" s="36" t="s">
        <v>433</v>
      </c>
      <c r="C521" s="37">
        <v>64</v>
      </c>
    </row>
    <row r="522" spans="1:6" s="34" customFormat="1" x14ac:dyDescent="0.3">
      <c r="A522" s="25" t="s">
        <v>74</v>
      </c>
      <c r="B522" s="35" t="s">
        <v>134</v>
      </c>
      <c r="C522" s="26">
        <v>168</v>
      </c>
      <c r="D522" s="29"/>
      <c r="E522" s="29"/>
      <c r="F522" s="29"/>
    </row>
    <row r="523" spans="1:6" s="34" customFormat="1" x14ac:dyDescent="0.3">
      <c r="A523" s="38" t="s">
        <v>75</v>
      </c>
      <c r="B523" s="38" t="s">
        <v>1</v>
      </c>
      <c r="C523" s="39">
        <v>512</v>
      </c>
    </row>
    <row r="524" spans="1:6" x14ac:dyDescent="0.3">
      <c r="A524" s="36" t="s">
        <v>75</v>
      </c>
      <c r="B524" s="36" t="s">
        <v>434</v>
      </c>
      <c r="C524" s="37">
        <v>82</v>
      </c>
      <c r="D524" s="33"/>
      <c r="E524" s="33"/>
      <c r="F524" s="33"/>
    </row>
    <row r="525" spans="1:6" s="34" customFormat="1" ht="15" customHeight="1" x14ac:dyDescent="0.3">
      <c r="A525" s="36" t="s">
        <v>75</v>
      </c>
      <c r="B525" s="36" t="s">
        <v>435</v>
      </c>
      <c r="C525" s="37">
        <v>8</v>
      </c>
    </row>
    <row r="526" spans="1:6" x14ac:dyDescent="0.3">
      <c r="A526" s="36" t="s">
        <v>75</v>
      </c>
      <c r="B526" s="36" t="s">
        <v>235</v>
      </c>
      <c r="C526" s="37">
        <v>13</v>
      </c>
      <c r="D526" s="33"/>
      <c r="E526" s="33"/>
      <c r="F526" s="33"/>
    </row>
    <row r="527" spans="1:6" s="34" customFormat="1" x14ac:dyDescent="0.3">
      <c r="A527" s="36" t="s">
        <v>75</v>
      </c>
      <c r="B527" s="36" t="s">
        <v>314</v>
      </c>
      <c r="C527" s="37">
        <v>106</v>
      </c>
    </row>
    <row r="528" spans="1:6" x14ac:dyDescent="0.3">
      <c r="A528" s="36" t="s">
        <v>75</v>
      </c>
      <c r="B528" s="36" t="s">
        <v>436</v>
      </c>
      <c r="C528" s="37">
        <v>90</v>
      </c>
    </row>
    <row r="529" spans="1:6" s="34" customFormat="1" x14ac:dyDescent="0.3">
      <c r="A529" s="25" t="s">
        <v>75</v>
      </c>
      <c r="B529" s="35" t="s">
        <v>134</v>
      </c>
      <c r="C529" s="26">
        <v>213</v>
      </c>
      <c r="D529" s="29"/>
      <c r="E529" s="29"/>
      <c r="F529" s="29"/>
    </row>
    <row r="530" spans="1:6" s="34" customFormat="1" x14ac:dyDescent="0.3">
      <c r="A530" s="38" t="s">
        <v>76</v>
      </c>
      <c r="B530" s="38" t="s">
        <v>1</v>
      </c>
      <c r="C530" s="39">
        <v>176</v>
      </c>
    </row>
    <row r="531" spans="1:6" x14ac:dyDescent="0.3">
      <c r="A531" s="36" t="s">
        <v>76</v>
      </c>
      <c r="B531" s="36" t="s">
        <v>231</v>
      </c>
      <c r="C531" s="37">
        <v>8</v>
      </c>
    </row>
    <row r="532" spans="1:6" s="34" customFormat="1" x14ac:dyDescent="0.3">
      <c r="A532" s="25" t="s">
        <v>76</v>
      </c>
      <c r="B532" s="35" t="s">
        <v>134</v>
      </c>
      <c r="C532" s="26">
        <v>168</v>
      </c>
      <c r="D532" s="29"/>
      <c r="E532" s="29"/>
      <c r="F532" s="29"/>
    </row>
    <row r="533" spans="1:6" s="34" customFormat="1" x14ac:dyDescent="0.3">
      <c r="A533" s="38" t="s">
        <v>77</v>
      </c>
      <c r="B533" s="38" t="s">
        <v>1</v>
      </c>
      <c r="C533" s="39">
        <v>1677</v>
      </c>
    </row>
    <row r="534" spans="1:6" x14ac:dyDescent="0.3">
      <c r="A534" s="36" t="s">
        <v>77</v>
      </c>
      <c r="B534" s="36" t="s">
        <v>437</v>
      </c>
      <c r="C534" s="37">
        <v>21</v>
      </c>
    </row>
    <row r="535" spans="1:6" x14ac:dyDescent="0.3">
      <c r="A535" s="36" t="s">
        <v>77</v>
      </c>
      <c r="B535" s="36" t="s">
        <v>85</v>
      </c>
      <c r="C535" s="37">
        <v>17</v>
      </c>
    </row>
    <row r="536" spans="1:6" x14ac:dyDescent="0.3">
      <c r="A536" s="36" t="s">
        <v>77</v>
      </c>
      <c r="B536" s="36" t="s">
        <v>174</v>
      </c>
      <c r="C536" s="37">
        <v>16</v>
      </c>
    </row>
    <row r="537" spans="1:6" x14ac:dyDescent="0.3">
      <c r="A537" s="36" t="s">
        <v>77</v>
      </c>
      <c r="B537" s="36" t="s">
        <v>438</v>
      </c>
      <c r="C537" s="37">
        <v>26</v>
      </c>
    </row>
    <row r="538" spans="1:6" x14ac:dyDescent="0.3">
      <c r="A538" s="36" t="s">
        <v>77</v>
      </c>
      <c r="B538" s="36" t="s">
        <v>158</v>
      </c>
      <c r="C538" s="37">
        <v>243</v>
      </c>
    </row>
    <row r="539" spans="1:6" x14ac:dyDescent="0.3">
      <c r="A539" s="36" t="s">
        <v>77</v>
      </c>
      <c r="B539" s="36" t="s">
        <v>110</v>
      </c>
      <c r="C539" s="37">
        <v>467</v>
      </c>
      <c r="D539" s="33"/>
      <c r="E539" s="33"/>
      <c r="F539" s="33"/>
    </row>
    <row r="540" spans="1:6" s="34" customFormat="1" x14ac:dyDescent="0.3">
      <c r="A540" s="36" t="s">
        <v>77</v>
      </c>
      <c r="B540" s="36" t="s">
        <v>439</v>
      </c>
      <c r="C540" s="37">
        <v>18</v>
      </c>
    </row>
    <row r="541" spans="1:6" x14ac:dyDescent="0.3">
      <c r="A541" s="36" t="s">
        <v>77</v>
      </c>
      <c r="B541" s="36" t="s">
        <v>440</v>
      </c>
      <c r="C541" s="37">
        <v>43</v>
      </c>
    </row>
    <row r="542" spans="1:6" x14ac:dyDescent="0.3">
      <c r="A542" s="36" t="s">
        <v>77</v>
      </c>
      <c r="B542" s="36" t="s">
        <v>113</v>
      </c>
      <c r="C542" s="37">
        <v>709</v>
      </c>
    </row>
    <row r="543" spans="1:6" x14ac:dyDescent="0.3">
      <c r="A543" s="36" t="s">
        <v>77</v>
      </c>
      <c r="B543" s="36" t="s">
        <v>441</v>
      </c>
      <c r="C543" s="37">
        <v>19</v>
      </c>
    </row>
    <row r="544" spans="1:6" x14ac:dyDescent="0.3">
      <c r="A544" s="36" t="s">
        <v>77</v>
      </c>
      <c r="B544" s="36" t="s">
        <v>442</v>
      </c>
      <c r="C544" s="37">
        <v>11</v>
      </c>
    </row>
    <row r="545" spans="1:6" s="34" customFormat="1" x14ac:dyDescent="0.3">
      <c r="A545" s="25" t="s">
        <v>77</v>
      </c>
      <c r="B545" s="35" t="s">
        <v>134</v>
      </c>
      <c r="C545" s="26">
        <v>87</v>
      </c>
      <c r="D545" s="29"/>
      <c r="E545" s="29"/>
      <c r="F545" s="29"/>
    </row>
    <row r="546" spans="1:6" s="34" customFormat="1" x14ac:dyDescent="0.3">
      <c r="A546" s="38" t="s">
        <v>78</v>
      </c>
      <c r="B546" s="38" t="s">
        <v>1</v>
      </c>
      <c r="C546" s="39">
        <v>789</v>
      </c>
      <c r="D546" s="29"/>
      <c r="E546" s="29"/>
      <c r="F546" s="29"/>
    </row>
    <row r="547" spans="1:6" x14ac:dyDescent="0.3">
      <c r="A547" s="36" t="s">
        <v>78</v>
      </c>
      <c r="B547" s="37" t="s">
        <v>443</v>
      </c>
      <c r="C547" s="37">
        <v>22</v>
      </c>
    </row>
    <row r="548" spans="1:6" x14ac:dyDescent="0.3">
      <c r="A548" s="36" t="s">
        <v>78</v>
      </c>
      <c r="B548" s="37" t="s">
        <v>213</v>
      </c>
      <c r="C548" s="37">
        <v>7</v>
      </c>
    </row>
    <row r="549" spans="1:6" x14ac:dyDescent="0.3">
      <c r="A549" s="36" t="s">
        <v>78</v>
      </c>
      <c r="B549" s="37" t="s">
        <v>274</v>
      </c>
      <c r="C549" s="37">
        <v>214</v>
      </c>
    </row>
    <row r="550" spans="1:6" x14ac:dyDescent="0.3">
      <c r="A550" s="36" t="s">
        <v>78</v>
      </c>
      <c r="B550" s="37" t="s">
        <v>444</v>
      </c>
      <c r="C550" s="37">
        <v>20</v>
      </c>
    </row>
    <row r="551" spans="1:6" x14ac:dyDescent="0.3">
      <c r="A551" s="36" t="s">
        <v>78</v>
      </c>
      <c r="B551" s="37" t="s">
        <v>445</v>
      </c>
      <c r="C551" s="37">
        <v>303</v>
      </c>
    </row>
    <row r="552" spans="1:6" s="34" customFormat="1" x14ac:dyDescent="0.3">
      <c r="A552" s="25" t="s">
        <v>78</v>
      </c>
      <c r="B552" s="35" t="s">
        <v>134</v>
      </c>
      <c r="C552" s="26">
        <v>223</v>
      </c>
      <c r="D552" s="29"/>
      <c r="E552" s="29"/>
      <c r="F552" s="29"/>
    </row>
  </sheetData>
  <autoFilter ref="A6:B552" xr:uid="{00000000-0001-0000-0200-000000000000}"/>
  <mergeCells count="1">
    <mergeCell ref="A1:C1"/>
  </mergeCells>
  <hyperlinks>
    <hyperlink ref="D1" location="'Table of Contents'!A1" display="Click to return to table of contents" xr:uid="{C4CF7F2A-AC73-452A-920F-01E938501994}"/>
  </hyperlinks>
  <pageMargins left="0.7" right="0.7" top="0.75" bottom="0.75" header="0.3" footer="0.3"/>
  <pageSetup paperSize="9" orientation="portrait" horizontalDpi="300" verticalDpi="30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W99"/>
  <sheetViews>
    <sheetView workbookViewId="0">
      <selection activeCell="A2" sqref="A2"/>
    </sheetView>
  </sheetViews>
  <sheetFormatPr defaultColWidth="11.5546875" defaultRowHeight="14.4" x14ac:dyDescent="0.3"/>
  <cols>
    <col min="1" max="1" width="31.33203125" style="126" bestFit="1" customWidth="1"/>
    <col min="2" max="2" width="46.6640625" style="126" bestFit="1" customWidth="1"/>
    <col min="3" max="3" width="10.88671875" style="194" bestFit="1" customWidth="1"/>
    <col min="4" max="4" width="9.6640625" style="193" bestFit="1" customWidth="1"/>
    <col min="5" max="5" width="9.109375" style="296" bestFit="1" customWidth="1"/>
    <col min="6" max="6" width="8" style="193" bestFit="1" customWidth="1"/>
    <col min="7" max="7" width="14.6640625" style="296" bestFit="1" customWidth="1"/>
    <col min="8" max="8" width="13.5546875" style="193" bestFit="1" customWidth="1"/>
    <col min="9" max="9" width="11.6640625" style="296" bestFit="1" customWidth="1"/>
    <col min="10" max="10" width="10.5546875" style="193" bestFit="1" customWidth="1"/>
    <col min="11" max="11" width="11.5546875" style="296" bestFit="1" customWidth="1"/>
    <col min="12" max="12" width="10.44140625" style="193" bestFit="1" customWidth="1"/>
    <col min="13" max="13" width="21.6640625" style="126" bestFit="1" customWidth="1"/>
    <col min="14" max="14" width="20.44140625" style="193" bestFit="1" customWidth="1"/>
    <col min="15" max="15" width="12.5546875" style="126" bestFit="1" customWidth="1"/>
    <col min="16" max="16" width="11.44140625" style="193" bestFit="1" customWidth="1"/>
    <col min="17" max="17" width="25.88671875" style="126" bestFit="1" customWidth="1"/>
    <col min="18" max="18" width="24.5546875" style="193" bestFit="1" customWidth="1"/>
    <col min="19" max="19" width="18.5546875" style="126" bestFit="1" customWidth="1"/>
    <col min="20" max="20" width="17.44140625" style="193" bestFit="1" customWidth="1"/>
    <col min="21" max="21" width="17.5546875" style="126" bestFit="1" customWidth="1"/>
    <col min="22" max="22" width="16.33203125" style="193" bestFit="1" customWidth="1"/>
    <col min="23" max="16384" width="11.5546875" style="126"/>
  </cols>
  <sheetData>
    <row r="1" spans="1:23" ht="16.2" x14ac:dyDescent="0.3">
      <c r="A1" s="332" t="s">
        <v>1268</v>
      </c>
      <c r="B1" s="332"/>
      <c r="C1" s="332"/>
      <c r="D1" s="332"/>
      <c r="E1" s="332"/>
      <c r="F1" s="332"/>
      <c r="G1" s="332"/>
      <c r="H1" s="332"/>
      <c r="I1" s="332"/>
      <c r="J1" s="332"/>
      <c r="K1" s="332"/>
      <c r="L1" s="332"/>
      <c r="M1" s="332"/>
      <c r="N1" s="332"/>
      <c r="O1" s="332"/>
      <c r="P1" s="332"/>
      <c r="Q1" s="332"/>
      <c r="R1" s="332"/>
      <c r="S1" s="332"/>
      <c r="T1" s="332"/>
      <c r="U1" s="332"/>
      <c r="V1" s="332"/>
      <c r="W1" s="4" t="s">
        <v>1341</v>
      </c>
    </row>
    <row r="2" spans="1:23" s="187" customFormat="1" ht="28.8" x14ac:dyDescent="0.3">
      <c r="A2" s="192" t="s">
        <v>1226</v>
      </c>
      <c r="B2" s="219" t="s">
        <v>1038</v>
      </c>
      <c r="C2" s="186" t="s">
        <v>952</v>
      </c>
      <c r="D2" s="124" t="s">
        <v>953</v>
      </c>
      <c r="E2" s="288" t="s">
        <v>954</v>
      </c>
      <c r="F2" s="160" t="s">
        <v>955</v>
      </c>
      <c r="G2" s="297" t="s">
        <v>956</v>
      </c>
      <c r="H2" s="160" t="s">
        <v>957</v>
      </c>
      <c r="I2" s="297" t="s">
        <v>958</v>
      </c>
      <c r="J2" s="160" t="s">
        <v>959</v>
      </c>
      <c r="K2" s="297" t="s">
        <v>960</v>
      </c>
      <c r="L2" s="160" t="s">
        <v>961</v>
      </c>
      <c r="M2" s="124" t="s">
        <v>962</v>
      </c>
      <c r="N2" s="160" t="s">
        <v>963</v>
      </c>
      <c r="O2" s="124" t="s">
        <v>964</v>
      </c>
      <c r="P2" s="160" t="s">
        <v>965</v>
      </c>
      <c r="Q2" s="124" t="s">
        <v>966</v>
      </c>
      <c r="R2" s="160" t="s">
        <v>967</v>
      </c>
      <c r="S2" s="124" t="s">
        <v>968</v>
      </c>
      <c r="T2" s="160" t="s">
        <v>969</v>
      </c>
      <c r="U2" s="124" t="s">
        <v>970</v>
      </c>
      <c r="V2" s="160" t="s">
        <v>971</v>
      </c>
    </row>
    <row r="3" spans="1:23" s="195" customFormat="1" x14ac:dyDescent="0.3">
      <c r="A3" s="195" t="s">
        <v>1</v>
      </c>
      <c r="B3" s="195" t="s">
        <v>1</v>
      </c>
      <c r="C3" s="173">
        <v>588</v>
      </c>
      <c r="D3" s="172">
        <v>0.99</v>
      </c>
      <c r="E3" s="294">
        <v>2180</v>
      </c>
      <c r="F3" s="172">
        <v>3.7</v>
      </c>
      <c r="G3" s="294">
        <v>192</v>
      </c>
      <c r="H3" s="172">
        <v>0.32</v>
      </c>
      <c r="I3" s="294">
        <v>522</v>
      </c>
      <c r="J3" s="172">
        <v>0.88</v>
      </c>
      <c r="K3" s="294">
        <v>2073</v>
      </c>
      <c r="L3" s="172">
        <v>3.5</v>
      </c>
      <c r="M3" s="195">
        <v>92</v>
      </c>
      <c r="N3" s="172">
        <v>0.15</v>
      </c>
      <c r="O3" s="195">
        <v>29</v>
      </c>
      <c r="P3" s="172">
        <v>4.9000000000000002E-2</v>
      </c>
      <c r="Q3" s="195">
        <v>1123</v>
      </c>
      <c r="R3" s="172">
        <v>1.9</v>
      </c>
      <c r="S3" s="195">
        <v>513</v>
      </c>
      <c r="T3" s="172">
        <v>0.86</v>
      </c>
      <c r="U3" s="195">
        <v>52313</v>
      </c>
      <c r="V3" s="172">
        <v>88</v>
      </c>
    </row>
    <row r="4" spans="1:23" s="197" customFormat="1" x14ac:dyDescent="0.3">
      <c r="A4" s="221" t="s">
        <v>827</v>
      </c>
      <c r="B4" s="221" t="s">
        <v>829</v>
      </c>
      <c r="C4" s="222">
        <v>55</v>
      </c>
      <c r="D4" s="223">
        <v>0.93</v>
      </c>
      <c r="E4" s="295">
        <v>209</v>
      </c>
      <c r="F4" s="189">
        <v>3.5</v>
      </c>
      <c r="G4" s="295">
        <v>10</v>
      </c>
      <c r="H4" s="189">
        <v>0.17</v>
      </c>
      <c r="I4" s="295">
        <v>52</v>
      </c>
      <c r="J4" s="189">
        <v>0.88</v>
      </c>
      <c r="K4" s="295">
        <v>204</v>
      </c>
      <c r="L4" s="189">
        <v>3.4</v>
      </c>
      <c r="M4" s="197" t="s">
        <v>383</v>
      </c>
      <c r="N4" s="189" t="s">
        <v>694</v>
      </c>
      <c r="O4" s="197">
        <v>5</v>
      </c>
      <c r="P4" s="189" t="s">
        <v>694</v>
      </c>
      <c r="Q4" s="197">
        <v>107</v>
      </c>
      <c r="R4" s="189">
        <v>1.8</v>
      </c>
      <c r="S4" s="197">
        <v>52</v>
      </c>
      <c r="T4" s="189">
        <v>0.88</v>
      </c>
      <c r="U4" s="197">
        <v>5244</v>
      </c>
      <c r="V4" s="189">
        <v>88</v>
      </c>
    </row>
    <row r="5" spans="1:23" s="197" customFormat="1" x14ac:dyDescent="0.3">
      <c r="A5" s="207" t="s">
        <v>827</v>
      </c>
      <c r="B5" s="221" t="s">
        <v>828</v>
      </c>
      <c r="C5" s="222">
        <v>532</v>
      </c>
      <c r="D5" s="223">
        <v>0.99</v>
      </c>
      <c r="E5" s="295">
        <v>1969</v>
      </c>
      <c r="F5" s="189">
        <v>3.7</v>
      </c>
      <c r="G5" s="295">
        <v>181</v>
      </c>
      <c r="H5" s="189">
        <v>0.34</v>
      </c>
      <c r="I5" s="295">
        <v>469</v>
      </c>
      <c r="J5" s="189">
        <v>0.88</v>
      </c>
      <c r="K5" s="295">
        <v>1867</v>
      </c>
      <c r="L5" s="189">
        <v>3.5</v>
      </c>
      <c r="M5" s="197">
        <v>87</v>
      </c>
      <c r="N5" s="189">
        <v>0.16</v>
      </c>
      <c r="O5" s="197">
        <v>23</v>
      </c>
      <c r="P5" s="189">
        <v>4.2999999999999997E-2</v>
      </c>
      <c r="Q5" s="197">
        <v>1015</v>
      </c>
      <c r="R5" s="189">
        <v>1.9</v>
      </c>
      <c r="S5" s="197">
        <v>460</v>
      </c>
      <c r="T5" s="189">
        <v>0.86</v>
      </c>
      <c r="U5" s="197">
        <v>46872</v>
      </c>
      <c r="V5" s="189">
        <v>88</v>
      </c>
    </row>
    <row r="6" spans="1:23" s="197" customFormat="1" x14ac:dyDescent="0.3">
      <c r="A6" s="221" t="s">
        <v>827</v>
      </c>
      <c r="B6" s="221" t="s">
        <v>79</v>
      </c>
      <c r="C6" s="222" t="s">
        <v>383</v>
      </c>
      <c r="D6" s="223" t="s">
        <v>694</v>
      </c>
      <c r="E6" s="295" t="s">
        <v>383</v>
      </c>
      <c r="F6" s="189" t="s">
        <v>694</v>
      </c>
      <c r="G6" s="295" t="s">
        <v>383</v>
      </c>
      <c r="H6" s="189" t="s">
        <v>694</v>
      </c>
      <c r="I6" s="295" t="s">
        <v>383</v>
      </c>
      <c r="J6" s="189" t="s">
        <v>694</v>
      </c>
      <c r="K6" s="295" t="s">
        <v>383</v>
      </c>
      <c r="L6" s="189" t="s">
        <v>694</v>
      </c>
      <c r="M6" s="197" t="s">
        <v>383</v>
      </c>
      <c r="N6" s="189" t="s">
        <v>694</v>
      </c>
      <c r="O6" s="197" t="s">
        <v>383</v>
      </c>
      <c r="P6" s="189" t="s">
        <v>694</v>
      </c>
      <c r="Q6" s="197" t="s">
        <v>383</v>
      </c>
      <c r="R6" s="189" t="s">
        <v>694</v>
      </c>
      <c r="S6" s="197" t="s">
        <v>383</v>
      </c>
      <c r="T6" s="189" t="s">
        <v>694</v>
      </c>
      <c r="U6" s="197">
        <v>197</v>
      </c>
      <c r="V6" s="189">
        <v>95</v>
      </c>
    </row>
    <row r="7" spans="1:23" s="197" customFormat="1" x14ac:dyDescent="0.3">
      <c r="A7" s="207" t="s">
        <v>816</v>
      </c>
      <c r="B7" s="221" t="s">
        <v>744</v>
      </c>
      <c r="C7" s="222">
        <v>354</v>
      </c>
      <c r="D7" s="223">
        <v>0.78</v>
      </c>
      <c r="E7" s="295">
        <v>1563</v>
      </c>
      <c r="F7" s="189">
        <v>3.4</v>
      </c>
      <c r="G7" s="295">
        <v>113</v>
      </c>
      <c r="H7" s="189">
        <v>0.25</v>
      </c>
      <c r="I7" s="295">
        <v>411</v>
      </c>
      <c r="J7" s="189">
        <v>0.91</v>
      </c>
      <c r="K7" s="295">
        <v>1167</v>
      </c>
      <c r="L7" s="189">
        <v>2.6</v>
      </c>
      <c r="M7" s="197">
        <v>65</v>
      </c>
      <c r="N7" s="189">
        <v>0.14000000000000001</v>
      </c>
      <c r="O7" s="197">
        <v>15</v>
      </c>
      <c r="P7" s="189">
        <v>3.3000000000000002E-2</v>
      </c>
      <c r="Q7" s="197">
        <v>522</v>
      </c>
      <c r="R7" s="189">
        <v>1.2</v>
      </c>
      <c r="S7" s="197">
        <v>312</v>
      </c>
      <c r="T7" s="189">
        <v>0.69</v>
      </c>
      <c r="U7" s="197">
        <v>40788</v>
      </c>
      <c r="V7" s="189">
        <v>90</v>
      </c>
    </row>
    <row r="8" spans="1:23" s="197" customFormat="1" x14ac:dyDescent="0.3">
      <c r="A8" s="221" t="s">
        <v>816</v>
      </c>
      <c r="B8" s="221" t="s">
        <v>745</v>
      </c>
      <c r="C8" s="222">
        <v>152</v>
      </c>
      <c r="D8" s="223">
        <v>1.5</v>
      </c>
      <c r="E8" s="295">
        <v>465</v>
      </c>
      <c r="F8" s="189">
        <v>4.5999999999999996</v>
      </c>
      <c r="G8" s="295">
        <v>55</v>
      </c>
      <c r="H8" s="189">
        <v>0.54</v>
      </c>
      <c r="I8" s="295">
        <v>74</v>
      </c>
      <c r="J8" s="189">
        <v>0.73</v>
      </c>
      <c r="K8" s="295">
        <v>661</v>
      </c>
      <c r="L8" s="189">
        <v>6.5</v>
      </c>
      <c r="M8" s="197">
        <v>18</v>
      </c>
      <c r="N8" s="189">
        <v>0.18</v>
      </c>
      <c r="O8" s="197">
        <v>9</v>
      </c>
      <c r="P8" s="189">
        <v>8.8999999999999996E-2</v>
      </c>
      <c r="Q8" s="197">
        <v>414</v>
      </c>
      <c r="R8" s="189">
        <v>4.0999999999999996</v>
      </c>
      <c r="S8" s="197">
        <v>132</v>
      </c>
      <c r="T8" s="189">
        <v>1.3</v>
      </c>
      <c r="U8" s="197">
        <v>8171</v>
      </c>
      <c r="V8" s="189">
        <v>80</v>
      </c>
    </row>
    <row r="9" spans="1:23" s="197" customFormat="1" x14ac:dyDescent="0.3">
      <c r="A9" s="207" t="s">
        <v>816</v>
      </c>
      <c r="B9" s="221" t="s">
        <v>746</v>
      </c>
      <c r="C9" s="222">
        <v>49</v>
      </c>
      <c r="D9" s="223">
        <v>2.2000000000000002</v>
      </c>
      <c r="E9" s="295">
        <v>83</v>
      </c>
      <c r="F9" s="189">
        <v>3.7</v>
      </c>
      <c r="G9" s="295">
        <v>17</v>
      </c>
      <c r="H9" s="189">
        <v>0.75</v>
      </c>
      <c r="I9" s="295">
        <v>18</v>
      </c>
      <c r="J9" s="189">
        <v>0.79</v>
      </c>
      <c r="K9" s="295">
        <v>173</v>
      </c>
      <c r="L9" s="189">
        <v>7.6</v>
      </c>
      <c r="M9" s="197">
        <v>5</v>
      </c>
      <c r="N9" s="189">
        <v>0.22</v>
      </c>
      <c r="O9" s="197" t="s">
        <v>383</v>
      </c>
      <c r="P9" s="189" t="s">
        <v>694</v>
      </c>
      <c r="Q9" s="197">
        <v>139</v>
      </c>
      <c r="R9" s="189">
        <v>6.1</v>
      </c>
      <c r="S9" s="197">
        <v>41</v>
      </c>
      <c r="T9" s="189">
        <v>1.8</v>
      </c>
      <c r="U9" s="197">
        <v>1743</v>
      </c>
      <c r="V9" s="189">
        <v>77</v>
      </c>
    </row>
    <row r="10" spans="1:23" s="197" customFormat="1" x14ac:dyDescent="0.3">
      <c r="A10" s="221" t="s">
        <v>816</v>
      </c>
      <c r="B10" s="221" t="s">
        <v>747</v>
      </c>
      <c r="C10" s="222">
        <v>5</v>
      </c>
      <c r="D10" s="223">
        <v>0.84</v>
      </c>
      <c r="E10" s="295">
        <v>21</v>
      </c>
      <c r="F10" s="189">
        <v>3.5</v>
      </c>
      <c r="G10" s="295">
        <v>0</v>
      </c>
      <c r="H10" s="189">
        <v>0</v>
      </c>
      <c r="I10" s="295" t="s">
        <v>383</v>
      </c>
      <c r="J10" s="189" t="s">
        <v>694</v>
      </c>
      <c r="K10" s="295">
        <v>16</v>
      </c>
      <c r="L10" s="189">
        <v>2.7</v>
      </c>
      <c r="M10" s="197">
        <v>0</v>
      </c>
      <c r="N10" s="189">
        <v>0</v>
      </c>
      <c r="O10" s="197" t="s">
        <v>383</v>
      </c>
      <c r="P10" s="189" t="s">
        <v>694</v>
      </c>
      <c r="Q10" s="197">
        <v>18</v>
      </c>
      <c r="R10" s="189">
        <v>3</v>
      </c>
      <c r="S10" s="197">
        <v>7</v>
      </c>
      <c r="T10" s="189">
        <v>1.2</v>
      </c>
      <c r="U10" s="197">
        <v>521</v>
      </c>
      <c r="V10" s="189">
        <v>88</v>
      </c>
    </row>
    <row r="11" spans="1:23" s="197" customFormat="1" x14ac:dyDescent="0.3">
      <c r="A11" s="207" t="s">
        <v>816</v>
      </c>
      <c r="B11" s="221" t="s">
        <v>79</v>
      </c>
      <c r="C11" s="222">
        <v>28</v>
      </c>
      <c r="D11" s="223">
        <v>2.2000000000000002</v>
      </c>
      <c r="E11" s="295">
        <v>48</v>
      </c>
      <c r="F11" s="189">
        <v>3.7</v>
      </c>
      <c r="G11" s="295">
        <v>7</v>
      </c>
      <c r="H11" s="189">
        <v>0.54</v>
      </c>
      <c r="I11" s="295">
        <v>16</v>
      </c>
      <c r="J11" s="189">
        <v>1.2</v>
      </c>
      <c r="K11" s="295">
        <v>56</v>
      </c>
      <c r="L11" s="189">
        <v>4.3</v>
      </c>
      <c r="M11" s="197" t="s">
        <v>383</v>
      </c>
      <c r="N11" s="189" t="s">
        <v>694</v>
      </c>
      <c r="O11" s="197">
        <v>0</v>
      </c>
      <c r="P11" s="189">
        <v>0</v>
      </c>
      <c r="Q11" s="197">
        <v>30</v>
      </c>
      <c r="R11" s="189">
        <v>2.2999999999999998</v>
      </c>
      <c r="S11" s="197">
        <v>21</v>
      </c>
      <c r="T11" s="189">
        <v>1.6</v>
      </c>
      <c r="U11" s="197">
        <v>1090</v>
      </c>
      <c r="V11" s="189">
        <v>84</v>
      </c>
    </row>
    <row r="12" spans="1:23" s="197" customFormat="1" x14ac:dyDescent="0.3">
      <c r="A12" s="221" t="s">
        <v>899</v>
      </c>
      <c r="B12" s="224" t="s">
        <v>747</v>
      </c>
      <c r="C12" s="222">
        <v>580</v>
      </c>
      <c r="D12" s="223">
        <v>0.99</v>
      </c>
      <c r="E12" s="295">
        <v>2154</v>
      </c>
      <c r="F12" s="189">
        <v>3.7</v>
      </c>
      <c r="G12" s="295">
        <v>186</v>
      </c>
      <c r="H12" s="189">
        <v>0.32</v>
      </c>
      <c r="I12" s="295">
        <v>515</v>
      </c>
      <c r="J12" s="189">
        <v>0.88</v>
      </c>
      <c r="K12" s="295">
        <v>2049</v>
      </c>
      <c r="L12" s="189">
        <v>3.5</v>
      </c>
      <c r="M12" s="197">
        <v>91</v>
      </c>
      <c r="N12" s="189">
        <v>0.15</v>
      </c>
      <c r="O12" s="197">
        <v>29</v>
      </c>
      <c r="P12" s="189">
        <v>4.9000000000000002E-2</v>
      </c>
      <c r="Q12" s="197">
        <v>1110</v>
      </c>
      <c r="R12" s="189">
        <v>1.9</v>
      </c>
      <c r="S12" s="197">
        <v>503</v>
      </c>
      <c r="T12" s="189">
        <v>0.85</v>
      </c>
      <c r="U12" s="197">
        <v>51618</v>
      </c>
      <c r="V12" s="189">
        <v>88</v>
      </c>
    </row>
    <row r="13" spans="1:23" s="197" customFormat="1" x14ac:dyDescent="0.3">
      <c r="A13" s="207" t="s">
        <v>899</v>
      </c>
      <c r="B13" s="224" t="s">
        <v>1269</v>
      </c>
      <c r="C13" s="222">
        <v>0</v>
      </c>
      <c r="D13" s="223">
        <v>0</v>
      </c>
      <c r="E13" s="295">
        <v>0</v>
      </c>
      <c r="F13" s="189">
        <v>0</v>
      </c>
      <c r="G13" s="295">
        <v>0</v>
      </c>
      <c r="H13" s="189">
        <v>0</v>
      </c>
      <c r="I13" s="295">
        <v>0</v>
      </c>
      <c r="J13" s="189">
        <v>0</v>
      </c>
      <c r="K13" s="295">
        <v>0</v>
      </c>
      <c r="L13" s="189">
        <v>0</v>
      </c>
      <c r="M13" s="197">
        <v>0</v>
      </c>
      <c r="N13" s="189">
        <v>0</v>
      </c>
      <c r="O13" s="197">
        <v>0</v>
      </c>
      <c r="P13" s="189">
        <v>0</v>
      </c>
      <c r="Q13" s="197">
        <v>0</v>
      </c>
      <c r="R13" s="189">
        <v>0</v>
      </c>
      <c r="S13" s="197">
        <v>0</v>
      </c>
      <c r="T13" s="189">
        <v>0</v>
      </c>
      <c r="U13" s="197" t="s">
        <v>383</v>
      </c>
      <c r="V13" s="189" t="s">
        <v>694</v>
      </c>
    </row>
    <row r="14" spans="1:23" s="197" customFormat="1" x14ac:dyDescent="0.3">
      <c r="A14" s="221" t="s">
        <v>899</v>
      </c>
      <c r="B14" s="224" t="s">
        <v>1270</v>
      </c>
      <c r="C14" s="222">
        <v>0</v>
      </c>
      <c r="D14" s="223">
        <v>0</v>
      </c>
      <c r="E14" s="295">
        <v>0</v>
      </c>
      <c r="F14" s="189">
        <v>0</v>
      </c>
      <c r="G14" s="295">
        <v>0</v>
      </c>
      <c r="H14" s="189">
        <v>0</v>
      </c>
      <c r="I14" s="295">
        <v>0</v>
      </c>
      <c r="J14" s="189">
        <v>0</v>
      </c>
      <c r="K14" s="295">
        <v>0</v>
      </c>
      <c r="L14" s="189">
        <v>0</v>
      </c>
      <c r="M14" s="197">
        <v>0</v>
      </c>
      <c r="N14" s="189">
        <v>0</v>
      </c>
      <c r="O14" s="197">
        <v>0</v>
      </c>
      <c r="P14" s="189">
        <v>0</v>
      </c>
      <c r="Q14" s="197" t="s">
        <v>383</v>
      </c>
      <c r="R14" s="189" t="s">
        <v>694</v>
      </c>
      <c r="S14" s="197">
        <v>0</v>
      </c>
      <c r="T14" s="189">
        <v>0</v>
      </c>
      <c r="U14" s="197">
        <v>11</v>
      </c>
      <c r="V14" s="189">
        <v>92</v>
      </c>
    </row>
    <row r="15" spans="1:23" s="197" customFormat="1" x14ac:dyDescent="0.3">
      <c r="A15" s="207" t="s">
        <v>899</v>
      </c>
      <c r="B15" s="224" t="s">
        <v>1271</v>
      </c>
      <c r="C15" s="222">
        <v>0</v>
      </c>
      <c r="D15" s="223">
        <v>0</v>
      </c>
      <c r="E15" s="295" t="s">
        <v>383</v>
      </c>
      <c r="F15" s="189" t="s">
        <v>694</v>
      </c>
      <c r="G15" s="295">
        <v>0</v>
      </c>
      <c r="H15" s="189">
        <v>0</v>
      </c>
      <c r="I15" s="295">
        <v>0</v>
      </c>
      <c r="J15" s="189">
        <v>0</v>
      </c>
      <c r="K15" s="295" t="s">
        <v>383</v>
      </c>
      <c r="L15" s="189" t="s">
        <v>694</v>
      </c>
      <c r="M15" s="197">
        <v>0</v>
      </c>
      <c r="N15" s="189">
        <v>0</v>
      </c>
      <c r="O15" s="197">
        <v>0</v>
      </c>
      <c r="P15" s="189">
        <v>0</v>
      </c>
      <c r="Q15" s="197">
        <v>0</v>
      </c>
      <c r="R15" s="189">
        <v>0</v>
      </c>
      <c r="S15" s="197" t="s">
        <v>383</v>
      </c>
      <c r="T15" s="189" t="s">
        <v>694</v>
      </c>
      <c r="U15" s="197">
        <v>54</v>
      </c>
      <c r="V15" s="189">
        <v>93</v>
      </c>
    </row>
    <row r="16" spans="1:23" s="197" customFormat="1" x14ac:dyDescent="0.3">
      <c r="A16" s="221" t="s">
        <v>899</v>
      </c>
      <c r="B16" s="224" t="s">
        <v>1272</v>
      </c>
      <c r="C16" s="222">
        <v>0</v>
      </c>
      <c r="D16" s="223">
        <v>0</v>
      </c>
      <c r="E16" s="295" t="s">
        <v>383</v>
      </c>
      <c r="F16" s="189" t="s">
        <v>694</v>
      </c>
      <c r="G16" s="295">
        <v>0</v>
      </c>
      <c r="H16" s="189">
        <v>0</v>
      </c>
      <c r="I16" s="295">
        <v>0</v>
      </c>
      <c r="J16" s="189">
        <v>0</v>
      </c>
      <c r="K16" s="295" t="s">
        <v>383</v>
      </c>
      <c r="L16" s="189" t="s">
        <v>694</v>
      </c>
      <c r="M16" s="197">
        <v>0</v>
      </c>
      <c r="N16" s="189">
        <v>0</v>
      </c>
      <c r="O16" s="197">
        <v>0</v>
      </c>
      <c r="P16" s="189">
        <v>0</v>
      </c>
      <c r="Q16" s="197">
        <v>0</v>
      </c>
      <c r="R16" s="189">
        <v>0</v>
      </c>
      <c r="S16" s="197">
        <v>0</v>
      </c>
      <c r="T16" s="189">
        <v>0</v>
      </c>
      <c r="U16" s="197">
        <v>9</v>
      </c>
      <c r="V16" s="189">
        <v>75</v>
      </c>
    </row>
    <row r="17" spans="1:22" s="197" customFormat="1" x14ac:dyDescent="0.3">
      <c r="A17" s="207" t="s">
        <v>899</v>
      </c>
      <c r="B17" s="224" t="s">
        <v>1273</v>
      </c>
      <c r="C17" s="222">
        <v>0</v>
      </c>
      <c r="D17" s="223">
        <v>0</v>
      </c>
      <c r="E17" s="295">
        <v>0</v>
      </c>
      <c r="F17" s="189">
        <v>0</v>
      </c>
      <c r="G17" s="295">
        <v>0</v>
      </c>
      <c r="H17" s="189">
        <v>0</v>
      </c>
      <c r="I17" s="295">
        <v>0</v>
      </c>
      <c r="J17" s="189">
        <v>0</v>
      </c>
      <c r="K17" s="295">
        <v>0</v>
      </c>
      <c r="L17" s="189">
        <v>0</v>
      </c>
      <c r="M17" s="197">
        <v>0</v>
      </c>
      <c r="N17" s="189">
        <v>0</v>
      </c>
      <c r="O17" s="197">
        <v>0</v>
      </c>
      <c r="P17" s="189">
        <v>0</v>
      </c>
      <c r="Q17" s="197">
        <v>0</v>
      </c>
      <c r="R17" s="189">
        <v>0</v>
      </c>
      <c r="S17" s="197">
        <v>0</v>
      </c>
      <c r="T17" s="189">
        <v>0</v>
      </c>
      <c r="U17" s="197" t="s">
        <v>383</v>
      </c>
      <c r="V17" s="189" t="s">
        <v>694</v>
      </c>
    </row>
    <row r="18" spans="1:22" s="197" customFormat="1" x14ac:dyDescent="0.3">
      <c r="A18" s="221" t="s">
        <v>899</v>
      </c>
      <c r="B18" s="224" t="s">
        <v>1274</v>
      </c>
      <c r="C18" s="222">
        <v>0</v>
      </c>
      <c r="D18" s="223">
        <v>0</v>
      </c>
      <c r="E18" s="295">
        <v>0</v>
      </c>
      <c r="F18" s="189">
        <v>0</v>
      </c>
      <c r="G18" s="295">
        <v>0</v>
      </c>
      <c r="H18" s="189">
        <v>0</v>
      </c>
      <c r="I18" s="295">
        <v>0</v>
      </c>
      <c r="J18" s="189">
        <v>0</v>
      </c>
      <c r="K18" s="295">
        <v>0</v>
      </c>
      <c r="L18" s="189">
        <v>0</v>
      </c>
      <c r="M18" s="197">
        <v>0</v>
      </c>
      <c r="N18" s="189">
        <v>0</v>
      </c>
      <c r="O18" s="197">
        <v>0</v>
      </c>
      <c r="P18" s="189">
        <v>0</v>
      </c>
      <c r="Q18" s="197">
        <v>0</v>
      </c>
      <c r="R18" s="189">
        <v>0</v>
      </c>
      <c r="S18" s="197">
        <v>0</v>
      </c>
      <c r="T18" s="189">
        <v>0</v>
      </c>
      <c r="U18" s="197">
        <v>7</v>
      </c>
      <c r="V18" s="189">
        <v>100</v>
      </c>
    </row>
    <row r="19" spans="1:22" s="197" customFormat="1" x14ac:dyDescent="0.3">
      <c r="A19" s="207" t="s">
        <v>899</v>
      </c>
      <c r="B19" s="224" t="s">
        <v>1275</v>
      </c>
      <c r="C19" s="222">
        <v>0</v>
      </c>
      <c r="D19" s="223">
        <v>0</v>
      </c>
      <c r="E19" s="295">
        <v>0</v>
      </c>
      <c r="F19" s="189">
        <v>0</v>
      </c>
      <c r="G19" s="295">
        <v>0</v>
      </c>
      <c r="H19" s="189">
        <v>0</v>
      </c>
      <c r="I19" s="295">
        <v>0</v>
      </c>
      <c r="J19" s="189">
        <v>0</v>
      </c>
      <c r="K19" s="295" t="s">
        <v>383</v>
      </c>
      <c r="L19" s="189" t="s">
        <v>694</v>
      </c>
      <c r="M19" s="197">
        <v>0</v>
      </c>
      <c r="N19" s="189">
        <v>0</v>
      </c>
      <c r="O19" s="197">
        <v>0</v>
      </c>
      <c r="P19" s="189">
        <v>0</v>
      </c>
      <c r="Q19" s="197">
        <v>0</v>
      </c>
      <c r="R19" s="189">
        <v>0</v>
      </c>
      <c r="S19" s="197">
        <v>0</v>
      </c>
      <c r="T19" s="189">
        <v>0</v>
      </c>
      <c r="U19" s="197">
        <v>10</v>
      </c>
      <c r="V19" s="189">
        <v>91</v>
      </c>
    </row>
    <row r="20" spans="1:22" s="197" customFormat="1" x14ac:dyDescent="0.3">
      <c r="A20" s="221" t="s">
        <v>899</v>
      </c>
      <c r="B20" s="224" t="s">
        <v>1276</v>
      </c>
      <c r="C20" s="222">
        <v>0</v>
      </c>
      <c r="D20" s="223">
        <v>0</v>
      </c>
      <c r="E20" s="295" t="s">
        <v>383</v>
      </c>
      <c r="F20" s="189" t="s">
        <v>694</v>
      </c>
      <c r="G20" s="295" t="s">
        <v>383</v>
      </c>
      <c r="H20" s="189" t="s">
        <v>694</v>
      </c>
      <c r="I20" s="295" t="s">
        <v>383</v>
      </c>
      <c r="J20" s="189" t="s">
        <v>694</v>
      </c>
      <c r="K20" s="295" t="s">
        <v>383</v>
      </c>
      <c r="L20" s="189" t="s">
        <v>694</v>
      </c>
      <c r="M20" s="197" t="s">
        <v>383</v>
      </c>
      <c r="N20" s="189" t="s">
        <v>694</v>
      </c>
      <c r="O20" s="197">
        <v>0</v>
      </c>
      <c r="P20" s="189">
        <v>0</v>
      </c>
      <c r="Q20" s="197" t="s">
        <v>383</v>
      </c>
      <c r="R20" s="189" t="s">
        <v>694</v>
      </c>
      <c r="S20" s="197">
        <v>0</v>
      </c>
      <c r="T20" s="189">
        <v>0</v>
      </c>
      <c r="U20" s="197">
        <v>36</v>
      </c>
      <c r="V20" s="189">
        <v>84</v>
      </c>
    </row>
    <row r="21" spans="1:22" s="197" customFormat="1" x14ac:dyDescent="0.3">
      <c r="A21" s="207" t="s">
        <v>899</v>
      </c>
      <c r="B21" s="224" t="s">
        <v>1277</v>
      </c>
      <c r="C21" s="222">
        <v>0</v>
      </c>
      <c r="D21" s="223">
        <v>0</v>
      </c>
      <c r="E21" s="295" t="s">
        <v>383</v>
      </c>
      <c r="F21" s="189" t="s">
        <v>694</v>
      </c>
      <c r="G21" s="295">
        <v>0</v>
      </c>
      <c r="H21" s="189">
        <v>0</v>
      </c>
      <c r="I21" s="295">
        <v>0</v>
      </c>
      <c r="J21" s="189">
        <v>0</v>
      </c>
      <c r="K21" s="295">
        <v>0</v>
      </c>
      <c r="L21" s="189">
        <v>0</v>
      </c>
      <c r="M21" s="197">
        <v>0</v>
      </c>
      <c r="N21" s="189">
        <v>0</v>
      </c>
      <c r="O21" s="197">
        <v>0</v>
      </c>
      <c r="P21" s="189">
        <v>0</v>
      </c>
      <c r="Q21" s="197">
        <v>0</v>
      </c>
      <c r="R21" s="189">
        <v>0</v>
      </c>
      <c r="S21" s="197">
        <v>0</v>
      </c>
      <c r="T21" s="189">
        <v>0</v>
      </c>
      <c r="U21" s="197">
        <v>12</v>
      </c>
      <c r="V21" s="189">
        <v>92</v>
      </c>
    </row>
    <row r="22" spans="1:22" s="197" customFormat="1" x14ac:dyDescent="0.3">
      <c r="A22" s="221" t="s">
        <v>899</v>
      </c>
      <c r="B22" s="224" t="s">
        <v>1278</v>
      </c>
      <c r="C22" s="222">
        <v>0</v>
      </c>
      <c r="D22" s="223">
        <v>0</v>
      </c>
      <c r="E22" s="295" t="s">
        <v>383</v>
      </c>
      <c r="F22" s="189" t="s">
        <v>694</v>
      </c>
      <c r="G22" s="295">
        <v>0</v>
      </c>
      <c r="H22" s="189">
        <v>0</v>
      </c>
      <c r="I22" s="295">
        <v>0</v>
      </c>
      <c r="J22" s="189">
        <v>0</v>
      </c>
      <c r="K22" s="295">
        <v>0</v>
      </c>
      <c r="L22" s="189">
        <v>0</v>
      </c>
      <c r="M22" s="197">
        <v>0</v>
      </c>
      <c r="N22" s="189">
        <v>0</v>
      </c>
      <c r="O22" s="197">
        <v>0</v>
      </c>
      <c r="P22" s="189">
        <v>0</v>
      </c>
      <c r="Q22" s="197">
        <v>0</v>
      </c>
      <c r="R22" s="189">
        <v>0</v>
      </c>
      <c r="S22" s="197" t="s">
        <v>383</v>
      </c>
      <c r="T22" s="189" t="s">
        <v>694</v>
      </c>
      <c r="U22" s="197">
        <v>34</v>
      </c>
      <c r="V22" s="189">
        <v>85</v>
      </c>
    </row>
    <row r="23" spans="1:22" s="197" customFormat="1" x14ac:dyDescent="0.3">
      <c r="A23" s="207" t="s">
        <v>899</v>
      </c>
      <c r="B23" s="224" t="s">
        <v>1279</v>
      </c>
      <c r="C23" s="222">
        <v>0</v>
      </c>
      <c r="D23" s="223">
        <v>0</v>
      </c>
      <c r="E23" s="295" t="s">
        <v>383</v>
      </c>
      <c r="F23" s="189" t="s">
        <v>694</v>
      </c>
      <c r="G23" s="295">
        <v>0</v>
      </c>
      <c r="H23" s="189">
        <v>0</v>
      </c>
      <c r="I23" s="295" t="s">
        <v>383</v>
      </c>
      <c r="J23" s="189" t="s">
        <v>694</v>
      </c>
      <c r="K23" s="295" t="s">
        <v>383</v>
      </c>
      <c r="L23" s="189" t="s">
        <v>694</v>
      </c>
      <c r="M23" s="197">
        <v>0</v>
      </c>
      <c r="N23" s="189">
        <v>0</v>
      </c>
      <c r="O23" s="197">
        <v>0</v>
      </c>
      <c r="P23" s="189">
        <v>0</v>
      </c>
      <c r="Q23" s="197" t="s">
        <v>383</v>
      </c>
      <c r="R23" s="189" t="s">
        <v>694</v>
      </c>
      <c r="S23" s="197" t="s">
        <v>383</v>
      </c>
      <c r="T23" s="189" t="s">
        <v>694</v>
      </c>
      <c r="U23" s="197">
        <v>62</v>
      </c>
      <c r="V23" s="189">
        <v>85</v>
      </c>
    </row>
    <row r="24" spans="1:22" s="197" customFormat="1" x14ac:dyDescent="0.3">
      <c r="A24" s="221" t="s">
        <v>899</v>
      </c>
      <c r="B24" s="224" t="s">
        <v>1280</v>
      </c>
      <c r="C24" s="222" t="s">
        <v>383</v>
      </c>
      <c r="D24" s="223" t="s">
        <v>694</v>
      </c>
      <c r="E24" s="295" t="s">
        <v>383</v>
      </c>
      <c r="F24" s="189" t="s">
        <v>694</v>
      </c>
      <c r="G24" s="295" t="s">
        <v>383</v>
      </c>
      <c r="H24" s="189" t="s">
        <v>694</v>
      </c>
      <c r="I24" s="295" t="s">
        <v>383</v>
      </c>
      <c r="J24" s="189" t="s">
        <v>694</v>
      </c>
      <c r="K24" s="295">
        <v>0</v>
      </c>
      <c r="L24" s="189">
        <v>0</v>
      </c>
      <c r="M24" s="197">
        <v>0</v>
      </c>
      <c r="N24" s="189">
        <v>0</v>
      </c>
      <c r="O24" s="197">
        <v>0</v>
      </c>
      <c r="P24" s="189">
        <v>0</v>
      </c>
      <c r="Q24" s="197">
        <v>0</v>
      </c>
      <c r="R24" s="189">
        <v>0</v>
      </c>
      <c r="S24" s="197">
        <v>0</v>
      </c>
      <c r="T24" s="189">
        <v>0</v>
      </c>
      <c r="U24" s="197">
        <v>53</v>
      </c>
      <c r="V24" s="189">
        <v>90</v>
      </c>
    </row>
    <row r="25" spans="1:22" s="197" customFormat="1" x14ac:dyDescent="0.3">
      <c r="A25" s="207" t="s">
        <v>899</v>
      </c>
      <c r="B25" s="224" t="s">
        <v>79</v>
      </c>
      <c r="C25" s="222">
        <v>7</v>
      </c>
      <c r="D25" s="223">
        <v>1.5</v>
      </c>
      <c r="E25" s="295">
        <v>11</v>
      </c>
      <c r="F25" s="189">
        <v>2.2999999999999998</v>
      </c>
      <c r="G25" s="295" t="s">
        <v>383</v>
      </c>
      <c r="H25" s="189" t="s">
        <v>694</v>
      </c>
      <c r="I25" s="295" t="s">
        <v>383</v>
      </c>
      <c r="J25" s="189" t="s">
        <v>694</v>
      </c>
      <c r="K25" s="295">
        <v>17</v>
      </c>
      <c r="L25" s="189">
        <v>3.6</v>
      </c>
      <c r="M25" s="197">
        <v>0</v>
      </c>
      <c r="N25" s="189">
        <v>0</v>
      </c>
      <c r="O25" s="197">
        <v>0</v>
      </c>
      <c r="P25" s="189">
        <v>0</v>
      </c>
      <c r="Q25" s="197">
        <v>8</v>
      </c>
      <c r="R25" s="189">
        <v>1.7</v>
      </c>
      <c r="S25" s="197">
        <v>6</v>
      </c>
      <c r="T25" s="189">
        <v>1.3</v>
      </c>
      <c r="U25" s="197">
        <v>413</v>
      </c>
      <c r="V25" s="189">
        <v>88</v>
      </c>
    </row>
    <row r="26" spans="1:22" s="197" customFormat="1" x14ac:dyDescent="0.3">
      <c r="A26" s="221" t="s">
        <v>1285</v>
      </c>
      <c r="B26" s="224" t="s">
        <v>747</v>
      </c>
      <c r="C26" s="222">
        <v>307</v>
      </c>
      <c r="D26" s="223">
        <v>0.88</v>
      </c>
      <c r="E26" s="295">
        <v>1141</v>
      </c>
      <c r="F26" s="189">
        <v>3.3</v>
      </c>
      <c r="G26" s="295">
        <v>103</v>
      </c>
      <c r="H26" s="189">
        <v>0.28999999999999998</v>
      </c>
      <c r="I26" s="295">
        <v>295</v>
      </c>
      <c r="J26" s="189">
        <v>0.84</v>
      </c>
      <c r="K26" s="295">
        <v>1159</v>
      </c>
      <c r="L26" s="189">
        <v>3.3</v>
      </c>
      <c r="M26" s="197">
        <v>58</v>
      </c>
      <c r="N26" s="189">
        <v>0.17</v>
      </c>
      <c r="O26" s="197">
        <v>21</v>
      </c>
      <c r="P26" s="189">
        <v>0.06</v>
      </c>
      <c r="Q26" s="197">
        <v>711</v>
      </c>
      <c r="R26" s="189">
        <v>2</v>
      </c>
      <c r="S26" s="197">
        <v>300</v>
      </c>
      <c r="T26" s="189">
        <v>0.86</v>
      </c>
      <c r="U26" s="197">
        <v>30933</v>
      </c>
      <c r="V26" s="189">
        <v>88</v>
      </c>
    </row>
    <row r="27" spans="1:22" s="197" customFormat="1" x14ac:dyDescent="0.3">
      <c r="A27" s="207" t="s">
        <v>1285</v>
      </c>
      <c r="B27" s="224" t="s">
        <v>1281</v>
      </c>
      <c r="C27" s="222">
        <v>15</v>
      </c>
      <c r="D27" s="223">
        <v>1.9</v>
      </c>
      <c r="E27" s="295">
        <v>61</v>
      </c>
      <c r="F27" s="189">
        <v>7.9</v>
      </c>
      <c r="G27" s="295" t="s">
        <v>383</v>
      </c>
      <c r="H27" s="189" t="s">
        <v>694</v>
      </c>
      <c r="I27" s="295" t="s">
        <v>383</v>
      </c>
      <c r="J27" s="189" t="s">
        <v>694</v>
      </c>
      <c r="K27" s="295">
        <v>37</v>
      </c>
      <c r="L27" s="189">
        <v>4.8</v>
      </c>
      <c r="M27" s="197">
        <v>0</v>
      </c>
      <c r="N27" s="189">
        <v>0</v>
      </c>
      <c r="O27" s="197" t="s">
        <v>383</v>
      </c>
      <c r="P27" s="189" t="s">
        <v>694</v>
      </c>
      <c r="Q27" s="197">
        <v>9</v>
      </c>
      <c r="R27" s="189">
        <v>1.2</v>
      </c>
      <c r="S27" s="197">
        <v>7</v>
      </c>
      <c r="T27" s="189">
        <v>0.91</v>
      </c>
      <c r="U27" s="197">
        <v>637</v>
      </c>
      <c r="V27" s="189">
        <v>82</v>
      </c>
    </row>
    <row r="28" spans="1:22" s="197" customFormat="1" x14ac:dyDescent="0.3">
      <c r="A28" s="221" t="s">
        <v>1285</v>
      </c>
      <c r="B28" s="224" t="s">
        <v>868</v>
      </c>
      <c r="C28" s="222">
        <v>62</v>
      </c>
      <c r="D28" s="223">
        <v>1.2</v>
      </c>
      <c r="E28" s="295">
        <v>419</v>
      </c>
      <c r="F28" s="189">
        <v>8</v>
      </c>
      <c r="G28" s="295">
        <v>25</v>
      </c>
      <c r="H28" s="189">
        <v>0.48</v>
      </c>
      <c r="I28" s="295">
        <v>61</v>
      </c>
      <c r="J28" s="189">
        <v>1.2</v>
      </c>
      <c r="K28" s="295">
        <v>270</v>
      </c>
      <c r="L28" s="189">
        <v>5.2</v>
      </c>
      <c r="M28" s="197">
        <v>5</v>
      </c>
      <c r="N28" s="189">
        <v>9.6000000000000002E-2</v>
      </c>
      <c r="O28" s="197" t="s">
        <v>383</v>
      </c>
      <c r="P28" s="189" t="s">
        <v>694</v>
      </c>
      <c r="Q28" s="197">
        <v>82</v>
      </c>
      <c r="R28" s="189">
        <v>1.6</v>
      </c>
      <c r="S28" s="197">
        <v>49</v>
      </c>
      <c r="T28" s="189">
        <v>0.94</v>
      </c>
      <c r="U28" s="197">
        <v>4260</v>
      </c>
      <c r="V28" s="189">
        <v>81</v>
      </c>
    </row>
    <row r="29" spans="1:22" s="197" customFormat="1" x14ac:dyDescent="0.3">
      <c r="A29" s="207" t="s">
        <v>1285</v>
      </c>
      <c r="B29" s="224" t="s">
        <v>1282</v>
      </c>
      <c r="C29" s="222">
        <v>16</v>
      </c>
      <c r="D29" s="223">
        <v>0.89</v>
      </c>
      <c r="E29" s="295">
        <v>48</v>
      </c>
      <c r="F29" s="189">
        <v>2.7</v>
      </c>
      <c r="G29" s="295">
        <v>7</v>
      </c>
      <c r="H29" s="189">
        <v>0.39</v>
      </c>
      <c r="I29" s="295">
        <v>9</v>
      </c>
      <c r="J29" s="189">
        <v>0.5</v>
      </c>
      <c r="K29" s="295">
        <v>36</v>
      </c>
      <c r="L29" s="189">
        <v>2</v>
      </c>
      <c r="M29" s="197" t="s">
        <v>383</v>
      </c>
      <c r="N29" s="189" t="s">
        <v>694</v>
      </c>
      <c r="O29" s="197">
        <v>0</v>
      </c>
      <c r="P29" s="189">
        <v>0</v>
      </c>
      <c r="Q29" s="197">
        <v>13</v>
      </c>
      <c r="R29" s="189">
        <v>0.72</v>
      </c>
      <c r="S29" s="197">
        <v>9</v>
      </c>
      <c r="T29" s="189">
        <v>0.5</v>
      </c>
      <c r="U29" s="197">
        <v>1661</v>
      </c>
      <c r="V29" s="189">
        <v>92</v>
      </c>
    </row>
    <row r="30" spans="1:22" s="197" customFormat="1" x14ac:dyDescent="0.3">
      <c r="A30" s="221" t="s">
        <v>1285</v>
      </c>
      <c r="B30" s="224" t="s">
        <v>870</v>
      </c>
      <c r="C30" s="222">
        <v>53</v>
      </c>
      <c r="D30" s="223">
        <v>0.79</v>
      </c>
      <c r="E30" s="295">
        <v>173</v>
      </c>
      <c r="F30" s="189">
        <v>2.6</v>
      </c>
      <c r="G30" s="295">
        <v>15</v>
      </c>
      <c r="H30" s="189">
        <v>0.22</v>
      </c>
      <c r="I30" s="295">
        <v>70</v>
      </c>
      <c r="J30" s="189">
        <v>1</v>
      </c>
      <c r="K30" s="295">
        <v>132</v>
      </c>
      <c r="L30" s="189">
        <v>2</v>
      </c>
      <c r="M30" s="197">
        <v>13</v>
      </c>
      <c r="N30" s="189">
        <v>0.19</v>
      </c>
      <c r="O30" s="197">
        <v>5</v>
      </c>
      <c r="P30" s="189" t="s">
        <v>694</v>
      </c>
      <c r="Q30" s="197">
        <v>93</v>
      </c>
      <c r="R30" s="189">
        <v>1.4</v>
      </c>
      <c r="S30" s="197">
        <v>64</v>
      </c>
      <c r="T30" s="189">
        <v>0.95</v>
      </c>
      <c r="U30" s="197">
        <v>6120</v>
      </c>
      <c r="V30" s="189">
        <v>91</v>
      </c>
    </row>
    <row r="31" spans="1:22" s="197" customFormat="1" x14ac:dyDescent="0.3">
      <c r="A31" s="207" t="s">
        <v>1285</v>
      </c>
      <c r="B31" s="224" t="s">
        <v>871</v>
      </c>
      <c r="C31" s="222" t="s">
        <v>383</v>
      </c>
      <c r="D31" s="223" t="s">
        <v>694</v>
      </c>
      <c r="E31" s="295" t="s">
        <v>383</v>
      </c>
      <c r="F31" s="189" t="s">
        <v>694</v>
      </c>
      <c r="G31" s="295">
        <v>0</v>
      </c>
      <c r="H31" s="189">
        <v>0</v>
      </c>
      <c r="I31" s="295">
        <v>0</v>
      </c>
      <c r="J31" s="189">
        <v>0</v>
      </c>
      <c r="K31" s="295">
        <v>14</v>
      </c>
      <c r="L31" s="189">
        <v>6</v>
      </c>
      <c r="M31" s="197">
        <v>0</v>
      </c>
      <c r="N31" s="189">
        <v>0</v>
      </c>
      <c r="O31" s="197">
        <v>0</v>
      </c>
      <c r="P31" s="189">
        <v>0</v>
      </c>
      <c r="Q31" s="197">
        <v>12</v>
      </c>
      <c r="R31" s="189">
        <v>5.0999999999999996</v>
      </c>
      <c r="S31" s="197" t="s">
        <v>383</v>
      </c>
      <c r="T31" s="189" t="s">
        <v>694</v>
      </c>
      <c r="U31" s="197">
        <v>199</v>
      </c>
      <c r="V31" s="189">
        <v>85</v>
      </c>
    </row>
    <row r="32" spans="1:22" s="197" customFormat="1" x14ac:dyDescent="0.3">
      <c r="A32" s="221" t="s">
        <v>1285</v>
      </c>
      <c r="B32" s="224" t="s">
        <v>872</v>
      </c>
      <c r="C32" s="222">
        <v>41</v>
      </c>
      <c r="D32" s="223">
        <v>1.2</v>
      </c>
      <c r="E32" s="295">
        <v>135</v>
      </c>
      <c r="F32" s="189">
        <v>4</v>
      </c>
      <c r="G32" s="295">
        <v>6</v>
      </c>
      <c r="H32" s="189">
        <v>0.18</v>
      </c>
      <c r="I32" s="295">
        <v>31</v>
      </c>
      <c r="J32" s="189">
        <v>0.92</v>
      </c>
      <c r="K32" s="295">
        <v>121</v>
      </c>
      <c r="L32" s="189">
        <v>3.6</v>
      </c>
      <c r="M32" s="197">
        <v>7</v>
      </c>
      <c r="N32" s="189">
        <v>0.21</v>
      </c>
      <c r="O32" s="197" t="s">
        <v>383</v>
      </c>
      <c r="P32" s="189" t="s">
        <v>694</v>
      </c>
      <c r="Q32" s="197">
        <v>59</v>
      </c>
      <c r="R32" s="189">
        <v>1.8</v>
      </c>
      <c r="S32" s="197">
        <v>26</v>
      </c>
      <c r="T32" s="189">
        <v>0.77</v>
      </c>
      <c r="U32" s="197">
        <v>2943</v>
      </c>
      <c r="V32" s="189">
        <v>87</v>
      </c>
    </row>
    <row r="33" spans="1:22" s="197" customFormat="1" x14ac:dyDescent="0.3">
      <c r="A33" s="207" t="s">
        <v>1285</v>
      </c>
      <c r="B33" s="224" t="s">
        <v>1283</v>
      </c>
      <c r="C33" s="222">
        <v>48</v>
      </c>
      <c r="D33" s="223">
        <v>1.2</v>
      </c>
      <c r="E33" s="295">
        <v>153</v>
      </c>
      <c r="F33" s="189">
        <v>3.9</v>
      </c>
      <c r="G33" s="295">
        <v>14</v>
      </c>
      <c r="H33" s="189">
        <v>0.36</v>
      </c>
      <c r="I33" s="295">
        <v>24</v>
      </c>
      <c r="J33" s="189">
        <v>0.62</v>
      </c>
      <c r="K33" s="295">
        <v>126</v>
      </c>
      <c r="L33" s="189">
        <v>3.2</v>
      </c>
      <c r="M33" s="197" t="s">
        <v>383</v>
      </c>
      <c r="N33" s="189" t="s">
        <v>694</v>
      </c>
      <c r="O33" s="197">
        <v>0</v>
      </c>
      <c r="P33" s="189">
        <v>0</v>
      </c>
      <c r="Q33" s="197">
        <v>53</v>
      </c>
      <c r="R33" s="189">
        <v>1.4</v>
      </c>
      <c r="S33" s="197">
        <v>21</v>
      </c>
      <c r="T33" s="189">
        <v>0.54</v>
      </c>
      <c r="U33" s="197">
        <v>3448</v>
      </c>
      <c r="V33" s="189">
        <v>89</v>
      </c>
    </row>
    <row r="34" spans="1:22" s="197" customFormat="1" x14ac:dyDescent="0.3">
      <c r="A34" s="221" t="s">
        <v>1285</v>
      </c>
      <c r="B34" s="224" t="s">
        <v>874</v>
      </c>
      <c r="C34" s="222">
        <v>12</v>
      </c>
      <c r="D34" s="223">
        <v>0.85</v>
      </c>
      <c r="E34" s="295">
        <v>78</v>
      </c>
      <c r="F34" s="189">
        <v>5.5</v>
      </c>
      <c r="G34" s="295" t="s">
        <v>383</v>
      </c>
      <c r="H34" s="189" t="s">
        <v>694</v>
      </c>
      <c r="I34" s="295">
        <v>16</v>
      </c>
      <c r="J34" s="189">
        <v>1.1000000000000001</v>
      </c>
      <c r="K34" s="295">
        <v>17</v>
      </c>
      <c r="L34" s="189">
        <v>1.2</v>
      </c>
      <c r="M34" s="197" t="s">
        <v>383</v>
      </c>
      <c r="N34" s="189" t="s">
        <v>694</v>
      </c>
      <c r="O34" s="197">
        <v>0</v>
      </c>
      <c r="P34" s="189">
        <v>0</v>
      </c>
      <c r="Q34" s="197" t="s">
        <v>383</v>
      </c>
      <c r="R34" s="189" t="s">
        <v>694</v>
      </c>
      <c r="S34" s="197">
        <v>8</v>
      </c>
      <c r="T34" s="189">
        <v>0.56000000000000005</v>
      </c>
      <c r="U34" s="197">
        <v>1281</v>
      </c>
      <c r="V34" s="189">
        <v>90</v>
      </c>
    </row>
    <row r="35" spans="1:22" s="197" customFormat="1" x14ac:dyDescent="0.3">
      <c r="A35" s="207" t="s">
        <v>1285</v>
      </c>
      <c r="B35" s="224" t="s">
        <v>875</v>
      </c>
      <c r="C35" s="222">
        <v>6</v>
      </c>
      <c r="D35" s="223">
        <v>0.92</v>
      </c>
      <c r="E35" s="295">
        <v>22</v>
      </c>
      <c r="F35" s="189">
        <v>3.4</v>
      </c>
      <c r="G35" s="295" t="s">
        <v>383</v>
      </c>
      <c r="H35" s="189" t="s">
        <v>694</v>
      </c>
      <c r="I35" s="295" t="s">
        <v>383</v>
      </c>
      <c r="J35" s="189" t="s">
        <v>694</v>
      </c>
      <c r="K35" s="295">
        <v>13</v>
      </c>
      <c r="L35" s="189">
        <v>2</v>
      </c>
      <c r="M35" s="197" t="s">
        <v>383</v>
      </c>
      <c r="N35" s="189" t="s">
        <v>694</v>
      </c>
      <c r="O35" s="197">
        <v>0</v>
      </c>
      <c r="P35" s="189">
        <v>0</v>
      </c>
      <c r="Q35" s="197">
        <v>0</v>
      </c>
      <c r="R35" s="189">
        <v>0</v>
      </c>
      <c r="S35" s="197" t="s">
        <v>383</v>
      </c>
      <c r="T35" s="189" t="s">
        <v>694</v>
      </c>
      <c r="U35" s="197">
        <v>603</v>
      </c>
      <c r="V35" s="189">
        <v>93</v>
      </c>
    </row>
    <row r="36" spans="1:22" s="197" customFormat="1" x14ac:dyDescent="0.3">
      <c r="A36" s="221" t="s">
        <v>1285</v>
      </c>
      <c r="B36" s="224" t="s">
        <v>876</v>
      </c>
      <c r="C36" s="222">
        <v>12</v>
      </c>
      <c r="D36" s="223">
        <v>1.4</v>
      </c>
      <c r="E36" s="295">
        <v>52</v>
      </c>
      <c r="F36" s="189">
        <v>5.9</v>
      </c>
      <c r="G36" s="295" t="s">
        <v>383</v>
      </c>
      <c r="H36" s="189" t="s">
        <v>694</v>
      </c>
      <c r="I36" s="295">
        <v>13</v>
      </c>
      <c r="J36" s="189">
        <v>1.5</v>
      </c>
      <c r="K36" s="295">
        <v>10</v>
      </c>
      <c r="L36" s="189">
        <v>1.1000000000000001</v>
      </c>
      <c r="M36" s="197" t="s">
        <v>383</v>
      </c>
      <c r="N36" s="189" t="s">
        <v>694</v>
      </c>
      <c r="O36" s="197">
        <v>0</v>
      </c>
      <c r="P36" s="189">
        <v>0</v>
      </c>
      <c r="Q36" s="197" t="s">
        <v>383</v>
      </c>
      <c r="R36" s="189" t="s">
        <v>694</v>
      </c>
      <c r="S36" s="197">
        <v>7</v>
      </c>
      <c r="T36" s="189">
        <v>0.79</v>
      </c>
      <c r="U36" s="197">
        <v>783</v>
      </c>
      <c r="V36" s="189">
        <v>89</v>
      </c>
    </row>
    <row r="37" spans="1:22" s="197" customFormat="1" x14ac:dyDescent="0.3">
      <c r="A37" s="207" t="s">
        <v>1285</v>
      </c>
      <c r="B37" s="224" t="s">
        <v>1284</v>
      </c>
      <c r="C37" s="222">
        <v>136</v>
      </c>
      <c r="D37" s="223">
        <v>1.5</v>
      </c>
      <c r="E37" s="295">
        <v>367</v>
      </c>
      <c r="F37" s="189">
        <v>4.2</v>
      </c>
      <c r="G37" s="295">
        <v>37</v>
      </c>
      <c r="H37" s="189">
        <v>0.42</v>
      </c>
      <c r="I37" s="295">
        <v>76</v>
      </c>
      <c r="J37" s="189">
        <v>0.87</v>
      </c>
      <c r="K37" s="295">
        <v>421</v>
      </c>
      <c r="L37" s="189">
        <v>4.8</v>
      </c>
      <c r="M37" s="197">
        <v>12</v>
      </c>
      <c r="N37" s="189">
        <v>0.14000000000000001</v>
      </c>
      <c r="O37" s="197" t="s">
        <v>383</v>
      </c>
      <c r="P37" s="189" t="s">
        <v>694</v>
      </c>
      <c r="Q37" s="197">
        <v>194</v>
      </c>
      <c r="R37" s="189">
        <v>2.2000000000000002</v>
      </c>
      <c r="S37" s="197">
        <v>97</v>
      </c>
      <c r="T37" s="189">
        <v>1.1000000000000001</v>
      </c>
      <c r="U37" s="197">
        <v>7443</v>
      </c>
      <c r="V37" s="189">
        <v>85</v>
      </c>
    </row>
    <row r="38" spans="1:22" s="197" customFormat="1" x14ac:dyDescent="0.3">
      <c r="A38" s="221" t="s">
        <v>1285</v>
      </c>
      <c r="B38" s="224" t="s">
        <v>79</v>
      </c>
      <c r="C38" s="222">
        <v>6</v>
      </c>
      <c r="D38" s="223">
        <v>1.7</v>
      </c>
      <c r="E38" s="295">
        <v>8</v>
      </c>
      <c r="F38" s="189">
        <v>2.2000000000000002</v>
      </c>
      <c r="G38" s="295" t="s">
        <v>383</v>
      </c>
      <c r="H38" s="189" t="s">
        <v>694</v>
      </c>
      <c r="I38" s="295" t="s">
        <v>383</v>
      </c>
      <c r="J38" s="189" t="s">
        <v>694</v>
      </c>
      <c r="K38" s="295">
        <v>22</v>
      </c>
      <c r="L38" s="189">
        <v>6.1</v>
      </c>
      <c r="M38" s="197">
        <v>0</v>
      </c>
      <c r="N38" s="189">
        <v>0</v>
      </c>
      <c r="O38" s="197">
        <v>0</v>
      </c>
      <c r="P38" s="189">
        <v>0</v>
      </c>
      <c r="Q38" s="197">
        <v>8</v>
      </c>
      <c r="R38" s="189">
        <v>2.2000000000000002</v>
      </c>
      <c r="S38" s="197" t="s">
        <v>383</v>
      </c>
      <c r="T38" s="189" t="s">
        <v>694</v>
      </c>
      <c r="U38" s="197">
        <v>312</v>
      </c>
      <c r="V38" s="189">
        <v>86</v>
      </c>
    </row>
    <row r="39" spans="1:22" s="197" customFormat="1" x14ac:dyDescent="0.3">
      <c r="C39" s="188"/>
      <c r="D39" s="189"/>
      <c r="E39" s="295"/>
      <c r="F39" s="189"/>
      <c r="G39" s="295"/>
      <c r="H39" s="189"/>
      <c r="I39" s="295"/>
      <c r="J39" s="189"/>
      <c r="K39" s="295"/>
      <c r="L39" s="189"/>
      <c r="N39" s="189"/>
      <c r="P39" s="189"/>
      <c r="R39" s="189"/>
      <c r="T39" s="189"/>
      <c r="V39" s="189"/>
    </row>
    <row r="40" spans="1:22" s="197" customFormat="1" x14ac:dyDescent="0.3">
      <c r="C40" s="188"/>
      <c r="D40" s="189"/>
      <c r="E40" s="295"/>
      <c r="F40" s="189"/>
      <c r="G40" s="295"/>
      <c r="H40" s="189"/>
      <c r="I40" s="295"/>
      <c r="J40" s="189"/>
      <c r="K40" s="295"/>
      <c r="L40" s="189"/>
      <c r="N40" s="189"/>
      <c r="P40" s="189"/>
      <c r="R40" s="189"/>
      <c r="T40" s="189"/>
      <c r="V40" s="189"/>
    </row>
    <row r="41" spans="1:22" s="197" customFormat="1" x14ac:dyDescent="0.3">
      <c r="C41" s="188"/>
      <c r="D41" s="189"/>
      <c r="E41" s="295"/>
      <c r="F41" s="189"/>
      <c r="G41" s="295"/>
      <c r="H41" s="189"/>
      <c r="I41" s="295"/>
      <c r="J41" s="189"/>
      <c r="K41" s="295"/>
      <c r="L41" s="189"/>
      <c r="N41" s="189"/>
      <c r="P41" s="189"/>
      <c r="R41" s="189"/>
      <c r="T41" s="189"/>
      <c r="V41" s="189"/>
    </row>
    <row r="42" spans="1:22" s="197" customFormat="1" x14ac:dyDescent="0.3">
      <c r="C42" s="188"/>
      <c r="D42" s="189"/>
      <c r="E42" s="295"/>
      <c r="F42" s="189"/>
      <c r="G42" s="295"/>
      <c r="H42" s="189"/>
      <c r="I42" s="295"/>
      <c r="J42" s="189"/>
      <c r="K42" s="295"/>
      <c r="L42" s="189"/>
      <c r="N42" s="189"/>
      <c r="P42" s="189"/>
      <c r="R42" s="189"/>
      <c r="T42" s="189"/>
      <c r="V42" s="189"/>
    </row>
    <row r="43" spans="1:22" s="197" customFormat="1" x14ac:dyDescent="0.3">
      <c r="C43" s="188"/>
      <c r="D43" s="189"/>
      <c r="E43" s="295"/>
      <c r="F43" s="189"/>
      <c r="G43" s="295"/>
      <c r="H43" s="189"/>
      <c r="I43" s="295"/>
      <c r="J43" s="189"/>
      <c r="K43" s="295"/>
      <c r="L43" s="189"/>
      <c r="N43" s="189"/>
      <c r="P43" s="189"/>
      <c r="R43" s="189"/>
      <c r="T43" s="189"/>
      <c r="V43" s="189"/>
    </row>
    <row r="44" spans="1:22" s="197" customFormat="1" x14ac:dyDescent="0.3">
      <c r="C44" s="188"/>
      <c r="D44" s="189"/>
      <c r="E44" s="295"/>
      <c r="F44" s="189"/>
      <c r="G44" s="295"/>
      <c r="H44" s="189"/>
      <c r="I44" s="295"/>
      <c r="J44" s="189"/>
      <c r="K44" s="295"/>
      <c r="L44" s="189"/>
      <c r="N44" s="189"/>
      <c r="P44" s="189"/>
      <c r="R44" s="189"/>
      <c r="T44" s="189"/>
      <c r="V44" s="189"/>
    </row>
    <row r="45" spans="1:22" s="197" customFormat="1" x14ac:dyDescent="0.3">
      <c r="C45" s="188"/>
      <c r="D45" s="189"/>
      <c r="E45" s="295"/>
      <c r="F45" s="189"/>
      <c r="G45" s="295"/>
      <c r="H45" s="189"/>
      <c r="I45" s="295"/>
      <c r="J45" s="189"/>
      <c r="K45" s="295"/>
      <c r="L45" s="189"/>
      <c r="N45" s="189"/>
      <c r="P45" s="189"/>
      <c r="R45" s="189"/>
      <c r="T45" s="189"/>
      <c r="V45" s="189"/>
    </row>
    <row r="46" spans="1:22" s="197" customFormat="1" x14ac:dyDescent="0.3">
      <c r="C46" s="188"/>
      <c r="D46" s="189"/>
      <c r="E46" s="295"/>
      <c r="F46" s="189"/>
      <c r="G46" s="295"/>
      <c r="H46" s="189"/>
      <c r="I46" s="295"/>
      <c r="J46" s="189"/>
      <c r="K46" s="295"/>
      <c r="L46" s="189"/>
      <c r="N46" s="189"/>
      <c r="P46" s="189"/>
      <c r="R46" s="189"/>
      <c r="T46" s="189"/>
      <c r="V46" s="189"/>
    </row>
    <row r="47" spans="1:22" s="197" customFormat="1" x14ac:dyDescent="0.3">
      <c r="C47" s="188"/>
      <c r="D47" s="189"/>
      <c r="E47" s="295"/>
      <c r="F47" s="189"/>
      <c r="G47" s="295"/>
      <c r="H47" s="189"/>
      <c r="I47" s="295"/>
      <c r="J47" s="189"/>
      <c r="K47" s="295"/>
      <c r="L47" s="189"/>
      <c r="N47" s="189"/>
      <c r="P47" s="189"/>
      <c r="R47" s="189"/>
      <c r="T47" s="189"/>
      <c r="V47" s="189"/>
    </row>
    <row r="48" spans="1:22" s="197" customFormat="1" x14ac:dyDescent="0.3">
      <c r="C48" s="188"/>
      <c r="D48" s="189"/>
      <c r="E48" s="295"/>
      <c r="F48" s="189"/>
      <c r="G48" s="295"/>
      <c r="H48" s="189"/>
      <c r="I48" s="295"/>
      <c r="J48" s="189"/>
      <c r="K48" s="295"/>
      <c r="L48" s="189"/>
      <c r="N48" s="189"/>
      <c r="P48" s="189"/>
      <c r="R48" s="189"/>
      <c r="T48" s="189"/>
      <c r="V48" s="189"/>
    </row>
    <row r="49" spans="1:22" s="197" customFormat="1" x14ac:dyDescent="0.3">
      <c r="C49" s="188"/>
      <c r="D49" s="189"/>
      <c r="E49" s="295"/>
      <c r="F49" s="189"/>
      <c r="G49" s="295"/>
      <c r="H49" s="189"/>
      <c r="I49" s="295"/>
      <c r="J49" s="189"/>
      <c r="K49" s="295"/>
      <c r="L49" s="189"/>
      <c r="N49" s="189"/>
      <c r="P49" s="189"/>
      <c r="R49" s="189"/>
      <c r="T49" s="189"/>
      <c r="V49" s="189"/>
    </row>
    <row r="50" spans="1:22" s="197" customFormat="1" x14ac:dyDescent="0.3">
      <c r="C50" s="188"/>
      <c r="D50" s="189"/>
      <c r="E50" s="295"/>
      <c r="F50" s="189"/>
      <c r="G50" s="295"/>
      <c r="H50" s="189"/>
      <c r="I50" s="295"/>
      <c r="J50" s="189"/>
      <c r="K50" s="295"/>
      <c r="L50" s="189"/>
      <c r="N50" s="189"/>
      <c r="P50" s="189"/>
      <c r="R50" s="189"/>
      <c r="T50" s="189"/>
      <c r="V50" s="189"/>
    </row>
    <row r="51" spans="1:22" s="197" customFormat="1" x14ac:dyDescent="0.3">
      <c r="C51" s="188"/>
      <c r="D51" s="189"/>
      <c r="E51" s="295"/>
      <c r="F51" s="189"/>
      <c r="G51" s="295"/>
      <c r="H51" s="189"/>
      <c r="I51" s="295"/>
      <c r="J51" s="189"/>
      <c r="K51" s="295"/>
      <c r="L51" s="189"/>
      <c r="N51" s="189"/>
      <c r="P51" s="189"/>
      <c r="R51" s="189"/>
      <c r="T51" s="189"/>
      <c r="V51" s="189"/>
    </row>
    <row r="52" spans="1:22" s="197" customFormat="1" x14ac:dyDescent="0.3">
      <c r="C52" s="188"/>
      <c r="D52" s="189"/>
      <c r="E52" s="295"/>
      <c r="F52" s="189"/>
      <c r="G52" s="295"/>
      <c r="H52" s="189"/>
      <c r="I52" s="295"/>
      <c r="J52" s="189"/>
      <c r="K52" s="295"/>
      <c r="L52" s="189"/>
      <c r="N52" s="189"/>
      <c r="P52" s="189"/>
      <c r="R52" s="189"/>
      <c r="T52" s="189"/>
      <c r="V52" s="189"/>
    </row>
    <row r="53" spans="1:22" s="197" customFormat="1" x14ac:dyDescent="0.3">
      <c r="C53" s="188"/>
      <c r="D53" s="189"/>
      <c r="E53" s="295"/>
      <c r="F53" s="189"/>
      <c r="G53" s="295"/>
      <c r="H53" s="189"/>
      <c r="I53" s="295"/>
      <c r="J53" s="189"/>
      <c r="K53" s="295"/>
      <c r="L53" s="189"/>
      <c r="N53" s="189"/>
      <c r="P53" s="189"/>
      <c r="R53" s="189"/>
      <c r="T53" s="189"/>
      <c r="V53" s="189"/>
    </row>
    <row r="54" spans="1:22" s="197" customFormat="1" x14ac:dyDescent="0.3">
      <c r="C54" s="188"/>
      <c r="D54" s="189"/>
      <c r="E54" s="295"/>
      <c r="F54" s="189"/>
      <c r="G54" s="295"/>
      <c r="H54" s="189"/>
      <c r="I54" s="295"/>
      <c r="J54" s="189"/>
      <c r="K54" s="295"/>
      <c r="L54" s="189"/>
      <c r="N54" s="189"/>
      <c r="P54" s="189"/>
      <c r="R54" s="189"/>
      <c r="T54" s="189"/>
      <c r="V54" s="189"/>
    </row>
    <row r="55" spans="1:22" s="197" customFormat="1" x14ac:dyDescent="0.3">
      <c r="C55" s="188"/>
      <c r="D55" s="189"/>
      <c r="E55" s="295"/>
      <c r="F55" s="189"/>
      <c r="G55" s="295"/>
      <c r="H55" s="189"/>
      <c r="I55" s="295"/>
      <c r="J55" s="189"/>
      <c r="K55" s="295"/>
      <c r="L55" s="189"/>
      <c r="N55" s="189"/>
      <c r="P55" s="189"/>
      <c r="R55" s="189"/>
      <c r="T55" s="189"/>
      <c r="V55" s="189"/>
    </row>
    <row r="56" spans="1:22" s="197" customFormat="1" x14ac:dyDescent="0.3">
      <c r="C56" s="188"/>
      <c r="D56" s="189"/>
      <c r="E56" s="295"/>
      <c r="F56" s="189"/>
      <c r="G56" s="295"/>
      <c r="H56" s="189"/>
      <c r="I56" s="295"/>
      <c r="J56" s="189"/>
      <c r="K56" s="295"/>
      <c r="L56" s="189"/>
      <c r="N56" s="189"/>
      <c r="P56" s="189"/>
      <c r="R56" s="189"/>
      <c r="T56" s="189"/>
      <c r="V56" s="189"/>
    </row>
    <row r="57" spans="1:22" s="197" customFormat="1" x14ac:dyDescent="0.3">
      <c r="C57" s="188"/>
      <c r="D57" s="189"/>
      <c r="E57" s="295"/>
      <c r="F57" s="189"/>
      <c r="G57" s="295"/>
      <c r="H57" s="189"/>
      <c r="I57" s="295"/>
      <c r="J57" s="189"/>
      <c r="K57" s="295"/>
      <c r="L57" s="189"/>
      <c r="N57" s="189"/>
      <c r="P57" s="189"/>
      <c r="R57" s="189"/>
      <c r="T57" s="189"/>
      <c r="V57" s="189"/>
    </row>
    <row r="58" spans="1:22" s="197" customFormat="1" x14ac:dyDescent="0.3">
      <c r="C58" s="188"/>
      <c r="D58" s="189"/>
      <c r="E58" s="295"/>
      <c r="F58" s="189"/>
      <c r="G58" s="295"/>
      <c r="H58" s="189"/>
      <c r="I58" s="295"/>
      <c r="J58" s="189"/>
      <c r="K58" s="295"/>
      <c r="L58" s="189"/>
      <c r="N58" s="189"/>
      <c r="P58" s="189"/>
      <c r="R58" s="189"/>
      <c r="T58" s="189"/>
      <c r="V58" s="189"/>
    </row>
    <row r="59" spans="1:22" s="197" customFormat="1" x14ac:dyDescent="0.3">
      <c r="C59" s="188"/>
      <c r="D59" s="189"/>
      <c r="E59" s="295"/>
      <c r="F59" s="189"/>
      <c r="G59" s="295"/>
      <c r="H59" s="189"/>
      <c r="I59" s="295"/>
      <c r="J59" s="189"/>
      <c r="K59" s="295"/>
      <c r="L59" s="189"/>
      <c r="N59" s="189"/>
      <c r="P59" s="189"/>
      <c r="R59" s="189"/>
      <c r="T59" s="189"/>
      <c r="V59" s="189"/>
    </row>
    <row r="60" spans="1:22" s="197" customFormat="1" x14ac:dyDescent="0.3">
      <c r="A60" s="126"/>
      <c r="B60" s="126"/>
      <c r="C60" s="188"/>
      <c r="D60" s="189"/>
      <c r="E60" s="295"/>
      <c r="F60" s="189"/>
      <c r="G60" s="295"/>
      <c r="H60" s="189"/>
      <c r="I60" s="295"/>
      <c r="J60" s="189"/>
      <c r="K60" s="295"/>
      <c r="L60" s="189"/>
      <c r="N60" s="189"/>
      <c r="P60" s="189"/>
      <c r="R60" s="189"/>
      <c r="T60" s="189"/>
      <c r="V60" s="189"/>
    </row>
    <row r="61" spans="1:22" s="197" customFormat="1" x14ac:dyDescent="0.3">
      <c r="A61" s="126"/>
      <c r="B61" s="126"/>
      <c r="C61" s="188"/>
      <c r="D61" s="189"/>
      <c r="E61" s="295"/>
      <c r="F61" s="189"/>
      <c r="G61" s="295"/>
      <c r="H61" s="189"/>
      <c r="I61" s="295"/>
      <c r="J61" s="189"/>
      <c r="K61" s="295"/>
      <c r="L61" s="189"/>
      <c r="N61" s="189"/>
      <c r="P61" s="189"/>
      <c r="R61" s="189"/>
      <c r="T61" s="189"/>
      <c r="V61" s="189"/>
    </row>
    <row r="62" spans="1:22" s="197" customFormat="1" x14ac:dyDescent="0.3">
      <c r="A62" s="126"/>
      <c r="B62" s="126"/>
      <c r="C62" s="188"/>
      <c r="D62" s="189"/>
      <c r="E62" s="295"/>
      <c r="F62" s="189"/>
      <c r="G62" s="295"/>
      <c r="H62" s="189"/>
      <c r="I62" s="295"/>
      <c r="J62" s="189"/>
      <c r="K62" s="295"/>
      <c r="L62" s="189"/>
      <c r="N62" s="189"/>
      <c r="P62" s="189"/>
      <c r="R62" s="189"/>
      <c r="T62" s="189"/>
      <c r="V62" s="189"/>
    </row>
    <row r="63" spans="1:22" s="197" customFormat="1" x14ac:dyDescent="0.3">
      <c r="A63" s="126"/>
      <c r="B63" s="126"/>
      <c r="C63" s="188"/>
      <c r="D63" s="189"/>
      <c r="E63" s="295"/>
      <c r="F63" s="189"/>
      <c r="G63" s="295"/>
      <c r="H63" s="189"/>
      <c r="I63" s="295"/>
      <c r="J63" s="189"/>
      <c r="K63" s="295"/>
      <c r="L63" s="189"/>
      <c r="N63" s="189"/>
      <c r="P63" s="189"/>
      <c r="R63" s="189"/>
      <c r="T63" s="189"/>
      <c r="V63" s="189"/>
    </row>
    <row r="64" spans="1:22" s="197" customFormat="1" x14ac:dyDescent="0.3">
      <c r="A64" s="126"/>
      <c r="B64" s="126"/>
      <c r="C64" s="188"/>
      <c r="D64" s="189"/>
      <c r="E64" s="295"/>
      <c r="F64" s="189"/>
      <c r="G64" s="295"/>
      <c r="H64" s="189"/>
      <c r="I64" s="295"/>
      <c r="J64" s="189"/>
      <c r="K64" s="295"/>
      <c r="L64" s="189"/>
      <c r="N64" s="189"/>
      <c r="P64" s="189"/>
      <c r="R64" s="189"/>
      <c r="T64" s="189"/>
      <c r="V64" s="189"/>
    </row>
    <row r="65" spans="1:22" s="197" customFormat="1" x14ac:dyDescent="0.3">
      <c r="A65" s="126"/>
      <c r="B65" s="126"/>
      <c r="C65" s="188"/>
      <c r="D65" s="189"/>
      <c r="E65" s="295"/>
      <c r="F65" s="189"/>
      <c r="G65" s="295"/>
      <c r="H65" s="189"/>
      <c r="I65" s="295"/>
      <c r="J65" s="189"/>
      <c r="K65" s="295"/>
      <c r="L65" s="189"/>
      <c r="N65" s="189"/>
      <c r="P65" s="189"/>
      <c r="R65" s="189"/>
      <c r="T65" s="189"/>
      <c r="V65" s="189"/>
    </row>
    <row r="66" spans="1:22" s="197" customFormat="1" x14ac:dyDescent="0.3">
      <c r="A66" s="126"/>
      <c r="B66" s="126"/>
      <c r="C66" s="188"/>
      <c r="D66" s="189"/>
      <c r="E66" s="295"/>
      <c r="F66" s="189"/>
      <c r="G66" s="295"/>
      <c r="H66" s="189"/>
      <c r="I66" s="295"/>
      <c r="J66" s="189"/>
      <c r="K66" s="295"/>
      <c r="L66" s="189"/>
      <c r="N66" s="189"/>
      <c r="P66" s="189"/>
      <c r="R66" s="189"/>
      <c r="T66" s="189"/>
      <c r="V66" s="189"/>
    </row>
    <row r="67" spans="1:22" s="197" customFormat="1" x14ac:dyDescent="0.3">
      <c r="A67" s="126"/>
      <c r="B67" s="126"/>
      <c r="C67" s="188"/>
      <c r="D67" s="189"/>
      <c r="E67" s="295"/>
      <c r="F67" s="189"/>
      <c r="G67" s="295"/>
      <c r="H67" s="189"/>
      <c r="I67" s="295"/>
      <c r="J67" s="189"/>
      <c r="K67" s="295"/>
      <c r="L67" s="189"/>
      <c r="N67" s="189"/>
      <c r="P67" s="189"/>
      <c r="R67" s="189"/>
      <c r="T67" s="189"/>
      <c r="V67" s="189"/>
    </row>
    <row r="68" spans="1:22" s="197" customFormat="1" x14ac:dyDescent="0.3">
      <c r="A68" s="126"/>
      <c r="B68" s="126"/>
      <c r="C68" s="188"/>
      <c r="D68" s="189"/>
      <c r="E68" s="295"/>
      <c r="F68" s="189"/>
      <c r="G68" s="295"/>
      <c r="H68" s="189"/>
      <c r="I68" s="295"/>
      <c r="J68" s="189"/>
      <c r="K68" s="295"/>
      <c r="L68" s="189"/>
      <c r="N68" s="189"/>
      <c r="P68" s="189"/>
      <c r="R68" s="189"/>
      <c r="T68" s="189"/>
      <c r="V68" s="189"/>
    </row>
    <row r="69" spans="1:22" s="197" customFormat="1" x14ac:dyDescent="0.3">
      <c r="A69" s="126"/>
      <c r="B69" s="126"/>
      <c r="C69" s="188"/>
      <c r="D69" s="189"/>
      <c r="E69" s="295"/>
      <c r="F69" s="189"/>
      <c r="G69" s="295"/>
      <c r="H69" s="189"/>
      <c r="I69" s="295"/>
      <c r="J69" s="189"/>
      <c r="K69" s="295"/>
      <c r="L69" s="189"/>
      <c r="N69" s="189"/>
      <c r="P69" s="189"/>
      <c r="R69" s="189"/>
      <c r="T69" s="189"/>
      <c r="V69" s="189"/>
    </row>
    <row r="70" spans="1:22" s="197" customFormat="1" x14ac:dyDescent="0.3">
      <c r="A70" s="126"/>
      <c r="B70" s="126"/>
      <c r="C70" s="188"/>
      <c r="D70" s="189"/>
      <c r="E70" s="295"/>
      <c r="F70" s="189"/>
      <c r="G70" s="295"/>
      <c r="H70" s="189"/>
      <c r="I70" s="295"/>
      <c r="J70" s="189"/>
      <c r="K70" s="295"/>
      <c r="L70" s="189"/>
      <c r="N70" s="189"/>
      <c r="P70" s="189"/>
      <c r="R70" s="189"/>
      <c r="T70" s="189"/>
      <c r="V70" s="189"/>
    </row>
    <row r="71" spans="1:22" s="197" customFormat="1" x14ac:dyDescent="0.3">
      <c r="A71" s="126"/>
      <c r="B71" s="126"/>
      <c r="C71" s="188"/>
      <c r="D71" s="189"/>
      <c r="E71" s="295"/>
      <c r="F71" s="189"/>
      <c r="G71" s="295"/>
      <c r="H71" s="189"/>
      <c r="I71" s="295"/>
      <c r="J71" s="189"/>
      <c r="K71" s="295"/>
      <c r="L71" s="189"/>
      <c r="N71" s="189"/>
      <c r="P71" s="189"/>
      <c r="R71" s="189"/>
      <c r="T71" s="189"/>
      <c r="V71" s="189"/>
    </row>
    <row r="72" spans="1:22" s="197" customFormat="1" x14ac:dyDescent="0.3">
      <c r="A72" s="126"/>
      <c r="B72" s="126"/>
      <c r="C72" s="196"/>
      <c r="D72" s="189"/>
      <c r="E72" s="295"/>
      <c r="F72" s="189"/>
      <c r="G72" s="295"/>
      <c r="H72" s="189"/>
      <c r="I72" s="295"/>
      <c r="J72" s="189"/>
      <c r="K72" s="295"/>
      <c r="L72" s="189"/>
      <c r="N72" s="189"/>
      <c r="P72" s="189"/>
      <c r="R72" s="189"/>
      <c r="T72" s="189"/>
      <c r="V72" s="189"/>
    </row>
    <row r="73" spans="1:22" s="197" customFormat="1" x14ac:dyDescent="0.3">
      <c r="A73" s="126"/>
      <c r="B73" s="126"/>
      <c r="C73" s="196"/>
      <c r="D73" s="189"/>
      <c r="E73" s="295"/>
      <c r="F73" s="189"/>
      <c r="G73" s="295"/>
      <c r="H73" s="189"/>
      <c r="I73" s="295"/>
      <c r="J73" s="189"/>
      <c r="K73" s="295"/>
      <c r="L73" s="189"/>
      <c r="N73" s="189"/>
      <c r="P73" s="189"/>
      <c r="R73" s="189"/>
      <c r="T73" s="189"/>
      <c r="V73" s="189"/>
    </row>
    <row r="74" spans="1:22" s="197" customFormat="1" x14ac:dyDescent="0.3">
      <c r="A74" s="126"/>
      <c r="B74" s="126"/>
      <c r="C74" s="196"/>
      <c r="D74" s="189"/>
      <c r="E74" s="295"/>
      <c r="F74" s="189"/>
      <c r="G74" s="295"/>
      <c r="H74" s="189"/>
      <c r="I74" s="295"/>
      <c r="J74" s="189"/>
      <c r="K74" s="295"/>
      <c r="L74" s="189"/>
      <c r="N74" s="189"/>
      <c r="P74" s="189"/>
      <c r="R74" s="189"/>
      <c r="T74" s="189"/>
      <c r="V74" s="189"/>
    </row>
    <row r="75" spans="1:22" s="197" customFormat="1" x14ac:dyDescent="0.3">
      <c r="A75" s="126"/>
      <c r="B75" s="126"/>
      <c r="C75" s="196"/>
      <c r="D75" s="189"/>
      <c r="E75" s="295"/>
      <c r="F75" s="189"/>
      <c r="G75" s="295"/>
      <c r="H75" s="189"/>
      <c r="I75" s="295"/>
      <c r="J75" s="189"/>
      <c r="K75" s="295"/>
      <c r="L75" s="189"/>
      <c r="N75" s="189"/>
      <c r="P75" s="189"/>
      <c r="R75" s="189"/>
      <c r="T75" s="189"/>
      <c r="V75" s="189"/>
    </row>
    <row r="76" spans="1:22" s="197" customFormat="1" x14ac:dyDescent="0.3">
      <c r="A76" s="126"/>
      <c r="B76" s="126"/>
      <c r="C76" s="196"/>
      <c r="D76" s="189"/>
      <c r="E76" s="295"/>
      <c r="F76" s="189"/>
      <c r="G76" s="295"/>
      <c r="H76" s="189"/>
      <c r="I76" s="295"/>
      <c r="J76" s="189"/>
      <c r="K76" s="295"/>
      <c r="L76" s="189"/>
      <c r="N76" s="189"/>
      <c r="P76" s="189"/>
      <c r="R76" s="189"/>
      <c r="T76" s="189"/>
      <c r="V76" s="189"/>
    </row>
    <row r="77" spans="1:22" s="197" customFormat="1" x14ac:dyDescent="0.3">
      <c r="A77" s="126"/>
      <c r="B77" s="126"/>
      <c r="C77" s="196"/>
      <c r="D77" s="189"/>
      <c r="E77" s="295"/>
      <c r="F77" s="189"/>
      <c r="G77" s="295"/>
      <c r="H77" s="189"/>
      <c r="I77" s="295"/>
      <c r="J77" s="189"/>
      <c r="K77" s="295"/>
      <c r="L77" s="189"/>
      <c r="N77" s="189"/>
      <c r="P77" s="189"/>
      <c r="R77" s="189"/>
      <c r="T77" s="189"/>
      <c r="V77" s="189"/>
    </row>
    <row r="78" spans="1:22" s="197" customFormat="1" x14ac:dyDescent="0.3">
      <c r="A78" s="126"/>
      <c r="B78" s="126"/>
      <c r="C78" s="196"/>
      <c r="D78" s="189"/>
      <c r="E78" s="295"/>
      <c r="F78" s="189"/>
      <c r="G78" s="295"/>
      <c r="H78" s="189"/>
      <c r="I78" s="295"/>
      <c r="J78" s="189"/>
      <c r="K78" s="295"/>
      <c r="L78" s="189"/>
      <c r="N78" s="189"/>
      <c r="P78" s="189"/>
      <c r="R78" s="189"/>
      <c r="T78" s="189"/>
      <c r="V78" s="189"/>
    </row>
    <row r="79" spans="1:22" s="197" customFormat="1" x14ac:dyDescent="0.3">
      <c r="A79" s="126"/>
      <c r="B79" s="126"/>
      <c r="C79" s="196"/>
      <c r="D79" s="189"/>
      <c r="E79" s="295"/>
      <c r="F79" s="189"/>
      <c r="G79" s="295"/>
      <c r="H79" s="189"/>
      <c r="I79" s="295"/>
      <c r="J79" s="189"/>
      <c r="K79" s="295"/>
      <c r="L79" s="189"/>
      <c r="N79" s="189"/>
      <c r="P79" s="189"/>
      <c r="R79" s="189"/>
      <c r="T79" s="189"/>
      <c r="V79" s="189"/>
    </row>
    <row r="80" spans="1:22" s="197" customFormat="1" x14ac:dyDescent="0.3">
      <c r="A80" s="126"/>
      <c r="B80" s="126"/>
      <c r="C80" s="196"/>
      <c r="D80" s="189"/>
      <c r="E80" s="295"/>
      <c r="F80" s="189"/>
      <c r="G80" s="295"/>
      <c r="H80" s="189"/>
      <c r="I80" s="295"/>
      <c r="J80" s="189"/>
      <c r="K80" s="295"/>
      <c r="L80" s="189"/>
      <c r="N80" s="189"/>
      <c r="P80" s="189"/>
      <c r="R80" s="189"/>
      <c r="T80" s="189"/>
      <c r="V80" s="189"/>
    </row>
    <row r="81" spans="1:22" s="197" customFormat="1" x14ac:dyDescent="0.3">
      <c r="A81" s="126"/>
      <c r="B81" s="126"/>
      <c r="C81" s="196"/>
      <c r="D81" s="189"/>
      <c r="E81" s="295"/>
      <c r="F81" s="189"/>
      <c r="G81" s="295"/>
      <c r="H81" s="189"/>
      <c r="I81" s="295"/>
      <c r="J81" s="189"/>
      <c r="K81" s="295"/>
      <c r="L81" s="189"/>
      <c r="N81" s="189"/>
      <c r="P81" s="189"/>
      <c r="R81" s="189"/>
      <c r="T81" s="189"/>
      <c r="V81" s="189"/>
    </row>
    <row r="82" spans="1:22" s="197" customFormat="1" x14ac:dyDescent="0.3">
      <c r="A82" s="126"/>
      <c r="B82" s="126"/>
      <c r="C82" s="196"/>
      <c r="D82" s="189"/>
      <c r="E82" s="295"/>
      <c r="F82" s="189"/>
      <c r="G82" s="295"/>
      <c r="H82" s="189"/>
      <c r="I82" s="295"/>
      <c r="J82" s="189"/>
      <c r="K82" s="295"/>
      <c r="L82" s="189"/>
      <c r="N82" s="189"/>
      <c r="P82" s="189"/>
      <c r="R82" s="189"/>
      <c r="T82" s="189"/>
      <c r="V82" s="189"/>
    </row>
    <row r="83" spans="1:22" s="197" customFormat="1" x14ac:dyDescent="0.3">
      <c r="A83" s="126"/>
      <c r="B83" s="126"/>
      <c r="C83" s="196"/>
      <c r="D83" s="189"/>
      <c r="E83" s="295"/>
      <c r="F83" s="189"/>
      <c r="G83" s="295"/>
      <c r="H83" s="189"/>
      <c r="I83" s="295"/>
      <c r="J83" s="189"/>
      <c r="K83" s="295"/>
      <c r="L83" s="189"/>
      <c r="N83" s="189"/>
      <c r="P83" s="189"/>
      <c r="R83" s="189"/>
      <c r="T83" s="189"/>
      <c r="V83" s="189"/>
    </row>
    <row r="84" spans="1:22" s="197" customFormat="1" x14ac:dyDescent="0.3">
      <c r="A84" s="126"/>
      <c r="B84" s="126"/>
      <c r="C84" s="196"/>
      <c r="D84" s="189"/>
      <c r="E84" s="295"/>
      <c r="F84" s="189"/>
      <c r="G84" s="295"/>
      <c r="H84" s="189"/>
      <c r="I84" s="295"/>
      <c r="J84" s="189"/>
      <c r="K84" s="295"/>
      <c r="L84" s="189"/>
      <c r="N84" s="189"/>
      <c r="P84" s="189"/>
      <c r="R84" s="189"/>
      <c r="T84" s="189"/>
      <c r="V84" s="189"/>
    </row>
    <row r="85" spans="1:22" s="197" customFormat="1" x14ac:dyDescent="0.3">
      <c r="A85" s="126"/>
      <c r="B85" s="126"/>
      <c r="C85" s="196"/>
      <c r="D85" s="189"/>
      <c r="E85" s="295"/>
      <c r="F85" s="189"/>
      <c r="G85" s="295"/>
      <c r="H85" s="189"/>
      <c r="I85" s="295"/>
      <c r="J85" s="189"/>
      <c r="K85" s="295"/>
      <c r="L85" s="189"/>
      <c r="N85" s="189"/>
      <c r="P85" s="189"/>
      <c r="R85" s="189"/>
      <c r="T85" s="189"/>
      <c r="V85" s="189"/>
    </row>
    <row r="86" spans="1:22" s="197" customFormat="1" x14ac:dyDescent="0.3">
      <c r="A86" s="126"/>
      <c r="B86" s="126"/>
      <c r="C86" s="196"/>
      <c r="D86" s="189"/>
      <c r="E86" s="295"/>
      <c r="F86" s="189"/>
      <c r="G86" s="295"/>
      <c r="H86" s="189"/>
      <c r="I86" s="295"/>
      <c r="J86" s="189"/>
      <c r="K86" s="295"/>
      <c r="L86" s="189"/>
      <c r="N86" s="189"/>
      <c r="P86" s="189"/>
      <c r="R86" s="189"/>
      <c r="T86" s="189"/>
      <c r="V86" s="189"/>
    </row>
    <row r="87" spans="1:22" s="197" customFormat="1" x14ac:dyDescent="0.3">
      <c r="A87" s="126"/>
      <c r="B87" s="126"/>
      <c r="C87" s="196"/>
      <c r="D87" s="189"/>
      <c r="E87" s="295"/>
      <c r="F87" s="189"/>
      <c r="G87" s="295"/>
      <c r="H87" s="189"/>
      <c r="I87" s="295"/>
      <c r="J87" s="189"/>
      <c r="K87" s="295"/>
      <c r="L87" s="189"/>
      <c r="N87" s="189"/>
      <c r="P87" s="189"/>
      <c r="R87" s="189"/>
      <c r="T87" s="189"/>
      <c r="V87" s="189"/>
    </row>
    <row r="88" spans="1:22" s="197" customFormat="1" x14ac:dyDescent="0.3">
      <c r="A88" s="126"/>
      <c r="B88" s="126"/>
      <c r="C88" s="196"/>
      <c r="D88" s="189"/>
      <c r="E88" s="295"/>
      <c r="F88" s="189"/>
      <c r="G88" s="295"/>
      <c r="H88" s="189"/>
      <c r="I88" s="295"/>
      <c r="J88" s="189"/>
      <c r="K88" s="295"/>
      <c r="L88" s="189"/>
      <c r="N88" s="189"/>
      <c r="P88" s="189"/>
      <c r="R88" s="189"/>
      <c r="T88" s="189"/>
      <c r="V88" s="189"/>
    </row>
    <row r="89" spans="1:22" s="197" customFormat="1" x14ac:dyDescent="0.3">
      <c r="A89" s="126"/>
      <c r="B89" s="126"/>
      <c r="C89" s="196"/>
      <c r="D89" s="189"/>
      <c r="E89" s="295"/>
      <c r="F89" s="189"/>
      <c r="G89" s="295"/>
      <c r="H89" s="189"/>
      <c r="I89" s="295"/>
      <c r="J89" s="189"/>
      <c r="K89" s="295"/>
      <c r="L89" s="189"/>
      <c r="N89" s="189"/>
      <c r="P89" s="189"/>
      <c r="R89" s="189"/>
      <c r="T89" s="189"/>
      <c r="V89" s="189"/>
    </row>
    <row r="90" spans="1:22" s="197" customFormat="1" x14ac:dyDescent="0.3">
      <c r="A90" s="126"/>
      <c r="B90" s="126"/>
      <c r="C90" s="196"/>
      <c r="D90" s="189"/>
      <c r="E90" s="295"/>
      <c r="F90" s="189"/>
      <c r="G90" s="295"/>
      <c r="H90" s="189"/>
      <c r="I90" s="295"/>
      <c r="J90" s="189"/>
      <c r="K90" s="295"/>
      <c r="L90" s="189"/>
      <c r="N90" s="189"/>
      <c r="P90" s="189"/>
      <c r="R90" s="189"/>
      <c r="T90" s="189"/>
      <c r="V90" s="189"/>
    </row>
    <row r="91" spans="1:22" s="197" customFormat="1" x14ac:dyDescent="0.3">
      <c r="A91" s="126"/>
      <c r="B91" s="126"/>
      <c r="C91" s="196"/>
      <c r="D91" s="189"/>
      <c r="E91" s="295"/>
      <c r="F91" s="189"/>
      <c r="G91" s="295"/>
      <c r="H91" s="189"/>
      <c r="I91" s="295"/>
      <c r="J91" s="189"/>
      <c r="K91" s="295"/>
      <c r="L91" s="189"/>
      <c r="N91" s="189"/>
      <c r="P91" s="189"/>
      <c r="R91" s="189"/>
      <c r="T91" s="189"/>
      <c r="V91" s="189"/>
    </row>
    <row r="92" spans="1:22" s="197" customFormat="1" x14ac:dyDescent="0.3">
      <c r="A92" s="126"/>
      <c r="B92" s="126"/>
      <c r="C92" s="196"/>
      <c r="D92" s="189"/>
      <c r="E92" s="295"/>
      <c r="F92" s="189"/>
      <c r="G92" s="295"/>
      <c r="H92" s="189"/>
      <c r="I92" s="295"/>
      <c r="J92" s="189"/>
      <c r="K92" s="295"/>
      <c r="L92" s="189"/>
      <c r="N92" s="189"/>
      <c r="P92" s="189"/>
      <c r="R92" s="189"/>
      <c r="T92" s="189"/>
      <c r="V92" s="189"/>
    </row>
    <row r="93" spans="1:22" s="197" customFormat="1" x14ac:dyDescent="0.3">
      <c r="A93" s="126"/>
      <c r="B93" s="126"/>
      <c r="C93" s="196"/>
      <c r="D93" s="189"/>
      <c r="E93" s="295"/>
      <c r="F93" s="189"/>
      <c r="G93" s="295"/>
      <c r="H93" s="189"/>
      <c r="I93" s="295"/>
      <c r="J93" s="189"/>
      <c r="K93" s="295"/>
      <c r="L93" s="189"/>
      <c r="N93" s="189"/>
      <c r="P93" s="189"/>
      <c r="R93" s="189"/>
      <c r="T93" s="189"/>
      <c r="V93" s="189"/>
    </row>
    <row r="94" spans="1:22" s="197" customFormat="1" x14ac:dyDescent="0.3">
      <c r="A94" s="126"/>
      <c r="B94" s="126"/>
      <c r="C94" s="196"/>
      <c r="D94" s="189"/>
      <c r="E94" s="295"/>
      <c r="F94" s="189"/>
      <c r="G94" s="295"/>
      <c r="H94" s="189"/>
      <c r="I94" s="295"/>
      <c r="J94" s="189"/>
      <c r="K94" s="295"/>
      <c r="L94" s="189"/>
      <c r="N94" s="189"/>
      <c r="P94" s="189"/>
      <c r="R94" s="189"/>
      <c r="T94" s="189"/>
      <c r="V94" s="189"/>
    </row>
    <row r="95" spans="1:22" s="197" customFormat="1" x14ac:dyDescent="0.3">
      <c r="A95" s="126"/>
      <c r="B95" s="126"/>
      <c r="C95" s="196"/>
      <c r="D95" s="189"/>
      <c r="E95" s="295"/>
      <c r="F95" s="189"/>
      <c r="G95" s="295"/>
      <c r="H95" s="189"/>
      <c r="I95" s="295"/>
      <c r="J95" s="189"/>
      <c r="K95" s="295"/>
      <c r="L95" s="189"/>
      <c r="N95" s="189"/>
      <c r="P95" s="189"/>
      <c r="R95" s="189"/>
      <c r="T95" s="189"/>
      <c r="V95" s="189"/>
    </row>
    <row r="96" spans="1:22" s="197" customFormat="1" x14ac:dyDescent="0.3">
      <c r="A96" s="126"/>
      <c r="B96" s="126"/>
      <c r="C96" s="196"/>
      <c r="D96" s="189"/>
      <c r="E96" s="295"/>
      <c r="F96" s="189"/>
      <c r="G96" s="295"/>
      <c r="H96" s="189"/>
      <c r="I96" s="295"/>
      <c r="J96" s="189"/>
      <c r="K96" s="295"/>
      <c r="L96" s="189"/>
      <c r="N96" s="189"/>
      <c r="P96" s="189"/>
      <c r="R96" s="189"/>
      <c r="T96" s="189"/>
      <c r="V96" s="189"/>
    </row>
    <row r="97" spans="1:22" s="197" customFormat="1" x14ac:dyDescent="0.3">
      <c r="A97" s="126"/>
      <c r="B97" s="126"/>
      <c r="C97" s="196"/>
      <c r="D97" s="189"/>
      <c r="E97" s="295"/>
      <c r="F97" s="189"/>
      <c r="G97" s="295"/>
      <c r="H97" s="189"/>
      <c r="I97" s="295"/>
      <c r="J97" s="189"/>
      <c r="K97" s="295"/>
      <c r="L97" s="189"/>
      <c r="N97" s="189"/>
      <c r="P97" s="189"/>
      <c r="R97" s="189"/>
      <c r="T97" s="189"/>
      <c r="V97" s="189"/>
    </row>
    <row r="98" spans="1:22" s="197" customFormat="1" x14ac:dyDescent="0.3">
      <c r="A98" s="126"/>
      <c r="B98" s="126"/>
      <c r="C98" s="196"/>
      <c r="D98" s="189"/>
      <c r="E98" s="295"/>
      <c r="F98" s="189"/>
      <c r="G98" s="295"/>
      <c r="H98" s="189"/>
      <c r="I98" s="295"/>
      <c r="J98" s="189"/>
      <c r="K98" s="295"/>
      <c r="L98" s="189"/>
      <c r="N98" s="189"/>
      <c r="P98" s="189"/>
      <c r="R98" s="189"/>
      <c r="T98" s="189"/>
      <c r="V98" s="189"/>
    </row>
    <row r="99" spans="1:22" s="197" customFormat="1" x14ac:dyDescent="0.3">
      <c r="A99" s="126"/>
      <c r="B99" s="126"/>
      <c r="C99" s="196"/>
      <c r="D99" s="189"/>
      <c r="E99" s="295"/>
      <c r="F99" s="189"/>
      <c r="G99" s="295"/>
      <c r="H99" s="189"/>
      <c r="I99" s="295"/>
      <c r="J99" s="189"/>
      <c r="K99" s="295"/>
      <c r="L99" s="189"/>
      <c r="N99" s="189"/>
      <c r="P99" s="189"/>
      <c r="R99" s="189"/>
      <c r="T99" s="189"/>
      <c r="V99" s="189"/>
    </row>
  </sheetData>
  <mergeCells count="1">
    <mergeCell ref="A1:V1"/>
  </mergeCells>
  <hyperlinks>
    <hyperlink ref="W1" location="'Table of Contents'!A1" display="Click to return to table of contents" xr:uid="{3B9DB41B-2D70-4222-B22A-64A55B4B6A2D}"/>
  </hyperlinks>
  <pageMargins left="0.7" right="0.7" top="0.75" bottom="0.75" header="0.3" footer="0.3"/>
  <pageSetup paperSize="9" orientation="portrait" horizontalDpi="300" verticalDpi="300"/>
  <tableParts count="1">
    <tablePart r:id="rId1"/>
  </tablePart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L98"/>
  <sheetViews>
    <sheetView topLeftCell="B1" workbookViewId="0">
      <selection activeCell="B2" sqref="B2"/>
    </sheetView>
  </sheetViews>
  <sheetFormatPr defaultColWidth="11.5546875" defaultRowHeight="14.4" x14ac:dyDescent="0.3"/>
  <cols>
    <col min="1" max="1" width="31.33203125" style="126" bestFit="1" customWidth="1"/>
    <col min="2" max="2" width="46.6640625" style="126" bestFit="1" customWidth="1"/>
    <col min="3" max="3" width="12.109375" style="194" customWidth="1"/>
    <col min="4" max="4" width="19" style="194" customWidth="1"/>
    <col min="5" max="5" width="17.88671875" style="193" customWidth="1"/>
    <col min="6" max="6" width="14" style="194" customWidth="1"/>
    <col min="7" max="7" width="14.88671875" style="193" bestFit="1" customWidth="1"/>
    <col min="8" max="8" width="17.6640625" style="194" customWidth="1"/>
    <col min="9" max="9" width="16.5546875" style="193" customWidth="1"/>
    <col min="10" max="10" width="13" style="194" customWidth="1"/>
    <col min="11" max="11" width="11.88671875" style="193" customWidth="1"/>
    <col min="12" max="16384" width="11.5546875" style="126"/>
  </cols>
  <sheetData>
    <row r="1" spans="1:12" ht="16.2" x14ac:dyDescent="0.3">
      <c r="A1" s="333" t="s">
        <v>1287</v>
      </c>
      <c r="B1" s="333"/>
      <c r="C1" s="333"/>
      <c r="D1" s="333"/>
      <c r="E1" s="333"/>
      <c r="F1" s="333"/>
      <c r="G1" s="333"/>
      <c r="H1" s="333"/>
      <c r="I1" s="333"/>
      <c r="J1" s="333"/>
      <c r="K1" s="333"/>
      <c r="L1" s="4" t="s">
        <v>1341</v>
      </c>
    </row>
    <row r="2" spans="1:12" s="187" customFormat="1" x14ac:dyDescent="0.3">
      <c r="A2" s="192" t="s">
        <v>1226</v>
      </c>
      <c r="B2" s="219" t="s">
        <v>1038</v>
      </c>
      <c r="C2" s="186" t="s">
        <v>774</v>
      </c>
      <c r="D2" s="218" t="s">
        <v>972</v>
      </c>
      <c r="E2" s="160" t="s">
        <v>973</v>
      </c>
      <c r="F2" s="186" t="s">
        <v>974</v>
      </c>
      <c r="G2" s="124" t="s">
        <v>975</v>
      </c>
      <c r="H2" s="186" t="s">
        <v>976</v>
      </c>
      <c r="I2" s="124" t="s">
        <v>977</v>
      </c>
      <c r="J2" s="186" t="s">
        <v>978</v>
      </c>
      <c r="K2" s="124" t="s">
        <v>979</v>
      </c>
    </row>
    <row r="3" spans="1:12" s="195" customFormat="1" x14ac:dyDescent="0.3">
      <c r="A3" s="195" t="s">
        <v>1</v>
      </c>
      <c r="B3" s="195" t="s">
        <v>1</v>
      </c>
      <c r="C3" s="173">
        <v>59675</v>
      </c>
      <c r="D3" s="173">
        <v>1159</v>
      </c>
      <c r="E3" s="172">
        <v>1.9</v>
      </c>
      <c r="F3" s="173">
        <v>22041</v>
      </c>
      <c r="G3" s="172">
        <v>36.9</v>
      </c>
      <c r="H3" s="173">
        <v>15933</v>
      </c>
      <c r="I3" s="172">
        <v>26.7</v>
      </c>
      <c r="J3" s="173">
        <v>19452</v>
      </c>
      <c r="K3" s="172">
        <v>32.6</v>
      </c>
    </row>
    <row r="4" spans="1:12" s="197" customFormat="1" x14ac:dyDescent="0.3">
      <c r="A4" s="197" t="s">
        <v>881</v>
      </c>
      <c r="B4" s="221" t="s">
        <v>889</v>
      </c>
      <c r="C4" s="222">
        <v>8218</v>
      </c>
      <c r="D4" s="222">
        <v>144</v>
      </c>
      <c r="E4" s="189">
        <v>1.8</v>
      </c>
      <c r="F4" s="188">
        <v>2461</v>
      </c>
      <c r="G4" s="189">
        <v>29.9</v>
      </c>
      <c r="H4" s="188">
        <v>2458</v>
      </c>
      <c r="I4" s="189">
        <v>29.9</v>
      </c>
      <c r="J4" s="188">
        <v>2959</v>
      </c>
      <c r="K4" s="189">
        <v>36</v>
      </c>
    </row>
    <row r="5" spans="1:12" s="197" customFormat="1" x14ac:dyDescent="0.3">
      <c r="A5" s="207" t="s">
        <v>881</v>
      </c>
      <c r="B5" s="221" t="s">
        <v>884</v>
      </c>
      <c r="C5" s="222">
        <v>454</v>
      </c>
      <c r="D5" s="222">
        <v>6</v>
      </c>
      <c r="E5" s="189">
        <v>1.3</v>
      </c>
      <c r="F5" s="188">
        <v>125</v>
      </c>
      <c r="G5" s="189">
        <v>27.5</v>
      </c>
      <c r="H5" s="188">
        <v>125</v>
      </c>
      <c r="I5" s="189">
        <v>27.5</v>
      </c>
      <c r="J5" s="188">
        <v>187</v>
      </c>
      <c r="K5" s="189">
        <v>41.2</v>
      </c>
    </row>
    <row r="6" spans="1:12" s="197" customFormat="1" x14ac:dyDescent="0.3">
      <c r="A6" s="197" t="s">
        <v>881</v>
      </c>
      <c r="B6" s="221" t="s">
        <v>883</v>
      </c>
      <c r="C6" s="222">
        <v>5441</v>
      </c>
      <c r="D6" s="222">
        <v>136</v>
      </c>
      <c r="E6" s="189">
        <v>2.5</v>
      </c>
      <c r="F6" s="188">
        <v>1496</v>
      </c>
      <c r="G6" s="189">
        <v>27.5</v>
      </c>
      <c r="H6" s="188">
        <v>1302</v>
      </c>
      <c r="I6" s="189">
        <v>23.9</v>
      </c>
      <c r="J6" s="188">
        <v>2349</v>
      </c>
      <c r="K6" s="189">
        <v>43.2</v>
      </c>
    </row>
    <row r="7" spans="1:12" s="197" customFormat="1" x14ac:dyDescent="0.3">
      <c r="A7" s="207" t="s">
        <v>881</v>
      </c>
      <c r="B7" s="221" t="s">
        <v>885</v>
      </c>
      <c r="C7" s="222">
        <v>1211</v>
      </c>
      <c r="D7" s="222">
        <v>13</v>
      </c>
      <c r="E7" s="189">
        <v>1.1000000000000001</v>
      </c>
      <c r="F7" s="188">
        <v>346</v>
      </c>
      <c r="G7" s="189">
        <v>28.6</v>
      </c>
      <c r="H7" s="188">
        <v>414</v>
      </c>
      <c r="I7" s="189">
        <v>34.200000000000003</v>
      </c>
      <c r="J7" s="188">
        <v>418</v>
      </c>
      <c r="K7" s="189">
        <v>34.5</v>
      </c>
    </row>
    <row r="8" spans="1:12" s="197" customFormat="1" x14ac:dyDescent="0.3">
      <c r="A8" s="197" t="s">
        <v>881</v>
      </c>
      <c r="B8" s="221" t="s">
        <v>890</v>
      </c>
      <c r="C8" s="222">
        <v>1480</v>
      </c>
      <c r="D8" s="222">
        <v>40</v>
      </c>
      <c r="E8" s="189">
        <v>2.7</v>
      </c>
      <c r="F8" s="188">
        <v>512</v>
      </c>
      <c r="G8" s="189">
        <v>34.6</v>
      </c>
      <c r="H8" s="188">
        <v>364</v>
      </c>
      <c r="I8" s="189">
        <v>24.6</v>
      </c>
      <c r="J8" s="188">
        <v>550</v>
      </c>
      <c r="K8" s="189">
        <v>37.200000000000003</v>
      </c>
    </row>
    <row r="9" spans="1:12" s="197" customFormat="1" x14ac:dyDescent="0.3">
      <c r="A9" s="207" t="s">
        <v>881</v>
      </c>
      <c r="B9" s="221" t="s">
        <v>886</v>
      </c>
      <c r="C9" s="222">
        <v>1498</v>
      </c>
      <c r="D9" s="222">
        <v>62</v>
      </c>
      <c r="E9" s="189">
        <v>4.0999999999999996</v>
      </c>
      <c r="F9" s="188">
        <v>772</v>
      </c>
      <c r="G9" s="189">
        <v>51.5</v>
      </c>
      <c r="H9" s="188">
        <v>414</v>
      </c>
      <c r="I9" s="189">
        <v>27.6</v>
      </c>
      <c r="J9" s="188">
        <v>237</v>
      </c>
      <c r="K9" s="189">
        <v>15.8</v>
      </c>
    </row>
    <row r="10" spans="1:12" s="197" customFormat="1" x14ac:dyDescent="0.3">
      <c r="A10" s="197" t="s">
        <v>881</v>
      </c>
      <c r="B10" s="221" t="s">
        <v>887</v>
      </c>
      <c r="C10" s="222">
        <v>274</v>
      </c>
      <c r="D10" s="222">
        <v>6</v>
      </c>
      <c r="E10" s="189">
        <v>2.2000000000000002</v>
      </c>
      <c r="F10" s="188">
        <v>103</v>
      </c>
      <c r="G10" s="189">
        <v>37.6</v>
      </c>
      <c r="H10" s="188">
        <v>82</v>
      </c>
      <c r="I10" s="189">
        <v>29.9</v>
      </c>
      <c r="J10" s="188">
        <v>71</v>
      </c>
      <c r="K10" s="189">
        <v>25.9</v>
      </c>
    </row>
    <row r="11" spans="1:12" s="197" customFormat="1" x14ac:dyDescent="0.3">
      <c r="A11" s="207" t="s">
        <v>881</v>
      </c>
      <c r="B11" s="221" t="s">
        <v>888</v>
      </c>
      <c r="C11" s="222">
        <v>178</v>
      </c>
      <c r="D11" s="222">
        <v>5</v>
      </c>
      <c r="E11" s="189" t="s">
        <v>694</v>
      </c>
      <c r="F11" s="188">
        <v>40</v>
      </c>
      <c r="G11" s="189">
        <v>22.5</v>
      </c>
      <c r="H11" s="188">
        <v>45</v>
      </c>
      <c r="I11" s="189">
        <v>25.3</v>
      </c>
      <c r="J11" s="188">
        <v>35</v>
      </c>
      <c r="K11" s="189">
        <v>19.7</v>
      </c>
    </row>
    <row r="12" spans="1:12" s="197" customFormat="1" x14ac:dyDescent="0.3">
      <c r="A12" s="197" t="s">
        <v>881</v>
      </c>
      <c r="B12" s="224" t="s">
        <v>882</v>
      </c>
      <c r="C12" s="222">
        <v>40921</v>
      </c>
      <c r="D12" s="222">
        <v>747</v>
      </c>
      <c r="E12" s="189">
        <v>1.8</v>
      </c>
      <c r="F12" s="188">
        <v>16186</v>
      </c>
      <c r="G12" s="189">
        <v>39.6</v>
      </c>
      <c r="H12" s="188">
        <v>10729</v>
      </c>
      <c r="I12" s="189">
        <v>26.2</v>
      </c>
      <c r="J12" s="188">
        <v>12646</v>
      </c>
      <c r="K12" s="189">
        <v>30.9</v>
      </c>
    </row>
    <row r="13" spans="1:12" s="197" customFormat="1" x14ac:dyDescent="0.3">
      <c r="A13" s="207" t="s">
        <v>827</v>
      </c>
      <c r="B13" s="224" t="s">
        <v>829</v>
      </c>
      <c r="C13" s="222">
        <v>5947</v>
      </c>
      <c r="D13" s="222">
        <v>128</v>
      </c>
      <c r="E13" s="189">
        <v>2.2000000000000002</v>
      </c>
      <c r="F13" s="188">
        <v>1917</v>
      </c>
      <c r="G13" s="189">
        <v>32.200000000000003</v>
      </c>
      <c r="H13" s="188">
        <v>1553</v>
      </c>
      <c r="I13" s="189">
        <v>26.1</v>
      </c>
      <c r="J13" s="188">
        <v>2216</v>
      </c>
      <c r="K13" s="189">
        <v>37.299999999999997</v>
      </c>
    </row>
    <row r="14" spans="1:12" s="197" customFormat="1" x14ac:dyDescent="0.3">
      <c r="A14" s="197" t="s">
        <v>827</v>
      </c>
      <c r="B14" s="224" t="s">
        <v>828</v>
      </c>
      <c r="C14" s="222">
        <v>53519</v>
      </c>
      <c r="D14" s="222">
        <v>1029</v>
      </c>
      <c r="E14" s="189">
        <v>1.9</v>
      </c>
      <c r="F14" s="188">
        <v>20040</v>
      </c>
      <c r="G14" s="189">
        <v>37.4</v>
      </c>
      <c r="H14" s="188">
        <v>14343</v>
      </c>
      <c r="I14" s="189">
        <v>26.8</v>
      </c>
      <c r="J14" s="188">
        <v>17203</v>
      </c>
      <c r="K14" s="189">
        <v>32.1</v>
      </c>
    </row>
    <row r="15" spans="1:12" s="197" customFormat="1" x14ac:dyDescent="0.3">
      <c r="A15" s="207" t="s">
        <v>827</v>
      </c>
      <c r="B15" s="224" t="s">
        <v>79</v>
      </c>
      <c r="C15" s="222">
        <v>209</v>
      </c>
      <c r="D15" s="222" t="s">
        <v>383</v>
      </c>
      <c r="E15" s="189" t="s">
        <v>694</v>
      </c>
      <c r="F15" s="188">
        <v>84</v>
      </c>
      <c r="G15" s="189">
        <v>40.200000000000003</v>
      </c>
      <c r="H15" s="188">
        <v>37</v>
      </c>
      <c r="I15" s="189">
        <v>17.7</v>
      </c>
      <c r="J15" s="188">
        <v>33</v>
      </c>
      <c r="K15" s="189">
        <v>15.8</v>
      </c>
    </row>
    <row r="16" spans="1:12" s="197" customFormat="1" x14ac:dyDescent="0.3">
      <c r="A16" s="197" t="s">
        <v>912</v>
      </c>
      <c r="B16" s="224" t="s">
        <v>925</v>
      </c>
      <c r="C16" s="222">
        <v>734</v>
      </c>
      <c r="D16" s="222">
        <v>20</v>
      </c>
      <c r="E16" s="189">
        <v>2.7</v>
      </c>
      <c r="F16" s="188">
        <v>207</v>
      </c>
      <c r="G16" s="189">
        <v>28.2</v>
      </c>
      <c r="H16" s="188">
        <v>195</v>
      </c>
      <c r="I16" s="189">
        <v>26.6</v>
      </c>
      <c r="J16" s="188">
        <v>278</v>
      </c>
      <c r="K16" s="189">
        <v>37.9</v>
      </c>
    </row>
    <row r="17" spans="1:11" s="197" customFormat="1" x14ac:dyDescent="0.3">
      <c r="A17" s="207" t="s">
        <v>912</v>
      </c>
      <c r="B17" s="224" t="s">
        <v>757</v>
      </c>
      <c r="C17" s="222">
        <v>3910</v>
      </c>
      <c r="D17" s="222">
        <v>127</v>
      </c>
      <c r="E17" s="189">
        <v>3.2</v>
      </c>
      <c r="F17" s="188">
        <v>1480</v>
      </c>
      <c r="G17" s="189">
        <v>37.9</v>
      </c>
      <c r="H17" s="188">
        <v>965</v>
      </c>
      <c r="I17" s="189">
        <v>24.7</v>
      </c>
      <c r="J17" s="188">
        <v>1253</v>
      </c>
      <c r="K17" s="189">
        <v>32</v>
      </c>
    </row>
    <row r="18" spans="1:11" s="197" customFormat="1" x14ac:dyDescent="0.3">
      <c r="A18" s="197" t="s">
        <v>912</v>
      </c>
      <c r="B18" s="224" t="s">
        <v>758</v>
      </c>
      <c r="C18" s="222">
        <v>49780</v>
      </c>
      <c r="D18" s="222">
        <v>973</v>
      </c>
      <c r="E18" s="189">
        <v>2</v>
      </c>
      <c r="F18" s="188">
        <v>18743</v>
      </c>
      <c r="G18" s="189">
        <v>37.700000000000003</v>
      </c>
      <c r="H18" s="188">
        <v>13263</v>
      </c>
      <c r="I18" s="189">
        <v>26.6</v>
      </c>
      <c r="J18" s="188">
        <v>15945</v>
      </c>
      <c r="K18" s="189">
        <v>32</v>
      </c>
    </row>
    <row r="19" spans="1:11" s="197" customFormat="1" x14ac:dyDescent="0.3">
      <c r="A19" s="207" t="s">
        <v>912</v>
      </c>
      <c r="B19" s="224" t="s">
        <v>926</v>
      </c>
      <c r="C19" s="222">
        <v>5202</v>
      </c>
      <c r="D19" s="222">
        <v>39</v>
      </c>
      <c r="E19" s="189">
        <v>0.7</v>
      </c>
      <c r="F19" s="188">
        <v>1590</v>
      </c>
      <c r="G19" s="189">
        <v>30.6</v>
      </c>
      <c r="H19" s="188">
        <v>1500</v>
      </c>
      <c r="I19" s="189">
        <v>28.8</v>
      </c>
      <c r="J19" s="188">
        <v>1968</v>
      </c>
      <c r="K19" s="189">
        <v>37.799999999999997</v>
      </c>
    </row>
    <row r="20" spans="1:11" s="197" customFormat="1" x14ac:dyDescent="0.3">
      <c r="A20" s="197" t="s">
        <v>912</v>
      </c>
      <c r="B20" s="224" t="s">
        <v>79</v>
      </c>
      <c r="C20" s="222">
        <v>49</v>
      </c>
      <c r="D20" s="222">
        <v>0</v>
      </c>
      <c r="E20" s="189">
        <v>0</v>
      </c>
      <c r="F20" s="188">
        <v>21</v>
      </c>
      <c r="G20" s="189">
        <v>42.9</v>
      </c>
      <c r="H20" s="188">
        <v>10</v>
      </c>
      <c r="I20" s="189">
        <v>20.399999999999999</v>
      </c>
      <c r="J20" s="188">
        <v>8</v>
      </c>
      <c r="K20" s="189">
        <v>16.3</v>
      </c>
    </row>
    <row r="21" spans="1:11" s="197" customFormat="1" x14ac:dyDescent="0.3">
      <c r="A21" s="207" t="s">
        <v>817</v>
      </c>
      <c r="B21" s="228">
        <v>0</v>
      </c>
      <c r="C21" s="222">
        <v>598</v>
      </c>
      <c r="D21" s="222">
        <v>8</v>
      </c>
      <c r="E21" s="189">
        <v>1.3</v>
      </c>
      <c r="F21" s="188">
        <v>224</v>
      </c>
      <c r="G21" s="189">
        <v>37.5</v>
      </c>
      <c r="H21" s="188">
        <v>148</v>
      </c>
      <c r="I21" s="189">
        <v>24.7</v>
      </c>
      <c r="J21" s="188">
        <v>142</v>
      </c>
      <c r="K21" s="189">
        <v>23.7</v>
      </c>
    </row>
    <row r="22" spans="1:11" s="197" customFormat="1" x14ac:dyDescent="0.3">
      <c r="A22" s="197" t="s">
        <v>817</v>
      </c>
      <c r="B22" s="224" t="s">
        <v>752</v>
      </c>
      <c r="C22" s="222">
        <v>2037</v>
      </c>
      <c r="D22" s="222">
        <v>49</v>
      </c>
      <c r="E22" s="189">
        <v>2.4</v>
      </c>
      <c r="F22" s="188">
        <v>745</v>
      </c>
      <c r="G22" s="189">
        <v>36.6</v>
      </c>
      <c r="H22" s="188">
        <v>555</v>
      </c>
      <c r="I22" s="189">
        <v>27.2</v>
      </c>
      <c r="J22" s="188">
        <v>537</v>
      </c>
      <c r="K22" s="189">
        <v>26.4</v>
      </c>
    </row>
    <row r="23" spans="1:11" s="197" customFormat="1" x14ac:dyDescent="0.3">
      <c r="A23" s="207" t="s">
        <v>817</v>
      </c>
      <c r="B23" s="224" t="s">
        <v>754</v>
      </c>
      <c r="C23" s="222">
        <v>22570</v>
      </c>
      <c r="D23" s="222">
        <v>449</v>
      </c>
      <c r="E23" s="189">
        <v>2</v>
      </c>
      <c r="F23" s="188">
        <v>8608</v>
      </c>
      <c r="G23" s="189">
        <v>38.1</v>
      </c>
      <c r="H23" s="188">
        <v>6262</v>
      </c>
      <c r="I23" s="189">
        <v>27.7</v>
      </c>
      <c r="J23" s="188">
        <v>7018</v>
      </c>
      <c r="K23" s="189">
        <v>31.1</v>
      </c>
    </row>
    <row r="24" spans="1:11" s="197" customFormat="1" x14ac:dyDescent="0.3">
      <c r="A24" s="197" t="s">
        <v>817</v>
      </c>
      <c r="B24" s="224" t="s">
        <v>818</v>
      </c>
      <c r="C24" s="222">
        <v>22271</v>
      </c>
      <c r="D24" s="222">
        <v>364</v>
      </c>
      <c r="E24" s="189">
        <v>1.6</v>
      </c>
      <c r="F24" s="188">
        <v>7752</v>
      </c>
      <c r="G24" s="189">
        <v>34.799999999999997</v>
      </c>
      <c r="H24" s="188">
        <v>5765</v>
      </c>
      <c r="I24" s="189">
        <v>25.9</v>
      </c>
      <c r="J24" s="188">
        <v>8131</v>
      </c>
      <c r="K24" s="189">
        <v>36.5</v>
      </c>
    </row>
    <row r="25" spans="1:11" s="197" customFormat="1" x14ac:dyDescent="0.3">
      <c r="A25" s="207" t="s">
        <v>817</v>
      </c>
      <c r="B25" s="224" t="s">
        <v>753</v>
      </c>
      <c r="C25" s="222">
        <v>10894</v>
      </c>
      <c r="D25" s="222">
        <v>261</v>
      </c>
      <c r="E25" s="189">
        <v>2.4</v>
      </c>
      <c r="F25" s="188">
        <v>4209</v>
      </c>
      <c r="G25" s="189">
        <v>38.6</v>
      </c>
      <c r="H25" s="188">
        <v>2870</v>
      </c>
      <c r="I25" s="189">
        <v>26.3</v>
      </c>
      <c r="J25" s="188">
        <v>3308</v>
      </c>
      <c r="K25" s="189">
        <v>30.4</v>
      </c>
    </row>
    <row r="26" spans="1:11" s="197" customFormat="1" x14ac:dyDescent="0.3">
      <c r="A26" s="197" t="s">
        <v>817</v>
      </c>
      <c r="B26" s="224" t="s">
        <v>79</v>
      </c>
      <c r="C26" s="222">
        <v>1305</v>
      </c>
      <c r="D26" s="222">
        <v>28</v>
      </c>
      <c r="E26" s="189">
        <v>2.1</v>
      </c>
      <c r="F26" s="188">
        <v>503</v>
      </c>
      <c r="G26" s="189">
        <v>38.5</v>
      </c>
      <c r="H26" s="188">
        <v>333</v>
      </c>
      <c r="I26" s="189">
        <v>25.5</v>
      </c>
      <c r="J26" s="188">
        <v>316</v>
      </c>
      <c r="K26" s="189">
        <v>24.2</v>
      </c>
    </row>
    <row r="27" spans="1:11" s="197" customFormat="1" x14ac:dyDescent="0.3">
      <c r="A27" s="207" t="s">
        <v>1286</v>
      </c>
      <c r="B27" s="224" t="s">
        <v>943</v>
      </c>
      <c r="C27" s="222">
        <v>786</v>
      </c>
      <c r="D27" s="222" t="s">
        <v>383</v>
      </c>
      <c r="E27" s="189" t="s">
        <v>694</v>
      </c>
      <c r="F27" s="188">
        <v>127</v>
      </c>
      <c r="G27" s="189">
        <v>16.2</v>
      </c>
      <c r="H27" s="188">
        <v>203</v>
      </c>
      <c r="I27" s="189">
        <v>25.8</v>
      </c>
      <c r="J27" s="188">
        <v>450</v>
      </c>
      <c r="K27" s="189">
        <v>57.3</v>
      </c>
    </row>
    <row r="28" spans="1:11" s="197" customFormat="1" x14ac:dyDescent="0.3">
      <c r="A28" s="197" t="s">
        <v>1286</v>
      </c>
      <c r="B28" s="224" t="s">
        <v>944</v>
      </c>
      <c r="C28" s="222">
        <v>4414</v>
      </c>
      <c r="D28" s="222">
        <v>20</v>
      </c>
      <c r="E28" s="189">
        <v>0.5</v>
      </c>
      <c r="F28" s="188">
        <v>563</v>
      </c>
      <c r="G28" s="189">
        <v>12.8</v>
      </c>
      <c r="H28" s="188">
        <v>974</v>
      </c>
      <c r="I28" s="189">
        <v>22.1</v>
      </c>
      <c r="J28" s="188">
        <v>2833</v>
      </c>
      <c r="K28" s="189">
        <v>64.2</v>
      </c>
    </row>
    <row r="29" spans="1:11" s="197" customFormat="1" x14ac:dyDescent="0.3">
      <c r="A29" s="207" t="s">
        <v>1286</v>
      </c>
      <c r="B29" s="224" t="s">
        <v>951</v>
      </c>
      <c r="C29" s="222">
        <v>48</v>
      </c>
      <c r="D29" s="222" t="s">
        <v>383</v>
      </c>
      <c r="E29" s="189" t="s">
        <v>694</v>
      </c>
      <c r="F29" s="188">
        <v>15</v>
      </c>
      <c r="G29" s="189">
        <v>31.2</v>
      </c>
      <c r="H29" s="188">
        <v>14</v>
      </c>
      <c r="I29" s="189">
        <v>29.2</v>
      </c>
      <c r="J29" s="188">
        <v>14</v>
      </c>
      <c r="K29" s="189">
        <v>29.2</v>
      </c>
    </row>
    <row r="30" spans="1:11" s="197" customFormat="1" x14ac:dyDescent="0.3">
      <c r="A30" s="197" t="s">
        <v>1286</v>
      </c>
      <c r="B30" s="224" t="s">
        <v>945</v>
      </c>
      <c r="C30" s="222">
        <v>9230</v>
      </c>
      <c r="D30" s="222">
        <v>126</v>
      </c>
      <c r="E30" s="189">
        <v>1.4</v>
      </c>
      <c r="F30" s="188">
        <v>2258</v>
      </c>
      <c r="G30" s="189">
        <v>24.5</v>
      </c>
      <c r="H30" s="188">
        <v>2512</v>
      </c>
      <c r="I30" s="189">
        <v>27.2</v>
      </c>
      <c r="J30" s="188">
        <v>4292</v>
      </c>
      <c r="K30" s="189">
        <v>46.5</v>
      </c>
    </row>
    <row r="31" spans="1:11" s="197" customFormat="1" x14ac:dyDescent="0.3">
      <c r="A31" s="207" t="s">
        <v>1286</v>
      </c>
      <c r="B31" s="224" t="s">
        <v>946</v>
      </c>
      <c r="C31" s="222">
        <v>14719</v>
      </c>
      <c r="D31" s="222">
        <v>326</v>
      </c>
      <c r="E31" s="189">
        <v>2.2000000000000002</v>
      </c>
      <c r="F31" s="188">
        <v>5935</v>
      </c>
      <c r="G31" s="189">
        <v>40.299999999999997</v>
      </c>
      <c r="H31" s="188">
        <v>4031</v>
      </c>
      <c r="I31" s="189">
        <v>27.4</v>
      </c>
      <c r="J31" s="188">
        <v>4381</v>
      </c>
      <c r="K31" s="189">
        <v>29.8</v>
      </c>
    </row>
    <row r="32" spans="1:11" s="197" customFormat="1" x14ac:dyDescent="0.3">
      <c r="A32" s="197" t="s">
        <v>1286</v>
      </c>
      <c r="B32" s="224" t="s">
        <v>947</v>
      </c>
      <c r="C32" s="222">
        <v>13706</v>
      </c>
      <c r="D32" s="222">
        <v>347</v>
      </c>
      <c r="E32" s="189">
        <v>2.5</v>
      </c>
      <c r="F32" s="188">
        <v>6496</v>
      </c>
      <c r="G32" s="189">
        <v>47.4</v>
      </c>
      <c r="H32" s="188">
        <v>3774</v>
      </c>
      <c r="I32" s="189">
        <v>27.5</v>
      </c>
      <c r="J32" s="188">
        <v>3047</v>
      </c>
      <c r="K32" s="189">
        <v>22.2</v>
      </c>
    </row>
    <row r="33" spans="1:11" s="197" customFormat="1" x14ac:dyDescent="0.3">
      <c r="A33" s="207" t="s">
        <v>1286</v>
      </c>
      <c r="B33" s="224" t="s">
        <v>948</v>
      </c>
      <c r="C33" s="222">
        <v>7568</v>
      </c>
      <c r="D33" s="222">
        <v>186</v>
      </c>
      <c r="E33" s="189">
        <v>2.5</v>
      </c>
      <c r="F33" s="188">
        <v>3614</v>
      </c>
      <c r="G33" s="189">
        <v>47.8</v>
      </c>
      <c r="H33" s="188">
        <v>2197</v>
      </c>
      <c r="I33" s="189">
        <v>29</v>
      </c>
      <c r="J33" s="188">
        <v>1556</v>
      </c>
      <c r="K33" s="189">
        <v>20.6</v>
      </c>
    </row>
    <row r="34" spans="1:11" s="197" customFormat="1" x14ac:dyDescent="0.3">
      <c r="A34" s="197" t="s">
        <v>1286</v>
      </c>
      <c r="B34" s="224" t="s">
        <v>949</v>
      </c>
      <c r="C34" s="222">
        <v>3283</v>
      </c>
      <c r="D34" s="222">
        <v>67</v>
      </c>
      <c r="E34" s="189">
        <v>2</v>
      </c>
      <c r="F34" s="188">
        <v>1423</v>
      </c>
      <c r="G34" s="189">
        <v>43.3</v>
      </c>
      <c r="H34" s="188">
        <v>1006</v>
      </c>
      <c r="I34" s="189">
        <v>30.6</v>
      </c>
      <c r="J34" s="188">
        <v>786</v>
      </c>
      <c r="K34" s="189">
        <v>23.9</v>
      </c>
    </row>
    <row r="35" spans="1:11" s="197" customFormat="1" x14ac:dyDescent="0.3">
      <c r="A35" s="207" t="s">
        <v>1286</v>
      </c>
      <c r="B35" s="224" t="s">
        <v>950</v>
      </c>
      <c r="C35" s="222">
        <v>2049</v>
      </c>
      <c r="D35" s="222">
        <v>51</v>
      </c>
      <c r="E35" s="189">
        <v>2.5</v>
      </c>
      <c r="F35" s="188">
        <v>842</v>
      </c>
      <c r="G35" s="189">
        <v>41.1</v>
      </c>
      <c r="H35" s="188">
        <v>605</v>
      </c>
      <c r="I35" s="189">
        <v>29.5</v>
      </c>
      <c r="J35" s="188">
        <v>547</v>
      </c>
      <c r="K35" s="189">
        <v>26.7</v>
      </c>
    </row>
    <row r="36" spans="1:11" s="197" customFormat="1" x14ac:dyDescent="0.3">
      <c r="A36" s="197" t="s">
        <v>1286</v>
      </c>
      <c r="B36" s="224" t="s">
        <v>942</v>
      </c>
      <c r="C36" s="222">
        <v>1460</v>
      </c>
      <c r="D36" s="222" t="s">
        <v>383</v>
      </c>
      <c r="E36" s="189" t="s">
        <v>694</v>
      </c>
      <c r="F36" s="188">
        <v>78</v>
      </c>
      <c r="G36" s="189">
        <v>5.3</v>
      </c>
      <c r="H36" s="188">
        <v>198</v>
      </c>
      <c r="I36" s="189">
        <v>13.6</v>
      </c>
      <c r="J36" s="188">
        <v>1171</v>
      </c>
      <c r="K36" s="189">
        <v>80.2</v>
      </c>
    </row>
    <row r="37" spans="1:11" s="197" customFormat="1" x14ac:dyDescent="0.3">
      <c r="A37" s="207" t="s">
        <v>1286</v>
      </c>
      <c r="B37" s="224" t="s">
        <v>79</v>
      </c>
      <c r="C37" s="222">
        <v>2412</v>
      </c>
      <c r="D37" s="222">
        <v>29</v>
      </c>
      <c r="E37" s="189">
        <v>1.2</v>
      </c>
      <c r="F37" s="188">
        <v>690</v>
      </c>
      <c r="G37" s="189">
        <v>28.6</v>
      </c>
      <c r="H37" s="188">
        <v>419</v>
      </c>
      <c r="I37" s="189">
        <v>17.399999999999999</v>
      </c>
      <c r="J37" s="188">
        <v>375</v>
      </c>
      <c r="K37" s="189">
        <v>15.5</v>
      </c>
    </row>
    <row r="38" spans="1:11" s="197" customFormat="1" x14ac:dyDescent="0.3">
      <c r="A38" s="197" t="s">
        <v>899</v>
      </c>
      <c r="B38" s="225" t="s">
        <v>747</v>
      </c>
      <c r="C38" s="222">
        <v>58883</v>
      </c>
      <c r="D38" s="222">
        <v>1146</v>
      </c>
      <c r="E38" s="189">
        <v>1.9</v>
      </c>
      <c r="F38" s="188">
        <v>21767</v>
      </c>
      <c r="G38" s="189">
        <v>37</v>
      </c>
      <c r="H38" s="188">
        <v>15730</v>
      </c>
      <c r="I38" s="189">
        <v>26.7</v>
      </c>
      <c r="J38" s="188">
        <v>19209</v>
      </c>
      <c r="K38" s="189">
        <v>32.6</v>
      </c>
    </row>
    <row r="39" spans="1:11" s="197" customFormat="1" x14ac:dyDescent="0.3">
      <c r="A39" s="207" t="s">
        <v>899</v>
      </c>
      <c r="B39" s="226" t="s">
        <v>1269</v>
      </c>
      <c r="C39" s="188" t="s">
        <v>383</v>
      </c>
      <c r="D39" s="188">
        <v>0</v>
      </c>
      <c r="E39" s="189">
        <v>0</v>
      </c>
      <c r="F39" s="188">
        <v>0</v>
      </c>
      <c r="G39" s="189">
        <v>0</v>
      </c>
      <c r="H39" s="188" t="s">
        <v>383</v>
      </c>
      <c r="I39" s="189" t="s">
        <v>694</v>
      </c>
      <c r="J39" s="188">
        <v>0</v>
      </c>
      <c r="K39" s="189">
        <v>0</v>
      </c>
    </row>
    <row r="40" spans="1:11" s="197" customFormat="1" x14ac:dyDescent="0.3">
      <c r="A40" s="197" t="s">
        <v>899</v>
      </c>
      <c r="B40" s="225" t="s">
        <v>1270</v>
      </c>
      <c r="C40" s="188">
        <v>12</v>
      </c>
      <c r="D40" s="188">
        <v>0</v>
      </c>
      <c r="E40" s="189">
        <v>0</v>
      </c>
      <c r="F40" s="188" t="s">
        <v>383</v>
      </c>
      <c r="G40" s="189" t="s">
        <v>694</v>
      </c>
      <c r="H40" s="188" t="s">
        <v>383</v>
      </c>
      <c r="I40" s="189" t="s">
        <v>694</v>
      </c>
      <c r="J40" s="188">
        <v>5</v>
      </c>
      <c r="K40" s="189">
        <v>41.7</v>
      </c>
    </row>
    <row r="41" spans="1:11" s="197" customFormat="1" x14ac:dyDescent="0.3">
      <c r="A41" s="207" t="s">
        <v>899</v>
      </c>
      <c r="B41" s="226" t="s">
        <v>1271</v>
      </c>
      <c r="C41" s="188">
        <v>58</v>
      </c>
      <c r="D41" s="188">
        <v>0</v>
      </c>
      <c r="E41" s="189">
        <v>0</v>
      </c>
      <c r="F41" s="188">
        <v>19</v>
      </c>
      <c r="G41" s="189">
        <v>32.799999999999997</v>
      </c>
      <c r="H41" s="188">
        <v>15</v>
      </c>
      <c r="I41" s="189">
        <v>25.9</v>
      </c>
      <c r="J41" s="188">
        <v>23</v>
      </c>
      <c r="K41" s="189">
        <v>39.700000000000003</v>
      </c>
    </row>
    <row r="42" spans="1:11" s="197" customFormat="1" x14ac:dyDescent="0.3">
      <c r="A42" s="197" t="s">
        <v>899</v>
      </c>
      <c r="B42" s="225" t="s">
        <v>1272</v>
      </c>
      <c r="C42" s="188">
        <v>12</v>
      </c>
      <c r="D42" s="188">
        <v>0</v>
      </c>
      <c r="E42" s="189">
        <v>0</v>
      </c>
      <c r="F42" s="188" t="s">
        <v>383</v>
      </c>
      <c r="G42" s="189" t="s">
        <v>694</v>
      </c>
      <c r="H42" s="188" t="s">
        <v>383</v>
      </c>
      <c r="I42" s="189" t="s">
        <v>694</v>
      </c>
      <c r="J42" s="188">
        <v>5</v>
      </c>
      <c r="K42" s="189">
        <v>41.7</v>
      </c>
    </row>
    <row r="43" spans="1:11" s="197" customFormat="1" x14ac:dyDescent="0.3">
      <c r="A43" s="207" t="s">
        <v>899</v>
      </c>
      <c r="B43" s="226" t="s">
        <v>1273</v>
      </c>
      <c r="C43" s="188" t="s">
        <v>383</v>
      </c>
      <c r="D43" s="188">
        <v>0</v>
      </c>
      <c r="E43" s="189">
        <v>0</v>
      </c>
      <c r="F43" s="188" t="s">
        <v>383</v>
      </c>
      <c r="G43" s="189" t="s">
        <v>694</v>
      </c>
      <c r="H43" s="188" t="s">
        <v>383</v>
      </c>
      <c r="I43" s="189" t="s">
        <v>694</v>
      </c>
      <c r="J43" s="188" t="s">
        <v>383</v>
      </c>
      <c r="K43" s="189" t="s">
        <v>694</v>
      </c>
    </row>
    <row r="44" spans="1:11" s="197" customFormat="1" x14ac:dyDescent="0.3">
      <c r="A44" s="197" t="s">
        <v>899</v>
      </c>
      <c r="B44" s="225" t="s">
        <v>1274</v>
      </c>
      <c r="C44" s="188">
        <v>7</v>
      </c>
      <c r="D44" s="188">
        <v>0</v>
      </c>
      <c r="E44" s="189">
        <v>0</v>
      </c>
      <c r="F44" s="188" t="s">
        <v>383</v>
      </c>
      <c r="G44" s="189" t="s">
        <v>694</v>
      </c>
      <c r="H44" s="188" t="s">
        <v>383</v>
      </c>
      <c r="I44" s="189" t="s">
        <v>694</v>
      </c>
      <c r="J44" s="188" t="s">
        <v>383</v>
      </c>
      <c r="K44" s="189" t="s">
        <v>694</v>
      </c>
    </row>
    <row r="45" spans="1:11" s="197" customFormat="1" x14ac:dyDescent="0.3">
      <c r="A45" s="207" t="s">
        <v>899</v>
      </c>
      <c r="B45" s="226" t="s">
        <v>1275</v>
      </c>
      <c r="C45" s="188">
        <v>11</v>
      </c>
      <c r="D45" s="188">
        <v>0</v>
      </c>
      <c r="E45" s="189">
        <v>0</v>
      </c>
      <c r="F45" s="188">
        <v>7</v>
      </c>
      <c r="G45" s="189">
        <v>63.6</v>
      </c>
      <c r="H45" s="188" t="s">
        <v>383</v>
      </c>
      <c r="I45" s="189" t="s">
        <v>694</v>
      </c>
      <c r="J45" s="188" t="s">
        <v>383</v>
      </c>
      <c r="K45" s="189" t="s">
        <v>694</v>
      </c>
    </row>
    <row r="46" spans="1:11" s="197" customFormat="1" x14ac:dyDescent="0.3">
      <c r="A46" s="197" t="s">
        <v>899</v>
      </c>
      <c r="B46" s="225" t="s">
        <v>1276</v>
      </c>
      <c r="C46" s="188">
        <v>43</v>
      </c>
      <c r="D46" s="188">
        <v>0</v>
      </c>
      <c r="E46" s="189">
        <v>0</v>
      </c>
      <c r="F46" s="188">
        <v>17</v>
      </c>
      <c r="G46" s="189">
        <v>39.5</v>
      </c>
      <c r="H46" s="188">
        <v>9</v>
      </c>
      <c r="I46" s="189">
        <v>20.9</v>
      </c>
      <c r="J46" s="188">
        <v>17</v>
      </c>
      <c r="K46" s="189">
        <v>39.5</v>
      </c>
    </row>
    <row r="47" spans="1:11" s="197" customFormat="1" x14ac:dyDescent="0.3">
      <c r="A47" s="207" t="s">
        <v>899</v>
      </c>
      <c r="B47" s="226" t="s">
        <v>1277</v>
      </c>
      <c r="C47" s="188">
        <v>13</v>
      </c>
      <c r="D47" s="188">
        <v>0</v>
      </c>
      <c r="E47" s="189">
        <v>0</v>
      </c>
      <c r="F47" s="188" t="s">
        <v>383</v>
      </c>
      <c r="G47" s="189" t="s">
        <v>694</v>
      </c>
      <c r="H47" s="188">
        <v>10</v>
      </c>
      <c r="I47" s="189">
        <v>76.900000000000006</v>
      </c>
      <c r="J47" s="188" t="s">
        <v>383</v>
      </c>
      <c r="K47" s="189" t="s">
        <v>694</v>
      </c>
    </row>
    <row r="48" spans="1:11" s="197" customFormat="1" x14ac:dyDescent="0.3">
      <c r="A48" s="197" t="s">
        <v>899</v>
      </c>
      <c r="B48" s="225" t="s">
        <v>1278</v>
      </c>
      <c r="C48" s="188">
        <v>40</v>
      </c>
      <c r="D48" s="188" t="s">
        <v>383</v>
      </c>
      <c r="E48" s="189" t="s">
        <v>694</v>
      </c>
      <c r="F48" s="188">
        <v>16</v>
      </c>
      <c r="G48" s="189">
        <v>40</v>
      </c>
      <c r="H48" s="188">
        <v>9</v>
      </c>
      <c r="I48" s="189">
        <v>22.5</v>
      </c>
      <c r="J48" s="188">
        <v>12</v>
      </c>
      <c r="K48" s="189">
        <v>30</v>
      </c>
    </row>
    <row r="49" spans="1:11" s="197" customFormat="1" x14ac:dyDescent="0.3">
      <c r="A49" s="207" t="s">
        <v>899</v>
      </c>
      <c r="B49" s="226" t="s">
        <v>1279</v>
      </c>
      <c r="C49" s="188">
        <v>73</v>
      </c>
      <c r="D49" s="188" t="s">
        <v>383</v>
      </c>
      <c r="E49" s="189" t="s">
        <v>694</v>
      </c>
      <c r="F49" s="188">
        <v>25</v>
      </c>
      <c r="G49" s="189">
        <v>34.200000000000003</v>
      </c>
      <c r="H49" s="188">
        <v>19</v>
      </c>
      <c r="I49" s="189">
        <v>26</v>
      </c>
      <c r="J49" s="188">
        <v>26</v>
      </c>
      <c r="K49" s="189">
        <v>35.6</v>
      </c>
    </row>
    <row r="50" spans="1:11" s="197" customFormat="1" x14ac:dyDescent="0.3">
      <c r="A50" s="197" t="s">
        <v>899</v>
      </c>
      <c r="B50" s="225" t="s">
        <v>1280</v>
      </c>
      <c r="C50" s="188">
        <v>59</v>
      </c>
      <c r="D50" s="188" t="s">
        <v>383</v>
      </c>
      <c r="E50" s="189" t="s">
        <v>694</v>
      </c>
      <c r="F50" s="188">
        <v>18</v>
      </c>
      <c r="G50" s="189">
        <v>30.5</v>
      </c>
      <c r="H50" s="188">
        <v>15</v>
      </c>
      <c r="I50" s="189">
        <v>25.4</v>
      </c>
      <c r="J50" s="188">
        <v>23</v>
      </c>
      <c r="K50" s="189">
        <v>39</v>
      </c>
    </row>
    <row r="51" spans="1:11" s="197" customFormat="1" x14ac:dyDescent="0.3">
      <c r="A51" s="207" t="s">
        <v>899</v>
      </c>
      <c r="B51" s="226" t="s">
        <v>79</v>
      </c>
      <c r="C51" s="188">
        <v>472</v>
      </c>
      <c r="D51" s="188">
        <v>7</v>
      </c>
      <c r="E51" s="189">
        <v>1.5</v>
      </c>
      <c r="F51" s="188">
        <v>164</v>
      </c>
      <c r="G51" s="189">
        <v>34.700000000000003</v>
      </c>
      <c r="H51" s="188">
        <v>114</v>
      </c>
      <c r="I51" s="189">
        <v>24.2</v>
      </c>
      <c r="J51" s="188">
        <v>134</v>
      </c>
      <c r="K51" s="189">
        <v>28.4</v>
      </c>
    </row>
    <row r="52" spans="1:11" s="197" customFormat="1" x14ac:dyDescent="0.3">
      <c r="A52" s="197" t="s">
        <v>1285</v>
      </c>
      <c r="B52" s="225" t="s">
        <v>747</v>
      </c>
      <c r="C52" s="188">
        <v>35056</v>
      </c>
      <c r="D52" s="188">
        <v>857</v>
      </c>
      <c r="E52" s="189">
        <v>2.4</v>
      </c>
      <c r="F52" s="188">
        <v>15050</v>
      </c>
      <c r="G52" s="189">
        <v>42.9</v>
      </c>
      <c r="H52" s="188">
        <v>9477</v>
      </c>
      <c r="I52" s="189">
        <v>27</v>
      </c>
      <c r="J52" s="188">
        <v>8965</v>
      </c>
      <c r="K52" s="189">
        <v>25.6</v>
      </c>
    </row>
    <row r="53" spans="1:11" s="197" customFormat="1" x14ac:dyDescent="0.3">
      <c r="A53" s="207" t="s">
        <v>1285</v>
      </c>
      <c r="B53" s="226" t="s">
        <v>1281</v>
      </c>
      <c r="C53" s="188">
        <v>774</v>
      </c>
      <c r="D53" s="188">
        <v>6</v>
      </c>
      <c r="E53" s="189">
        <v>0.8</v>
      </c>
      <c r="F53" s="188">
        <v>104</v>
      </c>
      <c r="G53" s="189">
        <v>13.4</v>
      </c>
      <c r="H53" s="188">
        <v>167</v>
      </c>
      <c r="I53" s="189">
        <v>21.6</v>
      </c>
      <c r="J53" s="188">
        <v>488</v>
      </c>
      <c r="K53" s="189">
        <v>63</v>
      </c>
    </row>
    <row r="54" spans="1:11" s="197" customFormat="1" x14ac:dyDescent="0.3">
      <c r="A54" s="197" t="s">
        <v>1285</v>
      </c>
      <c r="B54" s="225" t="s">
        <v>868</v>
      </c>
      <c r="C54" s="188">
        <v>5241</v>
      </c>
      <c r="D54" s="188">
        <v>46</v>
      </c>
      <c r="E54" s="189">
        <v>0.9</v>
      </c>
      <c r="F54" s="188">
        <v>1014</v>
      </c>
      <c r="G54" s="189">
        <v>19.3</v>
      </c>
      <c r="H54" s="188">
        <v>1333</v>
      </c>
      <c r="I54" s="189">
        <v>25.4</v>
      </c>
      <c r="J54" s="188">
        <v>2807</v>
      </c>
      <c r="K54" s="189">
        <v>53.6</v>
      </c>
    </row>
    <row r="55" spans="1:11" s="197" customFormat="1" x14ac:dyDescent="0.3">
      <c r="A55" s="207" t="s">
        <v>1285</v>
      </c>
      <c r="B55" s="226" t="s">
        <v>1282</v>
      </c>
      <c r="C55" s="188">
        <v>1800</v>
      </c>
      <c r="D55" s="188" t="s">
        <v>383</v>
      </c>
      <c r="E55" s="189" t="s">
        <v>694</v>
      </c>
      <c r="F55" s="188">
        <v>192</v>
      </c>
      <c r="G55" s="189">
        <v>10.7</v>
      </c>
      <c r="H55" s="188">
        <v>326</v>
      </c>
      <c r="I55" s="189">
        <v>18.100000000000001</v>
      </c>
      <c r="J55" s="188">
        <v>1269</v>
      </c>
      <c r="K55" s="189">
        <v>70.5</v>
      </c>
    </row>
    <row r="56" spans="1:11" s="197" customFormat="1" x14ac:dyDescent="0.3">
      <c r="A56" s="197" t="s">
        <v>1285</v>
      </c>
      <c r="B56" s="225" t="s">
        <v>870</v>
      </c>
      <c r="C56" s="188">
        <v>6743</v>
      </c>
      <c r="D56" s="188">
        <v>80</v>
      </c>
      <c r="E56" s="189">
        <v>1.2</v>
      </c>
      <c r="F56" s="188">
        <v>1773</v>
      </c>
      <c r="G56" s="189">
        <v>26.3</v>
      </c>
      <c r="H56" s="188">
        <v>1724</v>
      </c>
      <c r="I56" s="189">
        <v>25.6</v>
      </c>
      <c r="J56" s="188">
        <v>3114</v>
      </c>
      <c r="K56" s="189">
        <v>46.2</v>
      </c>
    </row>
    <row r="57" spans="1:11" s="197" customFormat="1" x14ac:dyDescent="0.3">
      <c r="A57" s="207" t="s">
        <v>1285</v>
      </c>
      <c r="B57" s="226" t="s">
        <v>871</v>
      </c>
      <c r="C57" s="188">
        <v>234</v>
      </c>
      <c r="D57" s="188" t="s">
        <v>383</v>
      </c>
      <c r="E57" s="189" t="s">
        <v>694</v>
      </c>
      <c r="F57" s="188">
        <v>57</v>
      </c>
      <c r="G57" s="189">
        <v>24.4</v>
      </c>
      <c r="H57" s="188">
        <v>59</v>
      </c>
      <c r="I57" s="189">
        <v>25.2</v>
      </c>
      <c r="J57" s="188">
        <v>111</v>
      </c>
      <c r="K57" s="189">
        <v>47.4</v>
      </c>
    </row>
    <row r="58" spans="1:11" s="197" customFormat="1" x14ac:dyDescent="0.3">
      <c r="A58" s="197" t="s">
        <v>1285</v>
      </c>
      <c r="B58" s="225" t="s">
        <v>872</v>
      </c>
      <c r="C58" s="188">
        <v>3375</v>
      </c>
      <c r="D58" s="188">
        <v>53</v>
      </c>
      <c r="E58" s="189">
        <v>1.6</v>
      </c>
      <c r="F58" s="188">
        <v>1059</v>
      </c>
      <c r="G58" s="189">
        <v>31.4</v>
      </c>
      <c r="H58" s="188">
        <v>890</v>
      </c>
      <c r="I58" s="189">
        <v>26.4</v>
      </c>
      <c r="J58" s="188">
        <v>1304</v>
      </c>
      <c r="K58" s="189">
        <v>38.6</v>
      </c>
    </row>
    <row r="59" spans="1:11" s="197" customFormat="1" x14ac:dyDescent="0.3">
      <c r="A59" s="207" t="s">
        <v>1285</v>
      </c>
      <c r="B59" s="226" t="s">
        <v>1283</v>
      </c>
      <c r="C59" s="188">
        <v>3894</v>
      </c>
      <c r="D59" s="188">
        <v>72</v>
      </c>
      <c r="E59" s="189">
        <v>1.8</v>
      </c>
      <c r="F59" s="188">
        <v>1304</v>
      </c>
      <c r="G59" s="189">
        <v>33.5</v>
      </c>
      <c r="H59" s="188">
        <v>1074</v>
      </c>
      <c r="I59" s="189">
        <v>27.6</v>
      </c>
      <c r="J59" s="188">
        <v>1328</v>
      </c>
      <c r="K59" s="189">
        <v>34.1</v>
      </c>
    </row>
    <row r="60" spans="1:11" s="197" customFormat="1" x14ac:dyDescent="0.3">
      <c r="A60" s="197" t="s">
        <v>1285</v>
      </c>
      <c r="B60" s="225" t="s">
        <v>874</v>
      </c>
      <c r="C60" s="188">
        <v>1421</v>
      </c>
      <c r="D60" s="188">
        <v>5</v>
      </c>
      <c r="E60" s="189">
        <v>0.4</v>
      </c>
      <c r="F60" s="188">
        <v>506</v>
      </c>
      <c r="G60" s="189">
        <v>35.6</v>
      </c>
      <c r="H60" s="188">
        <v>407</v>
      </c>
      <c r="I60" s="189">
        <v>28.6</v>
      </c>
      <c r="J60" s="188">
        <v>498</v>
      </c>
      <c r="K60" s="189">
        <v>35</v>
      </c>
    </row>
    <row r="61" spans="1:11" s="197" customFormat="1" x14ac:dyDescent="0.3">
      <c r="A61" s="207" t="s">
        <v>1285</v>
      </c>
      <c r="B61" s="226" t="s">
        <v>875</v>
      </c>
      <c r="C61" s="188">
        <v>652</v>
      </c>
      <c r="D61" s="188" t="s">
        <v>383</v>
      </c>
      <c r="E61" s="189" t="s">
        <v>694</v>
      </c>
      <c r="F61" s="188">
        <v>198</v>
      </c>
      <c r="G61" s="189">
        <v>30.4</v>
      </c>
      <c r="H61" s="188">
        <v>187</v>
      </c>
      <c r="I61" s="189">
        <v>28.7</v>
      </c>
      <c r="J61" s="188">
        <v>264</v>
      </c>
      <c r="K61" s="189">
        <v>40.5</v>
      </c>
    </row>
    <row r="62" spans="1:11" s="197" customFormat="1" x14ac:dyDescent="0.3">
      <c r="A62" s="197" t="s">
        <v>1285</v>
      </c>
      <c r="B62" s="225" t="s">
        <v>876</v>
      </c>
      <c r="C62" s="188">
        <v>883</v>
      </c>
      <c r="D62" s="188" t="s">
        <v>383</v>
      </c>
      <c r="E62" s="189" t="s">
        <v>694</v>
      </c>
      <c r="F62" s="188">
        <v>341</v>
      </c>
      <c r="G62" s="189">
        <v>38.6</v>
      </c>
      <c r="H62" s="188">
        <v>259</v>
      </c>
      <c r="I62" s="189">
        <v>29.3</v>
      </c>
      <c r="J62" s="188">
        <v>274</v>
      </c>
      <c r="K62" s="189">
        <v>31</v>
      </c>
    </row>
    <row r="63" spans="1:11" s="197" customFormat="1" x14ac:dyDescent="0.3">
      <c r="A63" s="207" t="s">
        <v>1285</v>
      </c>
      <c r="B63" s="226" t="s">
        <v>1284</v>
      </c>
      <c r="C63" s="188">
        <v>8797</v>
      </c>
      <c r="D63" s="188">
        <v>82</v>
      </c>
      <c r="E63" s="189">
        <v>0.9</v>
      </c>
      <c r="F63" s="188">
        <v>2421</v>
      </c>
      <c r="G63" s="189">
        <v>27.5</v>
      </c>
      <c r="H63" s="188">
        <v>2274</v>
      </c>
      <c r="I63" s="189">
        <v>25.8</v>
      </c>
      <c r="J63" s="188">
        <v>3886</v>
      </c>
      <c r="K63" s="189">
        <v>44.2</v>
      </c>
    </row>
    <row r="64" spans="1:11" s="197" customFormat="1" x14ac:dyDescent="0.3">
      <c r="A64" s="197" t="s">
        <v>1285</v>
      </c>
      <c r="B64" s="227" t="s">
        <v>79</v>
      </c>
      <c r="C64" s="188">
        <v>362</v>
      </c>
      <c r="D64" s="188">
        <v>6</v>
      </c>
      <c r="E64" s="189">
        <v>1.7</v>
      </c>
      <c r="F64" s="188">
        <v>132</v>
      </c>
      <c r="G64" s="189">
        <v>36.5</v>
      </c>
      <c r="H64" s="188">
        <v>87</v>
      </c>
      <c r="I64" s="189">
        <v>24</v>
      </c>
      <c r="J64" s="188">
        <v>96</v>
      </c>
      <c r="K64" s="189">
        <v>26.5</v>
      </c>
    </row>
    <row r="65" spans="1:11" s="197" customFormat="1" x14ac:dyDescent="0.3">
      <c r="A65" s="126"/>
      <c r="B65" s="126"/>
      <c r="C65" s="188"/>
      <c r="D65" s="188"/>
      <c r="E65" s="189"/>
      <c r="F65" s="188"/>
      <c r="G65" s="189"/>
      <c r="H65" s="188"/>
      <c r="I65" s="189"/>
      <c r="J65" s="188"/>
      <c r="K65" s="189"/>
    </row>
    <row r="66" spans="1:11" s="197" customFormat="1" x14ac:dyDescent="0.3">
      <c r="A66" s="126"/>
      <c r="B66" s="126"/>
      <c r="C66" s="188"/>
      <c r="D66" s="188"/>
      <c r="E66" s="189"/>
      <c r="F66" s="188"/>
      <c r="G66" s="189"/>
      <c r="H66" s="188"/>
      <c r="I66" s="189"/>
      <c r="J66" s="188"/>
      <c r="K66" s="189"/>
    </row>
    <row r="67" spans="1:11" s="197" customFormat="1" x14ac:dyDescent="0.3">
      <c r="A67" s="126"/>
      <c r="B67" s="126"/>
      <c r="C67" s="188"/>
      <c r="D67" s="188"/>
      <c r="E67" s="189"/>
      <c r="F67" s="188"/>
      <c r="G67" s="189"/>
      <c r="H67" s="188"/>
      <c r="I67" s="189"/>
      <c r="J67" s="188"/>
      <c r="K67" s="189"/>
    </row>
    <row r="68" spans="1:11" s="197" customFormat="1" x14ac:dyDescent="0.3">
      <c r="A68" s="126"/>
      <c r="B68" s="126"/>
      <c r="C68" s="188"/>
      <c r="D68" s="188"/>
      <c r="E68" s="189"/>
      <c r="F68" s="188"/>
      <c r="G68" s="189"/>
      <c r="H68" s="188"/>
      <c r="I68" s="189"/>
      <c r="J68" s="188"/>
      <c r="K68" s="189"/>
    </row>
    <row r="69" spans="1:11" s="197" customFormat="1" x14ac:dyDescent="0.3">
      <c r="A69" s="126"/>
      <c r="B69" s="126"/>
      <c r="C69" s="188"/>
      <c r="D69" s="188"/>
      <c r="E69" s="189"/>
      <c r="F69" s="188"/>
      <c r="G69" s="189"/>
      <c r="H69" s="188"/>
      <c r="I69" s="189"/>
      <c r="J69" s="188"/>
      <c r="K69" s="189"/>
    </row>
    <row r="70" spans="1:11" s="197" customFormat="1" x14ac:dyDescent="0.3">
      <c r="A70" s="126"/>
      <c r="B70" s="126"/>
      <c r="C70" s="188"/>
      <c r="D70" s="188"/>
      <c r="E70" s="189"/>
      <c r="F70" s="188"/>
      <c r="G70" s="189"/>
      <c r="H70" s="188"/>
      <c r="I70" s="189"/>
      <c r="J70" s="188"/>
      <c r="K70" s="189"/>
    </row>
    <row r="71" spans="1:11" s="197" customFormat="1" x14ac:dyDescent="0.3">
      <c r="A71" s="126"/>
      <c r="B71" s="126"/>
      <c r="C71" s="188"/>
      <c r="D71" s="188"/>
      <c r="E71" s="189"/>
      <c r="F71" s="188"/>
      <c r="G71" s="189"/>
      <c r="H71" s="188"/>
      <c r="I71" s="189"/>
      <c r="J71" s="188"/>
      <c r="K71" s="189"/>
    </row>
    <row r="72" spans="1:11" s="197" customFormat="1" x14ac:dyDescent="0.3">
      <c r="A72" s="126"/>
      <c r="B72" s="126"/>
      <c r="C72" s="188"/>
      <c r="D72" s="188"/>
      <c r="E72" s="189"/>
      <c r="F72" s="188"/>
      <c r="G72" s="189"/>
      <c r="H72" s="188"/>
      <c r="I72" s="189"/>
      <c r="J72" s="188"/>
      <c r="K72" s="189"/>
    </row>
    <row r="73" spans="1:11" s="197" customFormat="1" x14ac:dyDescent="0.3">
      <c r="A73" s="126"/>
      <c r="B73" s="126"/>
      <c r="C73" s="188"/>
      <c r="D73" s="188"/>
      <c r="E73" s="189"/>
      <c r="F73" s="188"/>
      <c r="G73" s="189"/>
      <c r="H73" s="188"/>
      <c r="I73" s="189"/>
      <c r="J73" s="188"/>
      <c r="K73" s="189"/>
    </row>
    <row r="74" spans="1:11" s="197" customFormat="1" x14ac:dyDescent="0.3">
      <c r="A74" s="126"/>
      <c r="B74" s="126"/>
      <c r="C74" s="188"/>
      <c r="D74" s="188"/>
      <c r="E74" s="189"/>
      <c r="F74" s="188"/>
      <c r="G74" s="189"/>
      <c r="H74" s="188"/>
      <c r="I74" s="189"/>
      <c r="J74" s="188"/>
      <c r="K74" s="189"/>
    </row>
    <row r="75" spans="1:11" s="197" customFormat="1" x14ac:dyDescent="0.3">
      <c r="A75" s="126"/>
      <c r="B75" s="126"/>
      <c r="C75" s="188"/>
      <c r="D75" s="188"/>
      <c r="E75" s="189"/>
      <c r="F75" s="188"/>
      <c r="G75" s="189"/>
      <c r="H75" s="188"/>
      <c r="I75" s="189"/>
      <c r="J75" s="188"/>
      <c r="K75" s="189"/>
    </row>
    <row r="76" spans="1:11" s="197" customFormat="1" x14ac:dyDescent="0.3">
      <c r="A76" s="126"/>
      <c r="B76" s="126"/>
      <c r="C76" s="188"/>
      <c r="D76" s="188"/>
      <c r="E76" s="189"/>
      <c r="F76" s="188"/>
      <c r="G76" s="189"/>
      <c r="H76" s="188"/>
      <c r="I76" s="189"/>
      <c r="J76" s="188"/>
      <c r="K76" s="189"/>
    </row>
    <row r="77" spans="1:11" s="197" customFormat="1" x14ac:dyDescent="0.3">
      <c r="A77" s="126"/>
      <c r="B77" s="126"/>
      <c r="C77" s="188"/>
      <c r="D77" s="188"/>
      <c r="E77" s="189"/>
      <c r="F77" s="188"/>
      <c r="G77" s="189"/>
      <c r="H77" s="188"/>
      <c r="I77" s="189"/>
      <c r="J77" s="188"/>
      <c r="K77" s="189"/>
    </row>
    <row r="78" spans="1:11" s="197" customFormat="1" x14ac:dyDescent="0.3">
      <c r="A78" s="126"/>
      <c r="B78" s="126"/>
      <c r="C78" s="188"/>
      <c r="D78" s="188"/>
      <c r="E78" s="189"/>
      <c r="F78" s="188"/>
      <c r="G78" s="189"/>
      <c r="H78" s="188"/>
      <c r="I78" s="189"/>
      <c r="J78" s="188"/>
      <c r="K78" s="189"/>
    </row>
    <row r="79" spans="1:11" s="197" customFormat="1" x14ac:dyDescent="0.3">
      <c r="A79" s="126"/>
      <c r="B79" s="126"/>
      <c r="C79" s="188"/>
      <c r="D79" s="188"/>
      <c r="E79" s="189"/>
      <c r="F79" s="188"/>
      <c r="G79" s="189"/>
      <c r="H79" s="188"/>
      <c r="I79" s="189"/>
      <c r="J79" s="188"/>
      <c r="K79" s="189"/>
    </row>
    <row r="80" spans="1:11" s="197" customFormat="1" x14ac:dyDescent="0.3">
      <c r="A80" s="126"/>
      <c r="B80" s="126"/>
      <c r="C80" s="188"/>
      <c r="D80" s="188"/>
      <c r="E80" s="189"/>
      <c r="F80" s="188"/>
      <c r="G80" s="189"/>
      <c r="H80" s="188"/>
      <c r="I80" s="189"/>
      <c r="J80" s="188"/>
      <c r="K80" s="189"/>
    </row>
    <row r="81" spans="1:11" s="197" customFormat="1" x14ac:dyDescent="0.3">
      <c r="A81" s="126"/>
      <c r="B81" s="126"/>
      <c r="C81" s="188"/>
      <c r="D81" s="188"/>
      <c r="E81" s="189"/>
      <c r="F81" s="188"/>
      <c r="G81" s="189"/>
      <c r="H81" s="188"/>
      <c r="I81" s="189"/>
      <c r="J81" s="188"/>
      <c r="K81" s="189"/>
    </row>
    <row r="82" spans="1:11" s="197" customFormat="1" x14ac:dyDescent="0.3">
      <c r="A82" s="126"/>
      <c r="B82" s="126"/>
      <c r="C82" s="188"/>
      <c r="D82" s="188"/>
      <c r="E82" s="189"/>
      <c r="F82" s="188"/>
      <c r="G82" s="189"/>
      <c r="H82" s="188"/>
      <c r="I82" s="189"/>
      <c r="J82" s="188"/>
      <c r="K82" s="189"/>
    </row>
    <row r="83" spans="1:11" s="197" customFormat="1" x14ac:dyDescent="0.3">
      <c r="A83" s="126"/>
      <c r="B83" s="126"/>
      <c r="C83" s="188"/>
      <c r="D83" s="188"/>
      <c r="E83" s="189"/>
      <c r="F83" s="188"/>
      <c r="G83" s="189"/>
      <c r="H83" s="188"/>
      <c r="I83" s="189"/>
      <c r="J83" s="188"/>
      <c r="K83" s="189"/>
    </row>
    <row r="84" spans="1:11" s="197" customFormat="1" x14ac:dyDescent="0.3">
      <c r="A84" s="126"/>
      <c r="B84" s="126"/>
      <c r="C84" s="188"/>
      <c r="D84" s="188"/>
      <c r="E84" s="189"/>
      <c r="F84" s="188"/>
      <c r="G84" s="189"/>
      <c r="H84" s="188"/>
      <c r="I84" s="189"/>
      <c r="J84" s="188"/>
      <c r="K84" s="189"/>
    </row>
    <row r="85" spans="1:11" s="197" customFormat="1" x14ac:dyDescent="0.3">
      <c r="A85" s="126"/>
      <c r="B85" s="126"/>
      <c r="C85" s="188"/>
      <c r="D85" s="188"/>
      <c r="E85" s="189"/>
      <c r="F85" s="188"/>
      <c r="G85" s="189"/>
      <c r="H85" s="188"/>
      <c r="I85" s="189"/>
      <c r="J85" s="188"/>
      <c r="K85" s="189"/>
    </row>
    <row r="86" spans="1:11" s="197" customFormat="1" x14ac:dyDescent="0.3">
      <c r="A86" s="126"/>
      <c r="B86" s="126"/>
      <c r="C86" s="188"/>
      <c r="D86" s="188"/>
      <c r="E86" s="189"/>
      <c r="F86" s="188"/>
      <c r="G86" s="189"/>
      <c r="H86" s="188"/>
      <c r="I86" s="189"/>
      <c r="J86" s="188"/>
      <c r="K86" s="189"/>
    </row>
    <row r="87" spans="1:11" s="197" customFormat="1" x14ac:dyDescent="0.3">
      <c r="A87" s="126"/>
      <c r="B87" s="126"/>
      <c r="C87" s="188"/>
      <c r="D87" s="188"/>
      <c r="E87" s="189"/>
      <c r="F87" s="188"/>
      <c r="G87" s="189"/>
      <c r="H87" s="188"/>
      <c r="I87" s="189"/>
      <c r="J87" s="188"/>
      <c r="K87" s="189"/>
    </row>
    <row r="88" spans="1:11" s="197" customFormat="1" x14ac:dyDescent="0.3">
      <c r="A88" s="126"/>
      <c r="B88" s="126"/>
      <c r="C88" s="188"/>
      <c r="D88" s="188"/>
      <c r="E88" s="189"/>
      <c r="F88" s="188"/>
      <c r="G88" s="189"/>
      <c r="H88" s="188"/>
      <c r="I88" s="189"/>
      <c r="J88" s="188"/>
      <c r="K88" s="189"/>
    </row>
    <row r="89" spans="1:11" s="197" customFormat="1" x14ac:dyDescent="0.3">
      <c r="A89" s="126"/>
      <c r="B89" s="126"/>
      <c r="C89" s="188"/>
      <c r="D89" s="188"/>
      <c r="E89" s="189"/>
      <c r="F89" s="188"/>
      <c r="G89" s="189"/>
      <c r="H89" s="188"/>
      <c r="I89" s="189"/>
      <c r="J89" s="188"/>
      <c r="K89" s="189"/>
    </row>
    <row r="90" spans="1:11" s="197" customFormat="1" x14ac:dyDescent="0.3">
      <c r="A90" s="126"/>
      <c r="B90" s="126"/>
      <c r="C90" s="188"/>
      <c r="D90" s="188"/>
      <c r="E90" s="189"/>
      <c r="F90" s="188"/>
      <c r="G90" s="189"/>
      <c r="H90" s="188"/>
      <c r="I90" s="189"/>
      <c r="J90" s="188"/>
      <c r="K90" s="189"/>
    </row>
    <row r="91" spans="1:11" s="197" customFormat="1" x14ac:dyDescent="0.3">
      <c r="A91" s="126"/>
      <c r="B91" s="126"/>
      <c r="C91" s="188"/>
      <c r="D91" s="188"/>
      <c r="E91" s="189"/>
      <c r="F91" s="188"/>
      <c r="G91" s="189"/>
      <c r="H91" s="188"/>
      <c r="I91" s="189"/>
      <c r="J91" s="188"/>
      <c r="K91" s="189"/>
    </row>
    <row r="92" spans="1:11" s="197" customFormat="1" x14ac:dyDescent="0.3">
      <c r="A92" s="126"/>
      <c r="B92" s="126"/>
      <c r="C92" s="188"/>
      <c r="D92" s="188"/>
      <c r="E92" s="189"/>
      <c r="F92" s="188"/>
      <c r="G92" s="189"/>
      <c r="H92" s="188"/>
      <c r="I92" s="189"/>
      <c r="J92" s="188"/>
      <c r="K92" s="189"/>
    </row>
    <row r="93" spans="1:11" s="197" customFormat="1" x14ac:dyDescent="0.3">
      <c r="A93" s="126"/>
      <c r="B93" s="126"/>
      <c r="C93" s="188"/>
      <c r="D93" s="188"/>
      <c r="E93" s="189"/>
      <c r="F93" s="188"/>
      <c r="G93" s="189"/>
      <c r="H93" s="188"/>
      <c r="I93" s="189"/>
      <c r="J93" s="188"/>
      <c r="K93" s="189"/>
    </row>
    <row r="94" spans="1:11" s="197" customFormat="1" x14ac:dyDescent="0.3">
      <c r="A94" s="126"/>
      <c r="B94" s="126"/>
      <c r="C94" s="188"/>
      <c r="D94" s="188"/>
      <c r="E94" s="189"/>
      <c r="F94" s="188"/>
      <c r="G94" s="189"/>
      <c r="H94" s="188"/>
      <c r="I94" s="189"/>
      <c r="J94" s="188"/>
      <c r="K94" s="189"/>
    </row>
    <row r="95" spans="1:11" s="197" customFormat="1" x14ac:dyDescent="0.3">
      <c r="A95" s="126"/>
      <c r="B95" s="126"/>
      <c r="C95" s="188"/>
      <c r="D95" s="188"/>
      <c r="E95" s="189"/>
      <c r="F95" s="188"/>
      <c r="G95" s="189"/>
      <c r="H95" s="188"/>
      <c r="I95" s="189"/>
      <c r="J95" s="188"/>
      <c r="K95" s="189"/>
    </row>
    <row r="96" spans="1:11" s="197" customFormat="1" x14ac:dyDescent="0.3">
      <c r="A96" s="126"/>
      <c r="B96" s="126"/>
      <c r="C96" s="188"/>
      <c r="D96" s="188"/>
      <c r="E96" s="189"/>
      <c r="F96" s="188"/>
      <c r="G96" s="189"/>
      <c r="H96" s="188"/>
      <c r="I96" s="189"/>
      <c r="J96" s="188"/>
      <c r="K96" s="189"/>
    </row>
    <row r="97" spans="1:11" s="197" customFormat="1" x14ac:dyDescent="0.3">
      <c r="A97" s="126"/>
      <c r="B97" s="126"/>
      <c r="C97" s="188"/>
      <c r="D97" s="188"/>
      <c r="E97" s="189"/>
      <c r="F97" s="188"/>
      <c r="G97" s="189"/>
      <c r="H97" s="188"/>
      <c r="I97" s="189"/>
      <c r="J97" s="188"/>
      <c r="K97" s="189"/>
    </row>
    <row r="98" spans="1:11" s="197" customFormat="1" x14ac:dyDescent="0.3">
      <c r="A98" s="126"/>
      <c r="B98" s="126"/>
      <c r="C98" s="188"/>
      <c r="D98" s="188"/>
      <c r="E98" s="189"/>
      <c r="F98" s="188"/>
      <c r="G98" s="189"/>
      <c r="H98" s="188"/>
      <c r="I98" s="189"/>
      <c r="J98" s="188"/>
      <c r="K98" s="189"/>
    </row>
  </sheetData>
  <mergeCells count="1">
    <mergeCell ref="A1:K1"/>
  </mergeCells>
  <hyperlinks>
    <hyperlink ref="L1" location="'Table of Contents'!A1" display="Click to return to table of contents" xr:uid="{691A3B86-FE74-4DD2-8428-FECAE0FAF6B5}"/>
  </hyperlinks>
  <pageMargins left="0.7" right="0.7" top="0.75" bottom="0.75" header="0.3" footer="0.3"/>
  <pageSetup paperSize="9" orientation="portrait" horizontalDpi="300" verticalDpi="300"/>
  <tableParts count="1">
    <tablePart r:id="rId1"/>
  </tablePart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H51"/>
  <sheetViews>
    <sheetView workbookViewId="0">
      <selection activeCell="A2" sqref="A2"/>
    </sheetView>
  </sheetViews>
  <sheetFormatPr defaultColWidth="11.5546875" defaultRowHeight="14.4" x14ac:dyDescent="0.3"/>
  <cols>
    <col min="1" max="1" width="34.44140625" style="126" customWidth="1"/>
    <col min="2" max="2" width="46.109375" style="126" customWidth="1"/>
    <col min="3" max="4" width="25.6640625" style="194" customWidth="1"/>
    <col min="5" max="5" width="25.6640625" style="193" customWidth="1"/>
    <col min="6" max="6" width="25.6640625" style="194" customWidth="1"/>
    <col min="7" max="7" width="25.6640625" style="193" customWidth="1"/>
    <col min="8" max="16384" width="11.5546875" style="126"/>
  </cols>
  <sheetData>
    <row r="1" spans="1:8" ht="16.2" x14ac:dyDescent="0.3">
      <c r="A1" s="333" t="s">
        <v>1288</v>
      </c>
      <c r="B1" s="333"/>
      <c r="C1" s="333"/>
      <c r="D1" s="333"/>
      <c r="E1" s="333"/>
      <c r="F1" s="333"/>
      <c r="G1" s="333"/>
      <c r="H1" s="4" t="s">
        <v>1341</v>
      </c>
    </row>
    <row r="2" spans="1:8" s="187" customFormat="1" ht="43.2" x14ac:dyDescent="0.3">
      <c r="A2" s="201" t="s">
        <v>1226</v>
      </c>
      <c r="B2" s="93" t="s">
        <v>1038</v>
      </c>
      <c r="C2" s="202" t="s">
        <v>774</v>
      </c>
      <c r="D2" s="218" t="s">
        <v>1291</v>
      </c>
      <c r="E2" s="218" t="s">
        <v>1292</v>
      </c>
      <c r="F2" s="202" t="s">
        <v>1293</v>
      </c>
      <c r="G2" s="124" t="s">
        <v>1294</v>
      </c>
    </row>
    <row r="3" spans="1:8" s="195" customFormat="1" x14ac:dyDescent="0.3">
      <c r="A3" s="229" t="s">
        <v>1</v>
      </c>
      <c r="B3" s="229" t="s">
        <v>1</v>
      </c>
      <c r="C3" s="20">
        <v>59675</v>
      </c>
      <c r="D3" s="20">
        <v>43962</v>
      </c>
      <c r="E3" s="21">
        <v>73.7</v>
      </c>
      <c r="F3" s="20">
        <v>97</v>
      </c>
      <c r="G3" s="21">
        <v>0.2</v>
      </c>
    </row>
    <row r="4" spans="1:8" s="197" customFormat="1" x14ac:dyDescent="0.3">
      <c r="A4" s="230" t="s">
        <v>1289</v>
      </c>
      <c r="B4" s="231" t="s">
        <v>1290</v>
      </c>
      <c r="C4" s="57">
        <v>92</v>
      </c>
      <c r="D4" s="57">
        <v>83</v>
      </c>
      <c r="E4" s="18">
        <v>90.2</v>
      </c>
      <c r="F4" s="11">
        <v>82</v>
      </c>
      <c r="G4" s="18">
        <v>89.1</v>
      </c>
    </row>
    <row r="5" spans="1:8" s="197" customFormat="1" x14ac:dyDescent="0.3">
      <c r="A5" s="230" t="s">
        <v>881</v>
      </c>
      <c r="B5" s="231" t="s">
        <v>889</v>
      </c>
      <c r="C5" s="57">
        <v>8218</v>
      </c>
      <c r="D5" s="57">
        <v>7036</v>
      </c>
      <c r="E5" s="18">
        <v>85.6</v>
      </c>
      <c r="F5" s="11" t="s">
        <v>383</v>
      </c>
      <c r="G5" s="18" t="s">
        <v>694</v>
      </c>
    </row>
    <row r="6" spans="1:8" s="197" customFormat="1" x14ac:dyDescent="0.3">
      <c r="A6" s="230" t="s">
        <v>881</v>
      </c>
      <c r="B6" s="231" t="s">
        <v>884</v>
      </c>
      <c r="C6" s="57">
        <v>454</v>
      </c>
      <c r="D6" s="57">
        <v>362</v>
      </c>
      <c r="E6" s="18">
        <v>79.7</v>
      </c>
      <c r="F6" s="11">
        <v>0</v>
      </c>
      <c r="G6" s="18">
        <v>0</v>
      </c>
    </row>
    <row r="7" spans="1:8" s="197" customFormat="1" x14ac:dyDescent="0.3">
      <c r="A7" s="230" t="s">
        <v>881</v>
      </c>
      <c r="B7" s="231" t="s">
        <v>883</v>
      </c>
      <c r="C7" s="57">
        <v>5441</v>
      </c>
      <c r="D7" s="57">
        <v>4144</v>
      </c>
      <c r="E7" s="18">
        <v>76.2</v>
      </c>
      <c r="F7" s="11">
        <v>19</v>
      </c>
      <c r="G7" s="18">
        <v>0.3</v>
      </c>
    </row>
    <row r="8" spans="1:8" s="197" customFormat="1" x14ac:dyDescent="0.3">
      <c r="A8" s="230" t="s">
        <v>881</v>
      </c>
      <c r="B8" s="231" t="s">
        <v>885</v>
      </c>
      <c r="C8" s="57">
        <v>1211</v>
      </c>
      <c r="D8" s="57">
        <v>1068</v>
      </c>
      <c r="E8" s="18">
        <v>88.2</v>
      </c>
      <c r="F8" s="11">
        <v>27</v>
      </c>
      <c r="G8" s="18">
        <v>2.2000000000000002</v>
      </c>
    </row>
    <row r="9" spans="1:8" s="197" customFormat="1" x14ac:dyDescent="0.3">
      <c r="A9" s="230" t="s">
        <v>881</v>
      </c>
      <c r="B9" s="231" t="s">
        <v>890</v>
      </c>
      <c r="C9" s="57">
        <v>1480</v>
      </c>
      <c r="D9" s="57">
        <v>1090</v>
      </c>
      <c r="E9" s="18">
        <v>73.599999999999994</v>
      </c>
      <c r="F9" s="11" t="s">
        <v>383</v>
      </c>
      <c r="G9" s="18" t="s">
        <v>694</v>
      </c>
    </row>
    <row r="10" spans="1:8" s="197" customFormat="1" x14ac:dyDescent="0.3">
      <c r="A10" s="230" t="s">
        <v>881</v>
      </c>
      <c r="B10" s="231" t="s">
        <v>886</v>
      </c>
      <c r="C10" s="57">
        <v>1498</v>
      </c>
      <c r="D10" s="57">
        <v>1260</v>
      </c>
      <c r="E10" s="18">
        <v>84.1</v>
      </c>
      <c r="F10" s="11">
        <v>32</v>
      </c>
      <c r="G10" s="18">
        <v>2.1</v>
      </c>
    </row>
    <row r="11" spans="1:8" s="197" customFormat="1" x14ac:dyDescent="0.3">
      <c r="A11" s="230" t="s">
        <v>881</v>
      </c>
      <c r="B11" s="231" t="s">
        <v>887</v>
      </c>
      <c r="C11" s="57">
        <v>274</v>
      </c>
      <c r="D11" s="57">
        <v>228</v>
      </c>
      <c r="E11" s="18">
        <v>83.2</v>
      </c>
      <c r="F11" s="11" t="s">
        <v>383</v>
      </c>
      <c r="G11" s="18" t="s">
        <v>694</v>
      </c>
    </row>
    <row r="12" spans="1:8" s="197" customFormat="1" x14ac:dyDescent="0.3">
      <c r="A12" s="230" t="s">
        <v>881</v>
      </c>
      <c r="B12" s="233" t="s">
        <v>888</v>
      </c>
      <c r="C12" s="57">
        <v>178</v>
      </c>
      <c r="D12" s="57">
        <v>87</v>
      </c>
      <c r="E12" s="18">
        <v>48.9</v>
      </c>
      <c r="F12" s="11">
        <v>0</v>
      </c>
      <c r="G12" s="18">
        <v>0</v>
      </c>
    </row>
    <row r="13" spans="1:8" s="197" customFormat="1" x14ac:dyDescent="0.3">
      <c r="A13" s="230" t="s">
        <v>881</v>
      </c>
      <c r="B13" s="233" t="s">
        <v>882</v>
      </c>
      <c r="C13" s="57">
        <v>40921</v>
      </c>
      <c r="D13" s="57">
        <v>28687</v>
      </c>
      <c r="E13" s="18">
        <v>70.099999999999994</v>
      </c>
      <c r="F13" s="11">
        <v>12</v>
      </c>
      <c r="G13" s="18">
        <v>0.03</v>
      </c>
    </row>
    <row r="14" spans="1:8" s="197" customFormat="1" x14ac:dyDescent="0.3">
      <c r="A14" s="230" t="s">
        <v>849</v>
      </c>
      <c r="B14" s="233" t="s">
        <v>1172</v>
      </c>
      <c r="C14" s="57">
        <v>30</v>
      </c>
      <c r="D14" s="57">
        <v>27</v>
      </c>
      <c r="E14" s="18">
        <v>90</v>
      </c>
      <c r="F14" s="11">
        <v>0</v>
      </c>
      <c r="G14" s="18">
        <v>0</v>
      </c>
    </row>
    <row r="15" spans="1:8" s="197" customFormat="1" x14ac:dyDescent="0.3">
      <c r="A15" s="232" t="s">
        <v>849</v>
      </c>
      <c r="B15" s="233" t="s">
        <v>851</v>
      </c>
      <c r="C15" s="57">
        <v>484</v>
      </c>
      <c r="D15" s="57">
        <v>421</v>
      </c>
      <c r="E15" s="18">
        <v>87</v>
      </c>
      <c r="F15" s="11">
        <v>0</v>
      </c>
      <c r="G15" s="18">
        <v>0</v>
      </c>
    </row>
    <row r="16" spans="1:8" s="197" customFormat="1" x14ac:dyDescent="0.3">
      <c r="A16" s="230" t="s">
        <v>849</v>
      </c>
      <c r="B16" s="233" t="s">
        <v>852</v>
      </c>
      <c r="C16" s="57">
        <v>1367</v>
      </c>
      <c r="D16" s="57">
        <v>1118</v>
      </c>
      <c r="E16" s="18">
        <v>81.8</v>
      </c>
      <c r="F16" s="11">
        <v>0</v>
      </c>
      <c r="G16" s="18">
        <v>0</v>
      </c>
    </row>
    <row r="17" spans="1:7" s="197" customFormat="1" x14ac:dyDescent="0.3">
      <c r="A17" s="232" t="s">
        <v>849</v>
      </c>
      <c r="B17" s="233" t="s">
        <v>853</v>
      </c>
      <c r="C17" s="57">
        <v>8998</v>
      </c>
      <c r="D17" s="57">
        <v>6629</v>
      </c>
      <c r="E17" s="18">
        <v>73.7</v>
      </c>
      <c r="F17" s="11">
        <v>10</v>
      </c>
      <c r="G17" s="18">
        <v>0.1</v>
      </c>
    </row>
    <row r="18" spans="1:7" s="197" customFormat="1" x14ac:dyDescent="0.3">
      <c r="A18" s="230" t="s">
        <v>849</v>
      </c>
      <c r="B18" s="233" t="s">
        <v>854</v>
      </c>
      <c r="C18" s="57">
        <v>17433</v>
      </c>
      <c r="D18" s="57">
        <v>12768</v>
      </c>
      <c r="E18" s="18">
        <v>73.2</v>
      </c>
      <c r="F18" s="11">
        <v>16</v>
      </c>
      <c r="G18" s="18">
        <v>0.1</v>
      </c>
    </row>
    <row r="19" spans="1:7" s="197" customFormat="1" x14ac:dyDescent="0.3">
      <c r="A19" s="232" t="s">
        <v>849</v>
      </c>
      <c r="B19" s="233" t="s">
        <v>855</v>
      </c>
      <c r="C19" s="57">
        <v>19980</v>
      </c>
      <c r="D19" s="57">
        <v>14925</v>
      </c>
      <c r="E19" s="18">
        <v>74.7</v>
      </c>
      <c r="F19" s="11">
        <v>42</v>
      </c>
      <c r="G19" s="18">
        <v>0.2</v>
      </c>
    </row>
    <row r="20" spans="1:7" s="197" customFormat="1" x14ac:dyDescent="0.3">
      <c r="A20" s="230" t="s">
        <v>849</v>
      </c>
      <c r="B20" s="233" t="s">
        <v>856</v>
      </c>
      <c r="C20" s="57">
        <v>9379</v>
      </c>
      <c r="D20" s="57">
        <v>6812</v>
      </c>
      <c r="E20" s="18">
        <v>72.599999999999994</v>
      </c>
      <c r="F20" s="11">
        <v>23</v>
      </c>
      <c r="G20" s="18">
        <v>0.2</v>
      </c>
    </row>
    <row r="21" spans="1:7" s="197" customFormat="1" x14ac:dyDescent="0.3">
      <c r="A21" s="232" t="s">
        <v>849</v>
      </c>
      <c r="B21" s="234" t="s">
        <v>857</v>
      </c>
      <c r="C21" s="57">
        <v>1903</v>
      </c>
      <c r="D21" s="57">
        <v>1210</v>
      </c>
      <c r="E21" s="18">
        <v>63.6</v>
      </c>
      <c r="F21" s="11">
        <v>6</v>
      </c>
      <c r="G21" s="18">
        <v>0.3</v>
      </c>
    </row>
    <row r="22" spans="1:7" s="197" customFormat="1" x14ac:dyDescent="0.3">
      <c r="A22" s="230" t="s">
        <v>849</v>
      </c>
      <c r="B22" s="233" t="s">
        <v>858</v>
      </c>
      <c r="C22" s="57">
        <v>98</v>
      </c>
      <c r="D22" s="57">
        <v>52</v>
      </c>
      <c r="E22" s="18">
        <v>53.1</v>
      </c>
      <c r="F22" s="11">
        <v>0</v>
      </c>
      <c r="G22" s="18">
        <v>0</v>
      </c>
    </row>
    <row r="23" spans="1:7" s="197" customFormat="1" x14ac:dyDescent="0.3">
      <c r="A23" s="232" t="s">
        <v>849</v>
      </c>
      <c r="B23" s="233" t="s">
        <v>79</v>
      </c>
      <c r="C23" s="57" t="s">
        <v>383</v>
      </c>
      <c r="D23" s="57">
        <v>0</v>
      </c>
      <c r="E23" s="18">
        <v>0</v>
      </c>
      <c r="F23" s="11">
        <v>0</v>
      </c>
      <c r="G23" s="18">
        <v>0</v>
      </c>
    </row>
    <row r="24" spans="1:7" s="197" customFormat="1" x14ac:dyDescent="0.3">
      <c r="A24" s="230" t="s">
        <v>1295</v>
      </c>
      <c r="B24" s="233" t="s">
        <v>980</v>
      </c>
      <c r="C24" s="57">
        <v>433</v>
      </c>
      <c r="D24" s="57">
        <v>0</v>
      </c>
      <c r="E24" s="18">
        <v>0</v>
      </c>
      <c r="F24" s="11">
        <v>0</v>
      </c>
      <c r="G24" s="18">
        <v>0</v>
      </c>
    </row>
    <row r="25" spans="1:7" s="197" customFormat="1" x14ac:dyDescent="0.3">
      <c r="A25" s="232" t="s">
        <v>1295</v>
      </c>
      <c r="B25" s="233" t="s">
        <v>981</v>
      </c>
      <c r="C25" s="57" t="s">
        <v>383</v>
      </c>
      <c r="D25" s="57" t="s">
        <v>383</v>
      </c>
      <c r="E25" s="18"/>
      <c r="F25" s="11">
        <v>0</v>
      </c>
      <c r="G25" s="18">
        <v>0</v>
      </c>
    </row>
    <row r="26" spans="1:7" s="197" customFormat="1" x14ac:dyDescent="0.3">
      <c r="A26" s="230" t="s">
        <v>1295</v>
      </c>
      <c r="B26" s="233" t="s">
        <v>982</v>
      </c>
      <c r="C26" s="57">
        <v>2256</v>
      </c>
      <c r="D26" s="57">
        <v>18</v>
      </c>
      <c r="E26" s="18">
        <v>0.8</v>
      </c>
      <c r="F26" s="11">
        <v>0</v>
      </c>
      <c r="G26" s="18">
        <v>0</v>
      </c>
    </row>
    <row r="27" spans="1:7" s="197" customFormat="1" x14ac:dyDescent="0.3">
      <c r="A27" s="232" t="s">
        <v>1295</v>
      </c>
      <c r="B27" s="233" t="s">
        <v>983</v>
      </c>
      <c r="C27" s="57">
        <v>56977</v>
      </c>
      <c r="D27" s="57">
        <v>43943</v>
      </c>
      <c r="E27" s="18">
        <v>77.099999999999994</v>
      </c>
      <c r="F27" s="11">
        <v>97</v>
      </c>
      <c r="G27" s="18">
        <v>0.2</v>
      </c>
    </row>
    <row r="28" spans="1:7" s="197" customFormat="1" x14ac:dyDescent="0.3">
      <c r="A28" s="230" t="s">
        <v>1295</v>
      </c>
      <c r="B28" s="233" t="s">
        <v>836</v>
      </c>
      <c r="C28" s="57" t="s">
        <v>383</v>
      </c>
      <c r="D28" s="57">
        <v>0</v>
      </c>
      <c r="E28" s="18">
        <v>0</v>
      </c>
      <c r="F28" s="11">
        <v>0</v>
      </c>
      <c r="G28" s="18">
        <v>0</v>
      </c>
    </row>
    <row r="29" spans="1:7" s="197" customFormat="1" x14ac:dyDescent="0.3">
      <c r="A29" s="232" t="s">
        <v>1295</v>
      </c>
      <c r="B29" s="233" t="s">
        <v>79</v>
      </c>
      <c r="C29" s="57" t="s">
        <v>383</v>
      </c>
      <c r="D29" s="57">
        <v>0</v>
      </c>
      <c r="E29" s="18">
        <v>0</v>
      </c>
      <c r="F29" s="11">
        <v>0</v>
      </c>
      <c r="G29" s="18">
        <v>0</v>
      </c>
    </row>
    <row r="30" spans="1:7" s="197" customFormat="1" x14ac:dyDescent="0.3">
      <c r="A30" s="230" t="s">
        <v>929</v>
      </c>
      <c r="B30" s="233" t="s">
        <v>833</v>
      </c>
      <c r="C30" s="57">
        <v>6892</v>
      </c>
      <c r="D30" s="57">
        <v>5054</v>
      </c>
      <c r="E30" s="18">
        <v>73.3</v>
      </c>
      <c r="F30" s="11">
        <v>8</v>
      </c>
      <c r="G30" s="18">
        <v>0.1</v>
      </c>
    </row>
    <row r="31" spans="1:7" s="197" customFormat="1" x14ac:dyDescent="0.3">
      <c r="A31" s="232" t="s">
        <v>929</v>
      </c>
      <c r="B31" s="233" t="s">
        <v>832</v>
      </c>
      <c r="C31" s="57">
        <v>8278</v>
      </c>
      <c r="D31" s="57">
        <v>6451</v>
      </c>
      <c r="E31" s="18">
        <v>77.900000000000006</v>
      </c>
      <c r="F31" s="11">
        <v>22</v>
      </c>
      <c r="G31" s="18">
        <v>0.3</v>
      </c>
    </row>
    <row r="32" spans="1:7" s="197" customFormat="1" x14ac:dyDescent="0.3">
      <c r="A32" s="230" t="s">
        <v>929</v>
      </c>
      <c r="B32" s="233" t="s">
        <v>834</v>
      </c>
      <c r="C32" s="57">
        <v>1825</v>
      </c>
      <c r="D32" s="57">
        <v>19</v>
      </c>
      <c r="E32" s="18">
        <v>1</v>
      </c>
      <c r="F32" s="11">
        <v>0</v>
      </c>
      <c r="G32" s="18">
        <v>0</v>
      </c>
    </row>
    <row r="33" spans="1:7" s="197" customFormat="1" x14ac:dyDescent="0.3">
      <c r="A33" s="232" t="s">
        <v>929</v>
      </c>
      <c r="B33" s="233" t="s">
        <v>831</v>
      </c>
      <c r="C33" s="57">
        <v>41858</v>
      </c>
      <c r="D33" s="57">
        <v>32405</v>
      </c>
      <c r="E33" s="18">
        <v>77.400000000000006</v>
      </c>
      <c r="F33" s="11">
        <v>67</v>
      </c>
      <c r="G33" s="18">
        <v>0.2</v>
      </c>
    </row>
    <row r="34" spans="1:7" s="197" customFormat="1" x14ac:dyDescent="0.3">
      <c r="A34" s="230" t="s">
        <v>929</v>
      </c>
      <c r="B34" s="233" t="s">
        <v>836</v>
      </c>
      <c r="C34" s="57">
        <v>140</v>
      </c>
      <c r="D34" s="57">
        <v>27</v>
      </c>
      <c r="E34" s="18">
        <v>19.3</v>
      </c>
      <c r="F34" s="11">
        <v>0</v>
      </c>
      <c r="G34" s="18">
        <v>0</v>
      </c>
    </row>
    <row r="35" spans="1:7" s="197" customFormat="1" x14ac:dyDescent="0.3">
      <c r="A35" s="232" t="s">
        <v>929</v>
      </c>
      <c r="B35" s="233" t="s">
        <v>835</v>
      </c>
      <c r="C35" s="57">
        <v>667</v>
      </c>
      <c r="D35" s="57">
        <v>0</v>
      </c>
      <c r="E35" s="18">
        <v>0</v>
      </c>
      <c r="F35" s="11">
        <v>0</v>
      </c>
      <c r="G35" s="18">
        <v>0</v>
      </c>
    </row>
    <row r="36" spans="1:7" s="197" customFormat="1" x14ac:dyDescent="0.3">
      <c r="A36" s="230" t="s">
        <v>929</v>
      </c>
      <c r="B36" s="233" t="s">
        <v>79</v>
      </c>
      <c r="C36" s="57">
        <v>15</v>
      </c>
      <c r="D36" s="57">
        <v>6</v>
      </c>
      <c r="E36" s="18">
        <v>40</v>
      </c>
      <c r="F36" s="11">
        <v>0</v>
      </c>
      <c r="G36" s="18">
        <v>0</v>
      </c>
    </row>
    <row r="37" spans="1:7" s="197" customFormat="1" x14ac:dyDescent="0.3">
      <c r="A37" s="232" t="s">
        <v>1059</v>
      </c>
      <c r="B37" s="233" t="s">
        <v>984</v>
      </c>
      <c r="C37" s="57">
        <v>309</v>
      </c>
      <c r="D37" s="57">
        <v>239</v>
      </c>
      <c r="E37" s="18">
        <v>77.3</v>
      </c>
      <c r="F37" s="11" t="s">
        <v>383</v>
      </c>
      <c r="G37" s="18" t="s">
        <v>694</v>
      </c>
    </row>
    <row r="38" spans="1:7" s="197" customFormat="1" x14ac:dyDescent="0.3">
      <c r="A38" s="230" t="s">
        <v>1059</v>
      </c>
      <c r="B38" s="235" t="s">
        <v>985</v>
      </c>
      <c r="C38" s="57">
        <v>65</v>
      </c>
      <c r="D38" s="57">
        <v>52</v>
      </c>
      <c r="E38" s="18">
        <v>80</v>
      </c>
      <c r="F38" s="11">
        <v>0</v>
      </c>
      <c r="G38" s="18">
        <v>0</v>
      </c>
    </row>
    <row r="39" spans="1:7" s="197" customFormat="1" x14ac:dyDescent="0.3">
      <c r="A39" s="232" t="s">
        <v>1059</v>
      </c>
      <c r="B39" s="236" t="s">
        <v>986</v>
      </c>
      <c r="C39" s="11">
        <v>20191</v>
      </c>
      <c r="D39" s="11">
        <v>15715</v>
      </c>
      <c r="E39" s="18">
        <v>77.8</v>
      </c>
      <c r="F39" s="11">
        <v>65</v>
      </c>
      <c r="G39" s="18">
        <v>0.3</v>
      </c>
    </row>
    <row r="40" spans="1:7" s="197" customFormat="1" x14ac:dyDescent="0.3">
      <c r="A40" s="230" t="s">
        <v>1059</v>
      </c>
      <c r="B40" s="235" t="s">
        <v>836</v>
      </c>
      <c r="C40" s="11">
        <v>328</v>
      </c>
      <c r="D40" s="11">
        <v>190</v>
      </c>
      <c r="E40" s="18">
        <v>57.9</v>
      </c>
      <c r="F40" s="11">
        <v>0</v>
      </c>
      <c r="G40" s="18">
        <v>0</v>
      </c>
    </row>
    <row r="41" spans="1:7" s="197" customFormat="1" x14ac:dyDescent="0.3">
      <c r="A41" s="232" t="s">
        <v>1059</v>
      </c>
      <c r="B41" s="236" t="s">
        <v>987</v>
      </c>
      <c r="C41" s="11">
        <v>193</v>
      </c>
      <c r="D41" s="11">
        <v>150</v>
      </c>
      <c r="E41" s="18">
        <v>77.7</v>
      </c>
      <c r="F41" s="11">
        <v>0</v>
      </c>
      <c r="G41" s="18">
        <v>0</v>
      </c>
    </row>
    <row r="42" spans="1:7" s="197" customFormat="1" x14ac:dyDescent="0.3">
      <c r="A42" s="230" t="s">
        <v>1059</v>
      </c>
      <c r="B42" s="235" t="s">
        <v>988</v>
      </c>
      <c r="C42" s="11">
        <v>35482</v>
      </c>
      <c r="D42" s="11">
        <v>27004</v>
      </c>
      <c r="E42" s="18">
        <v>76.099999999999994</v>
      </c>
      <c r="F42" s="11">
        <v>31</v>
      </c>
      <c r="G42" s="18">
        <v>0.1</v>
      </c>
    </row>
    <row r="43" spans="1:7" s="197" customFormat="1" x14ac:dyDescent="0.3">
      <c r="A43" s="232" t="s">
        <v>1059</v>
      </c>
      <c r="B43" s="236" t="s">
        <v>989</v>
      </c>
      <c r="C43" s="11">
        <v>2524</v>
      </c>
      <c r="D43" s="11">
        <v>218</v>
      </c>
      <c r="E43" s="18">
        <v>8.6</v>
      </c>
      <c r="F43" s="11">
        <v>0</v>
      </c>
      <c r="G43" s="18">
        <v>0</v>
      </c>
    </row>
    <row r="44" spans="1:7" s="197" customFormat="1" x14ac:dyDescent="0.3">
      <c r="A44" s="230" t="s">
        <v>1059</v>
      </c>
      <c r="B44" s="235" t="s">
        <v>79</v>
      </c>
      <c r="C44" s="11">
        <v>583</v>
      </c>
      <c r="D44" s="11">
        <v>394</v>
      </c>
      <c r="E44" s="18">
        <v>67.599999999999994</v>
      </c>
      <c r="F44" s="11">
        <v>0</v>
      </c>
      <c r="G44" s="18">
        <v>0</v>
      </c>
    </row>
    <row r="45" spans="1:7" s="197" customFormat="1" x14ac:dyDescent="0.3">
      <c r="A45" s="126"/>
      <c r="B45" s="126"/>
      <c r="C45" s="188"/>
      <c r="D45" s="188"/>
      <c r="E45" s="189"/>
      <c r="F45" s="188"/>
      <c r="G45" s="189"/>
    </row>
    <row r="46" spans="1:7" s="197" customFormat="1" x14ac:dyDescent="0.3">
      <c r="A46" s="126"/>
      <c r="B46" s="126"/>
      <c r="C46" s="188"/>
      <c r="D46" s="188"/>
      <c r="E46" s="189"/>
      <c r="F46" s="188"/>
      <c r="G46" s="189"/>
    </row>
    <row r="47" spans="1:7" s="197" customFormat="1" x14ac:dyDescent="0.3">
      <c r="A47" s="126"/>
      <c r="B47" s="126"/>
      <c r="C47" s="188"/>
      <c r="D47" s="188"/>
      <c r="E47" s="189"/>
      <c r="F47" s="188"/>
      <c r="G47" s="189"/>
    </row>
    <row r="48" spans="1:7" s="197" customFormat="1" x14ac:dyDescent="0.3">
      <c r="A48" s="126"/>
      <c r="B48" s="126"/>
      <c r="C48" s="188"/>
      <c r="D48" s="188"/>
      <c r="E48" s="189"/>
      <c r="F48" s="188"/>
      <c r="G48" s="189"/>
    </row>
    <row r="49" spans="1:7" s="197" customFormat="1" x14ac:dyDescent="0.3">
      <c r="A49" s="126"/>
      <c r="B49" s="126"/>
      <c r="C49" s="188"/>
      <c r="D49" s="188"/>
      <c r="E49" s="189"/>
      <c r="F49" s="188"/>
      <c r="G49" s="189"/>
    </row>
    <row r="50" spans="1:7" s="197" customFormat="1" x14ac:dyDescent="0.3">
      <c r="A50" s="126"/>
      <c r="B50" s="126"/>
      <c r="C50" s="188"/>
      <c r="D50" s="188"/>
      <c r="E50" s="189"/>
      <c r="F50" s="188"/>
      <c r="G50" s="189"/>
    </row>
    <row r="51" spans="1:7" s="197" customFormat="1" x14ac:dyDescent="0.3">
      <c r="A51" s="126"/>
      <c r="B51" s="126"/>
      <c r="C51" s="188"/>
      <c r="D51" s="188"/>
      <c r="E51" s="189"/>
      <c r="F51" s="188"/>
      <c r="G51" s="189"/>
    </row>
  </sheetData>
  <mergeCells count="1">
    <mergeCell ref="A1:G1"/>
  </mergeCells>
  <hyperlinks>
    <hyperlink ref="H1" location="'Table of Contents'!A1" display="Click to return to table of contents" xr:uid="{EF480222-4176-4D3C-9249-B441C04E4DCC}"/>
  </hyperlinks>
  <pageMargins left="0.7" right="0.7" top="0.75" bottom="0.75" header="0.3" footer="0.3"/>
  <pageSetup paperSize="9" orientation="portrait" horizontalDpi="300" verticalDpi="300"/>
  <tableParts count="1">
    <tablePart r:id="rId1"/>
  </tablePart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I19"/>
  <sheetViews>
    <sheetView workbookViewId="0">
      <selection activeCell="A2" sqref="A2"/>
    </sheetView>
  </sheetViews>
  <sheetFormatPr defaultColWidth="11.5546875" defaultRowHeight="14.4" x14ac:dyDescent="0.3"/>
  <cols>
    <col min="8" max="8" width="22.109375" customWidth="1"/>
  </cols>
  <sheetData>
    <row r="1" spans="1:9" ht="16.2" x14ac:dyDescent="0.3">
      <c r="A1" s="334" t="s">
        <v>1296</v>
      </c>
      <c r="B1" s="335"/>
      <c r="C1" s="335"/>
      <c r="D1" s="335"/>
      <c r="E1" s="335"/>
      <c r="F1" s="335"/>
      <c r="G1" s="335"/>
      <c r="H1" s="336"/>
      <c r="I1" s="4" t="s">
        <v>1341</v>
      </c>
    </row>
    <row r="2" spans="1:9" x14ac:dyDescent="0.3">
      <c r="A2" s="241" t="s">
        <v>995</v>
      </c>
      <c r="B2" s="64" t="s">
        <v>990</v>
      </c>
      <c r="C2" s="64" t="s">
        <v>853</v>
      </c>
      <c r="D2" s="64" t="s">
        <v>854</v>
      </c>
      <c r="E2" s="64" t="s">
        <v>855</v>
      </c>
      <c r="F2" s="64" t="s">
        <v>856</v>
      </c>
      <c r="G2" s="64" t="s">
        <v>857</v>
      </c>
      <c r="H2" s="55" t="s">
        <v>3</v>
      </c>
    </row>
    <row r="3" spans="1:9" x14ac:dyDescent="0.3">
      <c r="A3" s="239">
        <v>2008</v>
      </c>
      <c r="B3" s="189">
        <v>30.9</v>
      </c>
      <c r="C3" s="19">
        <v>86.5</v>
      </c>
      <c r="D3" s="19">
        <v>121.8</v>
      </c>
      <c r="E3" s="19">
        <v>104.2</v>
      </c>
      <c r="F3" s="19">
        <v>42.3</v>
      </c>
      <c r="G3" s="19">
        <v>7.6</v>
      </c>
      <c r="H3" s="237">
        <v>64.2</v>
      </c>
    </row>
    <row r="4" spans="1:9" x14ac:dyDescent="0.3">
      <c r="A4" s="240">
        <v>2009</v>
      </c>
      <c r="B4" s="189">
        <v>29.3</v>
      </c>
      <c r="C4" s="19">
        <v>77.2</v>
      </c>
      <c r="D4" s="19">
        <v>123.1</v>
      </c>
      <c r="E4" s="19">
        <v>108.3</v>
      </c>
      <c r="F4" s="19">
        <v>42.2</v>
      </c>
      <c r="G4" s="19">
        <v>7.9</v>
      </c>
      <c r="H4" s="238">
        <v>63.4</v>
      </c>
    </row>
    <row r="5" spans="1:9" x14ac:dyDescent="0.3">
      <c r="A5" s="240">
        <v>2010</v>
      </c>
      <c r="B5" s="189">
        <v>26.2</v>
      </c>
      <c r="C5" s="19">
        <v>78.8</v>
      </c>
      <c r="D5" s="19">
        <v>117.6</v>
      </c>
      <c r="E5" s="19">
        <v>105</v>
      </c>
      <c r="F5" s="19">
        <v>42</v>
      </c>
      <c r="G5" s="19">
        <v>7.8</v>
      </c>
      <c r="H5" s="238">
        <v>62.3</v>
      </c>
    </row>
    <row r="6" spans="1:9" x14ac:dyDescent="0.3">
      <c r="A6" s="240">
        <v>2011</v>
      </c>
      <c r="B6" s="189">
        <v>23.2</v>
      </c>
      <c r="C6" s="19">
        <v>76</v>
      </c>
      <c r="D6" s="19">
        <v>118.7</v>
      </c>
      <c r="E6" s="19">
        <v>104.7</v>
      </c>
      <c r="F6" s="19">
        <v>43.4</v>
      </c>
      <c r="G6" s="19">
        <v>7.9</v>
      </c>
      <c r="H6" s="238">
        <v>62</v>
      </c>
    </row>
    <row r="7" spans="1:9" x14ac:dyDescent="0.3">
      <c r="A7" s="240">
        <v>2012</v>
      </c>
      <c r="B7" s="189">
        <v>21.9</v>
      </c>
      <c r="C7" s="19">
        <v>73.7</v>
      </c>
      <c r="D7" s="19">
        <v>118.2</v>
      </c>
      <c r="E7" s="19">
        <v>104.2</v>
      </c>
      <c r="F7" s="19">
        <v>44.7</v>
      </c>
      <c r="G7" s="19">
        <v>8.1999999999999993</v>
      </c>
      <c r="H7" s="238">
        <v>61.9</v>
      </c>
    </row>
    <row r="8" spans="1:9" x14ac:dyDescent="0.3">
      <c r="A8" s="240">
        <v>2013</v>
      </c>
      <c r="B8" s="189">
        <v>19.7</v>
      </c>
      <c r="C8" s="19">
        <v>69.8</v>
      </c>
      <c r="D8" s="19">
        <v>118.4</v>
      </c>
      <c r="E8" s="19">
        <v>105.7</v>
      </c>
      <c r="F8" s="19">
        <v>45.5</v>
      </c>
      <c r="G8" s="19">
        <v>7.9</v>
      </c>
      <c r="H8" s="238">
        <v>61.4</v>
      </c>
    </row>
    <row r="9" spans="1:9" x14ac:dyDescent="0.3">
      <c r="A9" s="240">
        <v>2014</v>
      </c>
      <c r="B9" s="189">
        <v>18</v>
      </c>
      <c r="C9" s="19">
        <v>67.2</v>
      </c>
      <c r="D9" s="19">
        <v>120.8</v>
      </c>
      <c r="E9" s="19">
        <v>108.1</v>
      </c>
      <c r="F9" s="19">
        <v>46.7</v>
      </c>
      <c r="G9" s="19">
        <v>8.1999999999999993</v>
      </c>
      <c r="H9" s="238">
        <v>61.8</v>
      </c>
    </row>
    <row r="10" spans="1:9" x14ac:dyDescent="0.3">
      <c r="A10" s="240">
        <v>2015</v>
      </c>
      <c r="B10" s="189">
        <v>16.2</v>
      </c>
      <c r="C10" s="19">
        <v>64.400000000000006</v>
      </c>
      <c r="D10" s="19">
        <v>121.2</v>
      </c>
      <c r="E10" s="19">
        <v>109.7</v>
      </c>
      <c r="F10" s="19">
        <v>49</v>
      </c>
      <c r="G10" s="19">
        <v>8.3000000000000007</v>
      </c>
      <c r="H10" s="238">
        <v>61.7</v>
      </c>
    </row>
    <row r="11" spans="1:9" x14ac:dyDescent="0.3">
      <c r="A11" s="240">
        <v>2016</v>
      </c>
      <c r="B11" s="189">
        <v>15</v>
      </c>
      <c r="C11" s="19">
        <v>59.3</v>
      </c>
      <c r="D11" s="19">
        <v>122</v>
      </c>
      <c r="E11" s="19">
        <v>112.8</v>
      </c>
      <c r="F11" s="19">
        <v>49.8</v>
      </c>
      <c r="G11" s="19">
        <v>8.4</v>
      </c>
      <c r="H11" s="238">
        <v>61.4</v>
      </c>
    </row>
    <row r="12" spans="1:9" x14ac:dyDescent="0.3">
      <c r="A12" s="240">
        <v>2017</v>
      </c>
      <c r="B12" s="189">
        <v>13.8</v>
      </c>
      <c r="C12" s="19">
        <v>58.1</v>
      </c>
      <c r="D12" s="19">
        <v>117.6</v>
      </c>
      <c r="E12" s="19">
        <v>110.6</v>
      </c>
      <c r="F12" s="19">
        <v>48.9</v>
      </c>
      <c r="G12" s="19">
        <v>9.3000000000000007</v>
      </c>
      <c r="H12" s="238">
        <v>60.1</v>
      </c>
    </row>
    <row r="13" spans="1:9" x14ac:dyDescent="0.3">
      <c r="A13" s="240">
        <v>2018</v>
      </c>
      <c r="B13" s="189">
        <v>13.1</v>
      </c>
      <c r="C13" s="19">
        <v>56.4</v>
      </c>
      <c r="D13" s="19">
        <v>110.1</v>
      </c>
      <c r="E13" s="19">
        <v>114.3</v>
      </c>
      <c r="F13" s="19">
        <v>49.5</v>
      </c>
      <c r="G13" s="19">
        <v>9.5</v>
      </c>
      <c r="H13" s="238">
        <v>59.3</v>
      </c>
    </row>
    <row r="14" spans="1:9" x14ac:dyDescent="0.3">
      <c r="A14" s="240">
        <v>2019</v>
      </c>
      <c r="B14" s="189">
        <v>12.5</v>
      </c>
      <c r="C14" s="19">
        <v>54.8</v>
      </c>
      <c r="D14" s="19">
        <v>105.7</v>
      </c>
      <c r="E14" s="19">
        <v>114.4</v>
      </c>
      <c r="F14" s="19">
        <v>48.2</v>
      </c>
      <c r="G14" s="19">
        <v>9.4</v>
      </c>
      <c r="H14" s="238">
        <v>57.9</v>
      </c>
    </row>
    <row r="15" spans="1:9" x14ac:dyDescent="0.3">
      <c r="A15" s="240">
        <v>2020</v>
      </c>
      <c r="B15" s="189">
        <v>11.4</v>
      </c>
      <c r="C15" s="19">
        <v>51.2</v>
      </c>
      <c r="D15" s="19">
        <v>99.8</v>
      </c>
      <c r="E15" s="19">
        <v>111</v>
      </c>
      <c r="F15" s="19">
        <v>47.6</v>
      </c>
      <c r="G15" s="19">
        <v>9.4</v>
      </c>
      <c r="H15" s="238">
        <v>55.4</v>
      </c>
    </row>
    <row r="16" spans="1:9" x14ac:dyDescent="0.3">
      <c r="A16" s="240">
        <v>2021</v>
      </c>
      <c r="B16" s="189">
        <v>10.3</v>
      </c>
      <c r="C16" s="19">
        <v>48.4</v>
      </c>
      <c r="D16" s="19">
        <v>104.4</v>
      </c>
      <c r="E16" s="19">
        <v>117.2</v>
      </c>
      <c r="F16" s="19">
        <v>49.5</v>
      </c>
      <c r="G16" s="19">
        <v>9.8000000000000007</v>
      </c>
      <c r="H16" s="238">
        <v>56.2</v>
      </c>
    </row>
    <row r="17" spans="1:8" x14ac:dyDescent="0.3">
      <c r="A17" s="240">
        <v>2022</v>
      </c>
      <c r="B17" s="189">
        <v>9.8000000000000007</v>
      </c>
      <c r="C17" s="19">
        <v>44.4</v>
      </c>
      <c r="D17" s="19">
        <v>100</v>
      </c>
      <c r="E17" s="19">
        <v>114.8</v>
      </c>
      <c r="F17" s="19">
        <v>50.2</v>
      </c>
      <c r="G17" s="19">
        <v>9.6999999999999993</v>
      </c>
      <c r="H17" s="238">
        <v>54.2</v>
      </c>
    </row>
    <row r="18" spans="1:8" x14ac:dyDescent="0.3">
      <c r="A18" s="240">
        <v>2023</v>
      </c>
      <c r="B18" s="189">
        <v>9.9</v>
      </c>
      <c r="C18" s="19">
        <v>46.4</v>
      </c>
      <c r="D18" s="19">
        <v>99.9</v>
      </c>
      <c r="E18" s="19">
        <v>108.6</v>
      </c>
      <c r="F18" s="19">
        <v>50.7</v>
      </c>
      <c r="G18" s="19">
        <v>9.5</v>
      </c>
      <c r="H18" s="238">
        <v>53.6</v>
      </c>
    </row>
    <row r="19" spans="1:8" x14ac:dyDescent="0.3">
      <c r="A19" s="240">
        <v>2024</v>
      </c>
      <c r="B19" s="189">
        <v>9.6999999999999993</v>
      </c>
      <c r="C19" s="19">
        <v>45.2</v>
      </c>
      <c r="D19" s="19">
        <v>96.1</v>
      </c>
      <c r="E19" s="19">
        <v>106.7</v>
      </c>
      <c r="F19" s="19">
        <v>51.2</v>
      </c>
      <c r="G19" s="19">
        <v>10.1</v>
      </c>
      <c r="H19" s="238">
        <v>52.8</v>
      </c>
    </row>
  </sheetData>
  <mergeCells count="1">
    <mergeCell ref="A1:H1"/>
  </mergeCells>
  <hyperlinks>
    <hyperlink ref="I1" location="'Table of Contents'!A1" display="Click to return to table of contents" xr:uid="{272EC134-74F3-4EEC-8A52-1C4B021C10E8}"/>
  </hyperlinks>
  <pageMargins left="0.7" right="0.7" top="0.75" bottom="0.75" header="0.3" footer="0.3"/>
  <pageSetup paperSize="9" orientation="portrait" horizontalDpi="300" verticalDpi="300"/>
  <tableParts count="1">
    <tablePart r:id="rId1"/>
  </tablePart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F19"/>
  <sheetViews>
    <sheetView workbookViewId="0">
      <selection activeCell="A2" sqref="A2"/>
    </sheetView>
  </sheetViews>
  <sheetFormatPr defaultColWidth="11.5546875" defaultRowHeight="14.4" x14ac:dyDescent="0.3"/>
  <cols>
    <col min="5" max="5" width="24.33203125" customWidth="1"/>
  </cols>
  <sheetData>
    <row r="1" spans="1:6" ht="37.5" customHeight="1" x14ac:dyDescent="0.3">
      <c r="A1" s="334" t="s">
        <v>1297</v>
      </c>
      <c r="B1" s="335"/>
      <c r="C1" s="335"/>
      <c r="D1" s="335"/>
      <c r="E1" s="336"/>
      <c r="F1" s="4" t="s">
        <v>1341</v>
      </c>
    </row>
    <row r="2" spans="1:6" x14ac:dyDescent="0.3">
      <c r="A2" s="64" t="s">
        <v>995</v>
      </c>
      <c r="B2" s="64" t="s">
        <v>991</v>
      </c>
      <c r="C2" s="64" t="s">
        <v>992</v>
      </c>
      <c r="D2" s="64" t="s">
        <v>993</v>
      </c>
      <c r="E2" s="55" t="s">
        <v>994</v>
      </c>
    </row>
    <row r="3" spans="1:6" x14ac:dyDescent="0.3">
      <c r="A3" s="239">
        <v>2008</v>
      </c>
      <c r="B3" s="242">
        <v>39.200000000000003</v>
      </c>
      <c r="C3" s="237">
        <v>32.4</v>
      </c>
      <c r="D3" s="237">
        <v>16.600000000000001</v>
      </c>
      <c r="E3" s="237">
        <v>11.9</v>
      </c>
    </row>
    <row r="4" spans="1:6" x14ac:dyDescent="0.3">
      <c r="A4" s="240">
        <v>2009</v>
      </c>
      <c r="B4" s="223">
        <v>38.799999999999997</v>
      </c>
      <c r="C4" s="238">
        <v>32.299999999999997</v>
      </c>
      <c r="D4" s="238">
        <v>16.600000000000001</v>
      </c>
      <c r="E4" s="238">
        <v>12.3</v>
      </c>
    </row>
    <row r="5" spans="1:6" x14ac:dyDescent="0.3">
      <c r="A5" s="240">
        <v>2010</v>
      </c>
      <c r="B5" s="223">
        <v>38.799999999999997</v>
      </c>
      <c r="C5" s="238">
        <v>32.200000000000003</v>
      </c>
      <c r="D5" s="238">
        <v>16.7</v>
      </c>
      <c r="E5" s="238">
        <v>12.3</v>
      </c>
    </row>
    <row r="6" spans="1:6" x14ac:dyDescent="0.3">
      <c r="A6" s="240">
        <v>2011</v>
      </c>
      <c r="B6" s="223">
        <v>38.5</v>
      </c>
      <c r="C6" s="238">
        <v>32.4</v>
      </c>
      <c r="D6" s="238">
        <v>16.600000000000001</v>
      </c>
      <c r="E6" s="238">
        <v>12.4</v>
      </c>
    </row>
    <row r="7" spans="1:6" x14ac:dyDescent="0.3">
      <c r="A7" s="240">
        <v>2012</v>
      </c>
      <c r="B7" s="223">
        <v>38</v>
      </c>
      <c r="C7" s="238">
        <v>32.5</v>
      </c>
      <c r="D7" s="238">
        <v>16.600000000000001</v>
      </c>
      <c r="E7" s="238">
        <v>12.8</v>
      </c>
    </row>
    <row r="8" spans="1:6" x14ac:dyDescent="0.3">
      <c r="A8" s="240">
        <v>2013</v>
      </c>
      <c r="B8" s="223">
        <v>37.700000000000003</v>
      </c>
      <c r="C8" s="238">
        <v>32.299999999999997</v>
      </c>
      <c r="D8" s="238">
        <v>17</v>
      </c>
      <c r="E8" s="238">
        <v>12.9</v>
      </c>
    </row>
    <row r="9" spans="1:6" x14ac:dyDescent="0.3">
      <c r="A9" s="240">
        <v>2014</v>
      </c>
      <c r="B9" s="223">
        <v>37</v>
      </c>
      <c r="C9" s="238">
        <v>32.5</v>
      </c>
      <c r="D9" s="238">
        <v>17.100000000000001</v>
      </c>
      <c r="E9" s="238">
        <v>13.3</v>
      </c>
    </row>
    <row r="10" spans="1:6" x14ac:dyDescent="0.3">
      <c r="A10" s="240">
        <v>2015</v>
      </c>
      <c r="B10" s="223">
        <v>36.299999999999997</v>
      </c>
      <c r="C10" s="238">
        <v>32.799999999999997</v>
      </c>
      <c r="D10" s="238">
        <v>17.2</v>
      </c>
      <c r="E10" s="238">
        <v>13.7</v>
      </c>
    </row>
    <row r="11" spans="1:6" x14ac:dyDescent="0.3">
      <c r="A11" s="240">
        <v>2016</v>
      </c>
      <c r="B11" s="223">
        <v>35.700000000000003</v>
      </c>
      <c r="C11" s="238">
        <v>32.700000000000003</v>
      </c>
      <c r="D11" s="238">
        <v>17.600000000000001</v>
      </c>
      <c r="E11" s="238">
        <v>13.9</v>
      </c>
    </row>
    <row r="12" spans="1:6" x14ac:dyDescent="0.3">
      <c r="A12" s="240">
        <v>2017</v>
      </c>
      <c r="B12" s="223">
        <v>35.200000000000003</v>
      </c>
      <c r="C12" s="238">
        <v>32.4</v>
      </c>
      <c r="D12" s="238">
        <v>17.8</v>
      </c>
      <c r="E12" s="238">
        <v>14.3</v>
      </c>
    </row>
    <row r="13" spans="1:6" x14ac:dyDescent="0.3">
      <c r="A13" s="240">
        <v>2018</v>
      </c>
      <c r="B13" s="238">
        <v>35</v>
      </c>
      <c r="C13" s="238">
        <v>32</v>
      </c>
      <c r="D13" s="238">
        <v>17.5</v>
      </c>
      <c r="E13" s="238">
        <v>14.6</v>
      </c>
    </row>
    <row r="14" spans="1:6" x14ac:dyDescent="0.3">
      <c r="A14" s="240">
        <v>2019</v>
      </c>
      <c r="B14" s="238">
        <v>35.5</v>
      </c>
      <c r="C14" s="238">
        <v>31.8</v>
      </c>
      <c r="D14" s="238">
        <v>17.399999999999999</v>
      </c>
      <c r="E14" s="238">
        <v>15</v>
      </c>
    </row>
    <row r="15" spans="1:6" x14ac:dyDescent="0.3">
      <c r="A15" s="240">
        <v>2020</v>
      </c>
      <c r="B15" s="223">
        <v>36.200000000000003</v>
      </c>
      <c r="C15" s="238">
        <v>31.6</v>
      </c>
      <c r="D15" s="238">
        <v>17.100000000000001</v>
      </c>
      <c r="E15" s="238">
        <v>15.1</v>
      </c>
    </row>
    <row r="16" spans="1:6" x14ac:dyDescent="0.3">
      <c r="A16" s="240">
        <v>2021</v>
      </c>
      <c r="B16" s="223">
        <v>36</v>
      </c>
      <c r="C16" s="238">
        <v>32</v>
      </c>
      <c r="D16" s="238">
        <v>17.100000000000001</v>
      </c>
      <c r="E16" s="238">
        <v>14.9</v>
      </c>
    </row>
    <row r="17" spans="1:5" x14ac:dyDescent="0.3">
      <c r="A17" s="240">
        <v>2022</v>
      </c>
      <c r="B17" s="223">
        <v>36.6</v>
      </c>
      <c r="C17" s="238">
        <v>31.6</v>
      </c>
      <c r="D17" s="238">
        <v>17.2</v>
      </c>
      <c r="E17" s="238">
        <v>14.7</v>
      </c>
    </row>
    <row r="18" spans="1:5" x14ac:dyDescent="0.3">
      <c r="A18" s="240">
        <v>2023</v>
      </c>
      <c r="B18" s="223">
        <v>37.4</v>
      </c>
      <c r="C18" s="238">
        <v>31.3</v>
      </c>
      <c r="D18" s="238">
        <v>16.7</v>
      </c>
      <c r="E18" s="238">
        <v>14.5</v>
      </c>
    </row>
    <row r="19" spans="1:5" x14ac:dyDescent="0.3">
      <c r="A19" s="240">
        <v>2024</v>
      </c>
      <c r="B19" s="223">
        <v>37.4</v>
      </c>
      <c r="C19" s="238">
        <v>31.2</v>
      </c>
      <c r="D19" s="238">
        <v>16.5</v>
      </c>
      <c r="E19" s="238">
        <v>14.6</v>
      </c>
    </row>
  </sheetData>
  <mergeCells count="1">
    <mergeCell ref="A1:E1"/>
  </mergeCells>
  <hyperlinks>
    <hyperlink ref="F1" location="'Table of Contents'!A1" display="Click to return to table of contents" xr:uid="{214C551B-2FF2-4C3D-A000-19CB9B0791AC}"/>
  </hyperlinks>
  <pageMargins left="0.7" right="0.7" top="0.75" bottom="0.75" header="0.3" footer="0.3"/>
  <pageSetup paperSize="9" orientation="portrait" horizontalDpi="300" verticalDpi="300"/>
  <tableParts count="1">
    <tablePart r:id="rId1"/>
  </tablePart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S19"/>
  <sheetViews>
    <sheetView workbookViewId="0">
      <selection activeCell="A2" sqref="A2"/>
    </sheetView>
  </sheetViews>
  <sheetFormatPr defaultColWidth="11.5546875" defaultRowHeight="14.4" x14ac:dyDescent="0.3"/>
  <cols>
    <col min="1" max="1" width="44.6640625" style="123" bestFit="1" customWidth="1"/>
    <col min="2" max="3" width="15.6640625" style="249" customWidth="1"/>
    <col min="4" max="4" width="15.6640625" style="248" customWidth="1"/>
    <col min="5" max="5" width="15.6640625" style="249" customWidth="1"/>
    <col min="6" max="6" width="15.6640625" style="248" customWidth="1"/>
    <col min="7" max="7" width="15.6640625" style="249" customWidth="1"/>
    <col min="8" max="8" width="15.6640625" style="248" customWidth="1"/>
    <col min="9" max="9" width="15.6640625" style="249" customWidth="1"/>
    <col min="10" max="10" width="15.6640625" style="248" customWidth="1"/>
    <col min="11" max="11" width="15.6640625" style="249" customWidth="1"/>
    <col min="12" max="12" width="15.6640625" style="248" customWidth="1"/>
    <col min="13" max="13" width="15.6640625" style="249" customWidth="1"/>
    <col min="14" max="14" width="15.6640625" style="248" customWidth="1"/>
    <col min="15" max="15" width="15.6640625" style="249" customWidth="1"/>
    <col min="16" max="16" width="15.6640625" style="248" customWidth="1"/>
    <col min="17" max="17" width="15.6640625" style="249" customWidth="1"/>
    <col min="18" max="18" width="15.6640625" style="248" customWidth="1"/>
    <col min="19" max="21" width="15.6640625" style="123" customWidth="1"/>
    <col min="22" max="16384" width="11.5546875" style="123"/>
  </cols>
  <sheetData>
    <row r="1" spans="1:19" ht="16.2" x14ac:dyDescent="0.3">
      <c r="A1" s="321" t="s">
        <v>1298</v>
      </c>
      <c r="B1" s="322"/>
      <c r="C1" s="322"/>
      <c r="D1" s="322"/>
      <c r="E1" s="322"/>
      <c r="F1" s="322"/>
      <c r="G1" s="322"/>
      <c r="H1" s="322"/>
      <c r="I1" s="322"/>
      <c r="J1" s="322"/>
      <c r="K1" s="322"/>
      <c r="L1" s="322"/>
      <c r="M1" s="322"/>
      <c r="N1" s="322"/>
      <c r="O1" s="322"/>
      <c r="P1" s="322"/>
      <c r="Q1" s="322"/>
      <c r="R1" s="322"/>
      <c r="S1" s="4" t="s">
        <v>1341</v>
      </c>
    </row>
    <row r="2" spans="1:19" ht="28.8" x14ac:dyDescent="0.3">
      <c r="A2" s="55" t="s">
        <v>1299</v>
      </c>
      <c r="B2" s="52" t="s">
        <v>1</v>
      </c>
      <c r="C2" s="52" t="s">
        <v>1300</v>
      </c>
      <c r="D2" s="53" t="s">
        <v>1301</v>
      </c>
      <c r="E2" s="52" t="s">
        <v>1302</v>
      </c>
      <c r="F2" s="53" t="s">
        <v>1303</v>
      </c>
      <c r="G2" s="52" t="s">
        <v>1304</v>
      </c>
      <c r="H2" s="53" t="s">
        <v>1305</v>
      </c>
      <c r="I2" s="52" t="s">
        <v>1306</v>
      </c>
      <c r="J2" s="53" t="s">
        <v>1307</v>
      </c>
      <c r="K2" s="52" t="s">
        <v>1308</v>
      </c>
      <c r="L2" s="53" t="s">
        <v>1309</v>
      </c>
      <c r="M2" s="52" t="s">
        <v>1310</v>
      </c>
      <c r="N2" s="53" t="s">
        <v>1311</v>
      </c>
      <c r="O2" s="52" t="s">
        <v>1312</v>
      </c>
      <c r="P2" s="53" t="s">
        <v>1313</v>
      </c>
      <c r="Q2" s="52" t="s">
        <v>1314</v>
      </c>
      <c r="R2" s="53" t="s">
        <v>1315</v>
      </c>
    </row>
    <row r="3" spans="1:19" x14ac:dyDescent="0.3">
      <c r="A3" s="244" t="s">
        <v>882</v>
      </c>
      <c r="B3" s="245">
        <v>25332</v>
      </c>
      <c r="C3" s="246">
        <v>1981</v>
      </c>
      <c r="D3" s="247">
        <v>7.8</v>
      </c>
      <c r="E3" s="246">
        <v>2968</v>
      </c>
      <c r="F3" s="247">
        <v>11.7</v>
      </c>
      <c r="G3" s="246">
        <v>4658</v>
      </c>
      <c r="H3" s="247">
        <v>18.399999999999999</v>
      </c>
      <c r="I3" s="246">
        <v>3657</v>
      </c>
      <c r="J3" s="247">
        <v>14.4</v>
      </c>
      <c r="K3" s="246">
        <v>3974</v>
      </c>
      <c r="L3" s="247">
        <v>15.7</v>
      </c>
      <c r="M3" s="246">
        <v>3045</v>
      </c>
      <c r="N3" s="247">
        <v>12</v>
      </c>
      <c r="O3" s="246">
        <v>2700</v>
      </c>
      <c r="P3" s="247">
        <v>10.7</v>
      </c>
      <c r="Q3" s="246">
        <v>2349</v>
      </c>
      <c r="R3" s="247">
        <v>9.3000000000000007</v>
      </c>
    </row>
    <row r="4" spans="1:19" x14ac:dyDescent="0.3">
      <c r="A4" s="250" t="s">
        <v>883</v>
      </c>
      <c r="B4" s="57">
        <v>3717</v>
      </c>
      <c r="C4" s="251">
        <v>430</v>
      </c>
      <c r="D4" s="252">
        <v>11.6</v>
      </c>
      <c r="E4" s="251">
        <v>280</v>
      </c>
      <c r="F4" s="252">
        <v>7.5</v>
      </c>
      <c r="G4" s="251">
        <v>350</v>
      </c>
      <c r="H4" s="252">
        <v>9.4</v>
      </c>
      <c r="I4" s="251">
        <v>320</v>
      </c>
      <c r="J4" s="252">
        <v>8.6</v>
      </c>
      <c r="K4" s="251">
        <v>442</v>
      </c>
      <c r="L4" s="252">
        <v>11.9</v>
      </c>
      <c r="M4" s="251">
        <v>629</v>
      </c>
      <c r="N4" s="252">
        <v>16.899999999999999</v>
      </c>
      <c r="O4" s="251">
        <v>844</v>
      </c>
      <c r="P4" s="252">
        <v>22.7</v>
      </c>
      <c r="Q4" s="251">
        <v>422</v>
      </c>
      <c r="R4" s="252">
        <v>11.4</v>
      </c>
    </row>
    <row r="5" spans="1:19" x14ac:dyDescent="0.3">
      <c r="A5" s="250" t="s">
        <v>884</v>
      </c>
      <c r="B5" s="57">
        <v>309</v>
      </c>
      <c r="C5" s="251">
        <v>35</v>
      </c>
      <c r="D5" s="252">
        <v>11.3</v>
      </c>
      <c r="E5" s="251">
        <v>24</v>
      </c>
      <c r="F5" s="252">
        <v>7.8</v>
      </c>
      <c r="G5" s="251">
        <v>27</v>
      </c>
      <c r="H5" s="252">
        <v>8.6999999999999993</v>
      </c>
      <c r="I5" s="251">
        <v>27</v>
      </c>
      <c r="J5" s="252">
        <v>8.6999999999999993</v>
      </c>
      <c r="K5" s="251">
        <v>39</v>
      </c>
      <c r="L5" s="252">
        <v>12.6</v>
      </c>
      <c r="M5" s="251">
        <v>50</v>
      </c>
      <c r="N5" s="252">
        <v>16.2</v>
      </c>
      <c r="O5" s="251">
        <v>62</v>
      </c>
      <c r="P5" s="252">
        <v>20.100000000000001</v>
      </c>
      <c r="Q5" s="251">
        <v>45</v>
      </c>
      <c r="R5" s="252">
        <v>14.6</v>
      </c>
    </row>
    <row r="6" spans="1:19" x14ac:dyDescent="0.3">
      <c r="A6" s="250" t="s">
        <v>885</v>
      </c>
      <c r="B6" s="57">
        <v>927</v>
      </c>
      <c r="C6" s="251">
        <v>113</v>
      </c>
      <c r="D6" s="252">
        <v>12.2</v>
      </c>
      <c r="E6" s="251">
        <v>94</v>
      </c>
      <c r="F6" s="252">
        <v>10.1</v>
      </c>
      <c r="G6" s="251">
        <v>130</v>
      </c>
      <c r="H6" s="252">
        <v>14</v>
      </c>
      <c r="I6" s="251">
        <v>106</v>
      </c>
      <c r="J6" s="252">
        <v>11.4</v>
      </c>
      <c r="K6" s="251">
        <v>110</v>
      </c>
      <c r="L6" s="252">
        <v>11.9</v>
      </c>
      <c r="M6" s="251">
        <v>116</v>
      </c>
      <c r="N6" s="252">
        <v>12.5</v>
      </c>
      <c r="O6" s="251">
        <v>145</v>
      </c>
      <c r="P6" s="252">
        <v>15.6</v>
      </c>
      <c r="Q6" s="251">
        <v>113</v>
      </c>
      <c r="R6" s="252">
        <v>12.2</v>
      </c>
    </row>
    <row r="7" spans="1:19" x14ac:dyDescent="0.3">
      <c r="A7" s="250" t="s">
        <v>886</v>
      </c>
      <c r="B7" s="57">
        <v>908</v>
      </c>
      <c r="C7" s="251">
        <v>63</v>
      </c>
      <c r="D7" s="252">
        <v>6.9</v>
      </c>
      <c r="E7" s="251">
        <v>66</v>
      </c>
      <c r="F7" s="252">
        <v>7.3</v>
      </c>
      <c r="G7" s="251">
        <v>98</v>
      </c>
      <c r="H7" s="252">
        <v>10.8</v>
      </c>
      <c r="I7" s="251">
        <v>88</v>
      </c>
      <c r="J7" s="252">
        <v>9.6999999999999993</v>
      </c>
      <c r="K7" s="251">
        <v>134</v>
      </c>
      <c r="L7" s="252">
        <v>14.8</v>
      </c>
      <c r="M7" s="251">
        <v>175</v>
      </c>
      <c r="N7" s="252">
        <v>19.3</v>
      </c>
      <c r="O7" s="251">
        <v>203</v>
      </c>
      <c r="P7" s="252">
        <v>22.4</v>
      </c>
      <c r="Q7" s="251">
        <v>81</v>
      </c>
      <c r="R7" s="252">
        <v>8.9</v>
      </c>
    </row>
    <row r="8" spans="1:19" x14ac:dyDescent="0.3">
      <c r="A8" s="250" t="s">
        <v>887</v>
      </c>
      <c r="B8" s="57">
        <v>190</v>
      </c>
      <c r="C8" s="251">
        <v>19</v>
      </c>
      <c r="D8" s="252">
        <v>10</v>
      </c>
      <c r="E8" s="251">
        <v>17</v>
      </c>
      <c r="F8" s="252">
        <v>8.9</v>
      </c>
      <c r="G8" s="251">
        <v>19</v>
      </c>
      <c r="H8" s="252">
        <v>10</v>
      </c>
      <c r="I8" s="251">
        <v>11</v>
      </c>
      <c r="J8" s="252">
        <v>5.8</v>
      </c>
      <c r="K8" s="251">
        <v>31</v>
      </c>
      <c r="L8" s="252">
        <v>16.3</v>
      </c>
      <c r="M8" s="251">
        <v>28</v>
      </c>
      <c r="N8" s="252">
        <v>14.7</v>
      </c>
      <c r="O8" s="251">
        <v>42</v>
      </c>
      <c r="P8" s="252">
        <v>22.1</v>
      </c>
      <c r="Q8" s="251">
        <v>23</v>
      </c>
      <c r="R8" s="252">
        <v>12.1</v>
      </c>
    </row>
    <row r="9" spans="1:19" x14ac:dyDescent="0.3">
      <c r="A9" s="250" t="s">
        <v>888</v>
      </c>
      <c r="B9" s="57">
        <v>125</v>
      </c>
      <c r="C9" s="251">
        <v>8</v>
      </c>
      <c r="D9" s="252">
        <v>6.4</v>
      </c>
      <c r="E9" s="251">
        <v>17</v>
      </c>
      <c r="F9" s="252">
        <v>13.6</v>
      </c>
      <c r="G9" s="251">
        <v>12</v>
      </c>
      <c r="H9" s="252">
        <v>9.6</v>
      </c>
      <c r="I9" s="251">
        <v>7</v>
      </c>
      <c r="J9" s="252">
        <v>5.6</v>
      </c>
      <c r="K9" s="251">
        <v>8</v>
      </c>
      <c r="L9" s="252">
        <v>6.4</v>
      </c>
      <c r="M9" s="251">
        <v>14</v>
      </c>
      <c r="N9" s="252">
        <v>11.2</v>
      </c>
      <c r="O9" s="251">
        <v>17</v>
      </c>
      <c r="P9" s="252">
        <v>13.6</v>
      </c>
      <c r="Q9" s="251">
        <v>42</v>
      </c>
      <c r="R9" s="252">
        <v>33.6</v>
      </c>
    </row>
    <row r="10" spans="1:19" x14ac:dyDescent="0.3">
      <c r="A10" s="250" t="s">
        <v>889</v>
      </c>
      <c r="B10" s="57">
        <v>4981</v>
      </c>
      <c r="C10" s="251">
        <v>415</v>
      </c>
      <c r="D10" s="252">
        <v>8.3000000000000007</v>
      </c>
      <c r="E10" s="251">
        <v>364</v>
      </c>
      <c r="F10" s="252">
        <v>7.3</v>
      </c>
      <c r="G10" s="251">
        <v>497</v>
      </c>
      <c r="H10" s="252">
        <v>10</v>
      </c>
      <c r="I10" s="251">
        <v>433</v>
      </c>
      <c r="J10" s="252">
        <v>8.6999999999999993</v>
      </c>
      <c r="K10" s="251">
        <v>567</v>
      </c>
      <c r="L10" s="252">
        <v>11.4</v>
      </c>
      <c r="M10" s="251">
        <v>829</v>
      </c>
      <c r="N10" s="252">
        <v>16.600000000000001</v>
      </c>
      <c r="O10" s="251">
        <v>1334</v>
      </c>
      <c r="P10" s="252">
        <v>26.8</v>
      </c>
      <c r="Q10" s="251">
        <v>542</v>
      </c>
      <c r="R10" s="252">
        <v>10.9</v>
      </c>
    </row>
    <row r="11" spans="1:19" x14ac:dyDescent="0.3">
      <c r="A11" s="250" t="s">
        <v>890</v>
      </c>
      <c r="B11" s="57">
        <v>859</v>
      </c>
      <c r="C11" s="251">
        <v>106</v>
      </c>
      <c r="D11" s="252">
        <v>12.3</v>
      </c>
      <c r="E11" s="251">
        <v>89</v>
      </c>
      <c r="F11" s="252">
        <v>10.4</v>
      </c>
      <c r="G11" s="251">
        <v>100</v>
      </c>
      <c r="H11" s="252">
        <v>11.6</v>
      </c>
      <c r="I11" s="251">
        <v>77</v>
      </c>
      <c r="J11" s="252">
        <v>9</v>
      </c>
      <c r="K11" s="251">
        <v>118</v>
      </c>
      <c r="L11" s="252">
        <v>13.7</v>
      </c>
      <c r="M11" s="251">
        <v>130</v>
      </c>
      <c r="N11" s="252">
        <v>15.1</v>
      </c>
      <c r="O11" s="251">
        <v>149</v>
      </c>
      <c r="P11" s="252">
        <v>17.3</v>
      </c>
      <c r="Q11" s="251">
        <v>90</v>
      </c>
      <c r="R11" s="252">
        <v>10.5</v>
      </c>
    </row>
    <row r="12" spans="1:19" x14ac:dyDescent="0.3">
      <c r="A12" s="250"/>
      <c r="B12" s="57"/>
      <c r="C12" s="251"/>
      <c r="D12" s="252"/>
      <c r="E12" s="251"/>
    </row>
    <row r="13" spans="1:19" x14ac:dyDescent="0.3">
      <c r="A13" s="250"/>
      <c r="B13" s="251"/>
      <c r="C13" s="251"/>
      <c r="D13" s="252"/>
      <c r="E13" s="251"/>
    </row>
    <row r="14" spans="1:19" x14ac:dyDescent="0.3">
      <c r="A14" s="250"/>
      <c r="B14" s="251"/>
      <c r="C14" s="251"/>
      <c r="D14" s="252"/>
      <c r="E14" s="251"/>
    </row>
    <row r="15" spans="1:19" x14ac:dyDescent="0.3">
      <c r="A15" s="250"/>
      <c r="B15" s="57"/>
      <c r="C15" s="251"/>
      <c r="D15" s="252"/>
      <c r="E15" s="251"/>
    </row>
    <row r="16" spans="1:19" x14ac:dyDescent="0.3">
      <c r="A16" s="250"/>
      <c r="B16" s="57"/>
      <c r="C16" s="251"/>
      <c r="D16" s="252"/>
      <c r="E16" s="251"/>
    </row>
    <row r="17" spans="1:5" x14ac:dyDescent="0.3">
      <c r="A17" s="250"/>
      <c r="B17" s="57"/>
      <c r="C17" s="251"/>
      <c r="D17" s="252"/>
      <c r="E17" s="251"/>
    </row>
    <row r="18" spans="1:5" x14ac:dyDescent="0.3">
      <c r="A18" s="250"/>
      <c r="B18" s="57"/>
      <c r="C18" s="251"/>
      <c r="D18" s="252"/>
      <c r="E18" s="251"/>
    </row>
    <row r="19" spans="1:5" x14ac:dyDescent="0.3">
      <c r="A19" s="250"/>
      <c r="B19" s="57"/>
      <c r="C19" s="251"/>
      <c r="D19" s="252"/>
      <c r="E19" s="251"/>
    </row>
  </sheetData>
  <mergeCells count="1">
    <mergeCell ref="A1:R1"/>
  </mergeCells>
  <hyperlinks>
    <hyperlink ref="S1" location="'Table of Contents'!A1" display="Click to return to table of contents" xr:uid="{F4F353F9-6ACD-47AF-8D07-F36E03B8470A}"/>
  </hyperlinks>
  <pageMargins left="0.7" right="0.7" top="0.75" bottom="0.75" header="0.3" footer="0.3"/>
  <pageSetup paperSize="9" orientation="portrait" horizontalDpi="300" verticalDpi="300"/>
  <tableParts count="1">
    <tablePart r:id="rId1"/>
  </tablePart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J16"/>
  <sheetViews>
    <sheetView workbookViewId="0">
      <selection activeCell="A2" sqref="A2"/>
    </sheetView>
  </sheetViews>
  <sheetFormatPr defaultColWidth="11.5546875" defaultRowHeight="14.4" x14ac:dyDescent="0.3"/>
  <cols>
    <col min="3" max="3" width="19" bestFit="1" customWidth="1"/>
    <col min="4" max="4" width="26.33203125" customWidth="1"/>
    <col min="5" max="5" width="32.33203125" customWidth="1"/>
    <col min="7" max="7" width="18.5546875" customWidth="1"/>
    <col min="9" max="9" width="19.5546875" customWidth="1"/>
  </cols>
  <sheetData>
    <row r="1" spans="1:10" ht="16.2" x14ac:dyDescent="0.3">
      <c r="A1" s="312" t="s">
        <v>1322</v>
      </c>
      <c r="B1" s="312"/>
      <c r="C1" s="312"/>
      <c r="D1" s="312"/>
      <c r="E1" s="312"/>
      <c r="F1" s="312"/>
      <c r="G1" s="312"/>
      <c r="H1" s="312"/>
      <c r="I1" s="312"/>
      <c r="J1" s="4" t="s">
        <v>1341</v>
      </c>
    </row>
    <row r="2" spans="1:10" ht="57.6" x14ac:dyDescent="0.3">
      <c r="A2" s="55" t="s">
        <v>995</v>
      </c>
      <c r="B2" s="55" t="s">
        <v>1</v>
      </c>
      <c r="C2" s="55" t="s">
        <v>1316</v>
      </c>
      <c r="D2" s="55" t="s">
        <v>1317</v>
      </c>
      <c r="E2" s="55" t="s">
        <v>1318</v>
      </c>
      <c r="F2" s="55" t="s">
        <v>889</v>
      </c>
      <c r="G2" s="55" t="s">
        <v>1319</v>
      </c>
      <c r="H2" s="55" t="s">
        <v>1320</v>
      </c>
      <c r="I2" s="55" t="s">
        <v>1321</v>
      </c>
    </row>
    <row r="3" spans="1:10" x14ac:dyDescent="0.3">
      <c r="A3" s="239">
        <v>2011</v>
      </c>
      <c r="B3" s="237">
        <v>7.2000000000000011</v>
      </c>
      <c r="C3" s="237">
        <v>6.4</v>
      </c>
      <c r="D3" s="237">
        <v>14.2</v>
      </c>
      <c r="E3" s="237">
        <v>5.8</v>
      </c>
      <c r="F3" s="237">
        <v>6.6000000000000005</v>
      </c>
      <c r="G3" s="237">
        <v>7.2000000000000011</v>
      </c>
      <c r="H3" s="237">
        <v>9</v>
      </c>
      <c r="I3" s="237">
        <v>8.3000000000000007</v>
      </c>
    </row>
    <row r="4" spans="1:10" x14ac:dyDescent="0.3">
      <c r="A4" s="240">
        <v>2012</v>
      </c>
      <c r="B4" s="238">
        <v>7.2000000000000011</v>
      </c>
      <c r="C4" s="238">
        <v>6.4</v>
      </c>
      <c r="D4" s="238">
        <v>13</v>
      </c>
      <c r="E4" s="238">
        <v>6.1</v>
      </c>
      <c r="F4" s="238">
        <v>6.5</v>
      </c>
      <c r="G4" s="238">
        <v>7.4000000000000012</v>
      </c>
      <c r="H4" s="238">
        <v>6.7</v>
      </c>
      <c r="I4" s="238">
        <v>9.1</v>
      </c>
    </row>
    <row r="5" spans="1:10" x14ac:dyDescent="0.3">
      <c r="A5" s="240">
        <v>2013</v>
      </c>
      <c r="B5" s="238">
        <v>7.0000000000000009</v>
      </c>
      <c r="C5" s="238">
        <v>6</v>
      </c>
      <c r="D5" s="238">
        <v>14.000000000000002</v>
      </c>
      <c r="E5" s="238">
        <v>6</v>
      </c>
      <c r="F5" s="238">
        <v>6.8000000000000007</v>
      </c>
      <c r="G5" s="238">
        <v>7.5</v>
      </c>
      <c r="H5" s="238">
        <v>8.8000000000000007</v>
      </c>
      <c r="I5" s="238">
        <v>9.4</v>
      </c>
    </row>
    <row r="6" spans="1:10" x14ac:dyDescent="0.3">
      <c r="A6" s="240">
        <v>2014</v>
      </c>
      <c r="B6" s="238">
        <v>7.3</v>
      </c>
      <c r="C6" s="238">
        <v>6.5</v>
      </c>
      <c r="D6" s="238">
        <v>14.000000000000002</v>
      </c>
      <c r="E6" s="238">
        <v>5.8</v>
      </c>
      <c r="F6" s="238">
        <v>6.7</v>
      </c>
      <c r="G6" s="238">
        <v>6</v>
      </c>
      <c r="H6" s="238">
        <v>8.6999999999999993</v>
      </c>
      <c r="I6" s="238">
        <v>7.8</v>
      </c>
    </row>
    <row r="7" spans="1:10" x14ac:dyDescent="0.3">
      <c r="A7" s="240">
        <v>2015</v>
      </c>
      <c r="B7" s="238">
        <v>7.3</v>
      </c>
      <c r="C7" s="238">
        <v>6.2</v>
      </c>
      <c r="D7" s="238">
        <v>15</v>
      </c>
      <c r="E7" s="238">
        <v>8.5</v>
      </c>
      <c r="F7" s="238">
        <v>6.8000000000000007</v>
      </c>
      <c r="G7" s="238">
        <v>7.1</v>
      </c>
      <c r="H7" s="238">
        <v>8.5</v>
      </c>
      <c r="I7" s="238">
        <v>9</v>
      </c>
    </row>
    <row r="8" spans="1:10" x14ac:dyDescent="0.3">
      <c r="A8" s="240">
        <v>2016</v>
      </c>
      <c r="B8" s="238">
        <v>7.4000000000000012</v>
      </c>
      <c r="C8" s="238">
        <v>6.4</v>
      </c>
      <c r="D8" s="238">
        <v>14.899999999999999</v>
      </c>
      <c r="E8" s="238">
        <v>7.9</v>
      </c>
      <c r="F8" s="238">
        <v>6.6000000000000005</v>
      </c>
      <c r="G8" s="238">
        <v>6.3</v>
      </c>
      <c r="H8" s="238">
        <v>9.1999999999999993</v>
      </c>
      <c r="I8" s="238">
        <v>9.1999999999999993</v>
      </c>
    </row>
    <row r="9" spans="1:10" x14ac:dyDescent="0.3">
      <c r="A9" s="240">
        <v>2017</v>
      </c>
      <c r="B9" s="36">
        <v>7.7</v>
      </c>
      <c r="C9" s="36">
        <v>6.4</v>
      </c>
      <c r="D9" s="36">
        <v>15.4</v>
      </c>
      <c r="E9" s="36">
        <v>8.6999999999999993</v>
      </c>
      <c r="F9" s="36">
        <v>8.1999999999999993</v>
      </c>
      <c r="G9" s="36">
        <v>5.9</v>
      </c>
      <c r="H9" s="36">
        <v>8.1999999999999993</v>
      </c>
      <c r="I9" s="36">
        <v>10.199999999999999</v>
      </c>
    </row>
    <row r="10" spans="1:10" x14ac:dyDescent="0.3">
      <c r="A10" s="240">
        <v>2018</v>
      </c>
      <c r="B10" s="36">
        <v>7.7</v>
      </c>
      <c r="C10" s="36">
        <v>6.4</v>
      </c>
      <c r="D10" s="36">
        <v>16.2</v>
      </c>
      <c r="E10" s="36">
        <v>7.8</v>
      </c>
      <c r="F10" s="36">
        <v>7.5</v>
      </c>
      <c r="G10" s="36">
        <v>8.6999999999999993</v>
      </c>
      <c r="H10" s="36">
        <v>8.9</v>
      </c>
      <c r="I10" s="36">
        <v>9.1999999999999993</v>
      </c>
    </row>
    <row r="11" spans="1:10" x14ac:dyDescent="0.3">
      <c r="A11" s="240">
        <v>2019</v>
      </c>
      <c r="B11" s="238">
        <v>7.6</v>
      </c>
      <c r="C11" s="238">
        <v>6.4</v>
      </c>
      <c r="D11" s="238">
        <v>15.6</v>
      </c>
      <c r="E11" s="238">
        <v>6.9</v>
      </c>
      <c r="F11" s="238">
        <v>7.2</v>
      </c>
      <c r="G11" s="238">
        <v>7.5</v>
      </c>
      <c r="H11" s="238">
        <v>7.9</v>
      </c>
      <c r="I11" s="238">
        <v>9.1999999999999993</v>
      </c>
    </row>
    <row r="12" spans="1:10" x14ac:dyDescent="0.3">
      <c r="A12" s="240">
        <v>2020</v>
      </c>
      <c r="B12" s="238">
        <v>7.7</v>
      </c>
      <c r="C12" s="238">
        <v>6.2</v>
      </c>
      <c r="D12" s="238">
        <v>16.8</v>
      </c>
      <c r="E12" s="238">
        <v>7.4</v>
      </c>
      <c r="F12" s="238">
        <v>8.1</v>
      </c>
      <c r="G12" s="238">
        <v>6.3</v>
      </c>
      <c r="H12" s="238">
        <v>9</v>
      </c>
      <c r="I12" s="238">
        <v>10.7</v>
      </c>
    </row>
    <row r="13" spans="1:10" x14ac:dyDescent="0.3">
      <c r="A13" s="240">
        <v>2021</v>
      </c>
      <c r="B13" s="238">
        <v>7.7</v>
      </c>
      <c r="C13" s="238">
        <v>6.5</v>
      </c>
      <c r="D13" s="238">
        <v>16</v>
      </c>
      <c r="E13" s="238">
        <v>7.1</v>
      </c>
      <c r="F13" s="238">
        <v>7.7</v>
      </c>
      <c r="G13" s="238">
        <v>8.1999999999999993</v>
      </c>
      <c r="H13" s="238">
        <v>9.1999999999999993</v>
      </c>
      <c r="I13" s="238">
        <v>8.4</v>
      </c>
    </row>
    <row r="14" spans="1:10" x14ac:dyDescent="0.3">
      <c r="A14" s="240">
        <v>2022</v>
      </c>
      <c r="B14" s="238">
        <v>8</v>
      </c>
      <c r="C14" s="238">
        <v>6.7</v>
      </c>
      <c r="D14" s="238">
        <v>17.7</v>
      </c>
      <c r="E14" s="238">
        <v>8.6</v>
      </c>
      <c r="F14" s="238">
        <v>7.9</v>
      </c>
      <c r="G14" s="238">
        <v>9</v>
      </c>
      <c r="H14" s="238">
        <v>9.1</v>
      </c>
      <c r="I14" s="238">
        <v>9.1999999999999993</v>
      </c>
    </row>
    <row r="15" spans="1:10" x14ac:dyDescent="0.3">
      <c r="A15" s="240">
        <v>2023</v>
      </c>
      <c r="B15" s="238">
        <v>7.9</v>
      </c>
      <c r="C15" s="238">
        <v>6.5</v>
      </c>
      <c r="D15" s="238">
        <v>16.899999999999999</v>
      </c>
      <c r="E15" s="238">
        <v>8.3000000000000007</v>
      </c>
      <c r="F15" s="238">
        <v>7.9</v>
      </c>
      <c r="G15" s="238">
        <v>7.1</v>
      </c>
      <c r="H15" s="238">
        <v>11</v>
      </c>
      <c r="I15" s="238">
        <v>9.5</v>
      </c>
    </row>
    <row r="16" spans="1:10" x14ac:dyDescent="0.3">
      <c r="A16" s="240">
        <v>2024</v>
      </c>
      <c r="B16" s="238">
        <v>7.8</v>
      </c>
      <c r="C16" s="238">
        <v>6.3</v>
      </c>
      <c r="D16" s="238">
        <v>16.3</v>
      </c>
      <c r="E16" s="238">
        <v>8.4</v>
      </c>
      <c r="F16" s="238">
        <v>8.4</v>
      </c>
      <c r="G16" s="238">
        <v>8</v>
      </c>
      <c r="H16" s="238">
        <v>9.9</v>
      </c>
      <c r="I16" s="238">
        <v>10.7</v>
      </c>
    </row>
  </sheetData>
  <mergeCells count="1">
    <mergeCell ref="A1:I1"/>
  </mergeCells>
  <hyperlinks>
    <hyperlink ref="J1" location="'Table of Contents'!A1" display="Click to return to table of contents" xr:uid="{4A52D163-4FCF-4815-B724-4B9E4E99A09B}"/>
  </hyperlinks>
  <pageMargins left="0.7" right="0.7" top="0.75" bottom="0.75" header="0.3" footer="0.3"/>
  <pageSetup paperSize="9" orientation="portrait" horizontalDpi="300" verticalDpi="300"/>
  <tableParts count="1">
    <tablePart r:id="rId1"/>
  </tablePart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T14"/>
  <sheetViews>
    <sheetView workbookViewId="0">
      <selection activeCell="A2" sqref="A2"/>
    </sheetView>
  </sheetViews>
  <sheetFormatPr defaultColWidth="11.5546875" defaultRowHeight="14.4" x14ac:dyDescent="0.3"/>
  <cols>
    <col min="4" max="4" width="26.33203125" customWidth="1"/>
    <col min="5" max="5" width="32.33203125" customWidth="1"/>
    <col min="7" max="7" width="18.5546875" customWidth="1"/>
    <col min="9" max="9" width="19.5546875" customWidth="1"/>
  </cols>
  <sheetData>
    <row r="1" spans="1:20" ht="16.2" x14ac:dyDescent="0.3">
      <c r="A1" s="315" t="s">
        <v>1334</v>
      </c>
      <c r="B1" s="315"/>
      <c r="C1" s="315"/>
      <c r="D1" s="315"/>
      <c r="E1" s="315"/>
      <c r="F1" s="315"/>
      <c r="G1" s="315"/>
      <c r="H1" s="315"/>
      <c r="I1" s="315"/>
      <c r="J1" s="4" t="s">
        <v>1341</v>
      </c>
    </row>
    <row r="2" spans="1:20" ht="57.6" x14ac:dyDescent="0.3">
      <c r="A2" s="55" t="s">
        <v>995</v>
      </c>
      <c r="B2" s="55" t="s">
        <v>1</v>
      </c>
      <c r="C2" s="55" t="s">
        <v>1316</v>
      </c>
      <c r="D2" s="55" t="s">
        <v>1317</v>
      </c>
      <c r="E2" s="55" t="s">
        <v>1318</v>
      </c>
      <c r="F2" s="55" t="s">
        <v>889</v>
      </c>
      <c r="G2" s="55" t="s">
        <v>1319</v>
      </c>
      <c r="H2" s="55" t="s">
        <v>1320</v>
      </c>
      <c r="I2" s="55" t="s">
        <v>1321</v>
      </c>
    </row>
    <row r="3" spans="1:20" x14ac:dyDescent="0.3">
      <c r="A3" s="240" t="s">
        <v>1323</v>
      </c>
      <c r="B3" s="238">
        <v>6.1</v>
      </c>
      <c r="C3" s="238">
        <v>4.7</v>
      </c>
      <c r="D3" s="238">
        <v>13.7</v>
      </c>
      <c r="E3" s="238">
        <v>8.9</v>
      </c>
      <c r="F3" s="238">
        <v>5.2</v>
      </c>
      <c r="G3" s="238">
        <v>8.3000000000000007</v>
      </c>
      <c r="H3" s="238">
        <v>4.9000000000000004</v>
      </c>
      <c r="I3" s="238">
        <v>7.4</v>
      </c>
    </row>
    <row r="4" spans="1:20" x14ac:dyDescent="0.3">
      <c r="A4" s="240" t="s">
        <v>1324</v>
      </c>
      <c r="B4" s="238">
        <v>5.9</v>
      </c>
      <c r="C4" s="238">
        <v>4.8</v>
      </c>
      <c r="D4" s="238">
        <v>13.8</v>
      </c>
      <c r="E4" s="238">
        <v>8.1</v>
      </c>
      <c r="F4" s="238">
        <v>4.8</v>
      </c>
      <c r="G4" s="238">
        <v>6.5</v>
      </c>
      <c r="H4" s="238">
        <v>5.0999999999999996</v>
      </c>
      <c r="I4" s="238">
        <v>8.1999999999999993</v>
      </c>
    </row>
    <row r="5" spans="1:20" x14ac:dyDescent="0.3">
      <c r="A5" s="240" t="s">
        <v>1325</v>
      </c>
      <c r="B5" s="238">
        <v>5.9</v>
      </c>
      <c r="C5" s="238">
        <v>4.7</v>
      </c>
      <c r="D5" s="238">
        <v>14.1</v>
      </c>
      <c r="E5" s="238">
        <v>11.1</v>
      </c>
      <c r="F5" s="238">
        <v>5.2</v>
      </c>
      <c r="G5" s="238">
        <v>6.2</v>
      </c>
      <c r="H5" s="238">
        <v>6.5</v>
      </c>
      <c r="I5" s="238">
        <v>8.1</v>
      </c>
      <c r="Q5" s="72"/>
    </row>
    <row r="6" spans="1:20" x14ac:dyDescent="0.3">
      <c r="A6" s="240" t="s">
        <v>1326</v>
      </c>
      <c r="B6" s="238">
        <v>5.9</v>
      </c>
      <c r="C6" s="238">
        <v>4.8</v>
      </c>
      <c r="D6" s="238">
        <v>13.9</v>
      </c>
      <c r="E6" s="238">
        <v>10.5</v>
      </c>
      <c r="F6" s="238">
        <v>5</v>
      </c>
      <c r="G6" s="238">
        <v>3.9</v>
      </c>
      <c r="H6" s="238">
        <v>6.2</v>
      </c>
      <c r="I6" s="238">
        <v>7.5</v>
      </c>
    </row>
    <row r="7" spans="1:20" x14ac:dyDescent="0.3">
      <c r="A7" s="240" t="s">
        <v>1327</v>
      </c>
      <c r="B7" s="238">
        <v>6.1</v>
      </c>
      <c r="C7" s="238">
        <v>4.5999999999999996</v>
      </c>
      <c r="D7" s="238">
        <v>15</v>
      </c>
      <c r="E7" s="238">
        <v>13.8</v>
      </c>
      <c r="F7" s="238">
        <v>5.8</v>
      </c>
      <c r="G7" s="238">
        <v>5.7</v>
      </c>
      <c r="H7" s="238">
        <v>7.2</v>
      </c>
      <c r="I7" s="238">
        <v>8.5</v>
      </c>
    </row>
    <row r="8" spans="1:20" x14ac:dyDescent="0.3">
      <c r="A8" s="240" t="s">
        <v>1328</v>
      </c>
      <c r="B8" s="238">
        <v>6.2</v>
      </c>
      <c r="C8" s="238">
        <v>4.8</v>
      </c>
      <c r="D8" s="238">
        <v>14.6</v>
      </c>
      <c r="E8" s="238">
        <v>9.1</v>
      </c>
      <c r="F8" s="238">
        <v>6.3</v>
      </c>
      <c r="G8" s="238">
        <v>6.6</v>
      </c>
      <c r="H8" s="238">
        <v>5.6</v>
      </c>
      <c r="I8" s="238">
        <v>8.4</v>
      </c>
    </row>
    <row r="9" spans="1:20" x14ac:dyDescent="0.3">
      <c r="A9" s="240" t="s">
        <v>1329</v>
      </c>
      <c r="B9" s="238">
        <v>6.1</v>
      </c>
      <c r="C9" s="238">
        <v>4.5999999999999996</v>
      </c>
      <c r="D9" s="238">
        <v>13.7</v>
      </c>
      <c r="E9" s="238">
        <v>10.3</v>
      </c>
      <c r="F9" s="238">
        <v>6.5</v>
      </c>
      <c r="G9" s="238">
        <v>8.1</v>
      </c>
      <c r="H9" s="238">
        <v>5.4</v>
      </c>
      <c r="I9" s="238">
        <v>8.6999999999999993</v>
      </c>
      <c r="T9" s="72"/>
    </row>
    <row r="10" spans="1:20" x14ac:dyDescent="0.3">
      <c r="A10" s="240" t="s">
        <v>1330</v>
      </c>
      <c r="B10" s="238">
        <v>5.9456383584081856</v>
      </c>
      <c r="C10" s="238">
        <v>4.6472804385588917</v>
      </c>
      <c r="D10" s="238">
        <v>13.161891262529108</v>
      </c>
      <c r="E10" s="238">
        <v>6.8637803590285111</v>
      </c>
      <c r="F10" s="238">
        <v>6.7500908666078194</v>
      </c>
      <c r="G10" s="238">
        <v>7.1446169007144613</v>
      </c>
      <c r="H10" s="238">
        <v>4.7446904654315407</v>
      </c>
      <c r="I10" s="238">
        <v>6.6758747697974217</v>
      </c>
    </row>
    <row r="11" spans="1:20" x14ac:dyDescent="0.3">
      <c r="A11" s="240" t="s">
        <v>1331</v>
      </c>
      <c r="B11" s="238">
        <v>5.7</v>
      </c>
      <c r="C11" s="238">
        <v>4.4000000000000004</v>
      </c>
      <c r="D11" s="238">
        <v>13.2</v>
      </c>
      <c r="E11" s="238">
        <v>7.9</v>
      </c>
      <c r="F11" s="238">
        <v>6</v>
      </c>
      <c r="G11" s="238">
        <v>7.7</v>
      </c>
      <c r="H11" s="238">
        <v>4.5999999999999996</v>
      </c>
      <c r="I11" s="238">
        <v>5.7</v>
      </c>
    </row>
    <row r="12" spans="1:20" x14ac:dyDescent="0.3">
      <c r="A12" s="240" t="s">
        <v>1332</v>
      </c>
      <c r="B12" s="238">
        <v>5.6</v>
      </c>
      <c r="C12" s="238">
        <v>4.3</v>
      </c>
      <c r="D12" s="238">
        <v>12.9</v>
      </c>
      <c r="E12" s="238">
        <v>8.5</v>
      </c>
      <c r="F12" s="238">
        <v>6.5</v>
      </c>
      <c r="G12" s="238">
        <v>8.4</v>
      </c>
      <c r="H12" s="238">
        <v>4</v>
      </c>
      <c r="I12" s="238">
        <v>4.5999999999999996</v>
      </c>
    </row>
    <row r="13" spans="1:20" x14ac:dyDescent="0.3">
      <c r="A13" s="240" t="s">
        <v>1333</v>
      </c>
      <c r="B13" s="238">
        <v>5.5</v>
      </c>
      <c r="C13" s="238">
        <v>4.4000000000000004</v>
      </c>
      <c r="D13" s="238">
        <v>12.8</v>
      </c>
      <c r="E13" s="238">
        <v>9.6999999999999993</v>
      </c>
      <c r="F13" s="238">
        <v>5.4</v>
      </c>
      <c r="G13" s="238">
        <v>8.1999999999999993</v>
      </c>
      <c r="H13" s="238">
        <v>3</v>
      </c>
      <c r="I13" s="238">
        <v>6.5</v>
      </c>
    </row>
    <row r="14" spans="1:20" x14ac:dyDescent="0.3">
      <c r="A14" s="240" t="s">
        <v>996</v>
      </c>
      <c r="B14" s="238">
        <v>5.7</v>
      </c>
      <c r="C14" s="238">
        <v>4.5999999999999996</v>
      </c>
      <c r="D14" s="238">
        <v>12.7</v>
      </c>
      <c r="E14" s="238">
        <v>11</v>
      </c>
      <c r="F14" s="238">
        <v>5.9</v>
      </c>
      <c r="G14" s="238">
        <v>6.3</v>
      </c>
      <c r="H14" s="238">
        <v>3.1</v>
      </c>
      <c r="I14" s="238">
        <v>7</v>
      </c>
    </row>
  </sheetData>
  <mergeCells count="1">
    <mergeCell ref="A1:I1"/>
  </mergeCells>
  <hyperlinks>
    <hyperlink ref="J1" location="'Table of Contents'!A1" display="Click to return to table of contents" xr:uid="{6C95AC04-A900-477D-AF46-5B71655457BD}"/>
  </hyperlinks>
  <pageMargins left="0.7" right="0.7" top="0.75" bottom="0.75" header="0.3" footer="0.3"/>
  <pageSetup paperSize="9" orientation="portrait" horizontalDpi="300" verticalDpi="300"/>
  <tableParts count="1">
    <tablePart r:id="rId1"/>
  </tablePart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N14"/>
  <sheetViews>
    <sheetView workbookViewId="0">
      <selection activeCell="A2" sqref="A2:D12"/>
    </sheetView>
  </sheetViews>
  <sheetFormatPr defaultColWidth="11.5546875" defaultRowHeight="14.4" x14ac:dyDescent="0.3"/>
  <cols>
    <col min="1" max="1" width="34" bestFit="1" customWidth="1"/>
    <col min="3" max="3" width="88.109375" bestFit="1" customWidth="1"/>
    <col min="4" max="4" width="26.33203125" customWidth="1"/>
  </cols>
  <sheetData>
    <row r="1" spans="1:14" ht="16.2" x14ac:dyDescent="0.3">
      <c r="A1" s="315" t="s">
        <v>1335</v>
      </c>
      <c r="B1" s="315"/>
      <c r="C1" s="315"/>
      <c r="D1" s="315"/>
      <c r="E1" s="4" t="s">
        <v>1341</v>
      </c>
    </row>
    <row r="2" spans="1:14" x14ac:dyDescent="0.3">
      <c r="A2" s="61" t="s">
        <v>849</v>
      </c>
      <c r="B2" s="253" t="s">
        <v>997</v>
      </c>
      <c r="C2" s="60" t="s">
        <v>998</v>
      </c>
      <c r="D2" s="55" t="s">
        <v>999</v>
      </c>
    </row>
    <row r="3" spans="1:14" ht="16.5" customHeight="1" x14ac:dyDescent="0.3">
      <c r="A3" s="240" t="s">
        <v>1336</v>
      </c>
      <c r="B3" s="243">
        <v>1</v>
      </c>
      <c r="C3" s="238" t="s">
        <v>1000</v>
      </c>
      <c r="D3" s="238">
        <v>86.9</v>
      </c>
    </row>
    <row r="4" spans="1:14" x14ac:dyDescent="0.3">
      <c r="A4" s="240" t="s">
        <v>1336</v>
      </c>
      <c r="B4" s="243">
        <v>2</v>
      </c>
      <c r="C4" s="238" t="s">
        <v>1001</v>
      </c>
      <c r="D4" s="238">
        <v>80.2</v>
      </c>
    </row>
    <row r="5" spans="1:14" x14ac:dyDescent="0.3">
      <c r="A5" s="240" t="s">
        <v>1336</v>
      </c>
      <c r="B5" s="243">
        <v>3</v>
      </c>
      <c r="C5" s="238" t="s">
        <v>1002</v>
      </c>
      <c r="D5" s="238">
        <v>26.2</v>
      </c>
      <c r="K5" s="72"/>
    </row>
    <row r="6" spans="1:14" x14ac:dyDescent="0.3">
      <c r="A6" s="240" t="s">
        <v>1336</v>
      </c>
      <c r="B6" s="243">
        <v>4</v>
      </c>
      <c r="C6" s="238" t="s">
        <v>1003</v>
      </c>
      <c r="D6" s="238">
        <v>17.3</v>
      </c>
    </row>
    <row r="7" spans="1:14" x14ac:dyDescent="0.3">
      <c r="A7" s="240" t="s">
        <v>1336</v>
      </c>
      <c r="B7" s="243">
        <v>5</v>
      </c>
      <c r="C7" s="238" t="s">
        <v>1004</v>
      </c>
      <c r="D7" s="238">
        <v>14.5</v>
      </c>
    </row>
    <row r="8" spans="1:14" ht="16.5" customHeight="1" x14ac:dyDescent="0.3">
      <c r="A8" s="240" t="s">
        <v>1337</v>
      </c>
      <c r="B8" s="243">
        <v>1</v>
      </c>
      <c r="C8" s="238" t="s">
        <v>1001</v>
      </c>
      <c r="D8" s="238">
        <v>39.6</v>
      </c>
    </row>
    <row r="9" spans="1:14" x14ac:dyDescent="0.3">
      <c r="A9" s="240" t="s">
        <v>1337</v>
      </c>
      <c r="B9" s="243">
        <v>2</v>
      </c>
      <c r="C9" s="238" t="s">
        <v>1005</v>
      </c>
      <c r="D9" s="238">
        <v>35.700000000000003</v>
      </c>
      <c r="N9" s="72"/>
    </row>
    <row r="10" spans="1:14" x14ac:dyDescent="0.3">
      <c r="A10" s="240" t="s">
        <v>1337</v>
      </c>
      <c r="B10" s="243">
        <v>3</v>
      </c>
      <c r="C10" s="238" t="s">
        <v>1006</v>
      </c>
      <c r="D10" s="238">
        <v>20.100000000000001</v>
      </c>
    </row>
    <row r="11" spans="1:14" x14ac:dyDescent="0.3">
      <c r="A11" s="240" t="s">
        <v>1337</v>
      </c>
      <c r="B11" s="243">
        <v>4</v>
      </c>
      <c r="C11" s="238" t="s">
        <v>1007</v>
      </c>
      <c r="D11" s="238">
        <v>11.7</v>
      </c>
    </row>
    <row r="12" spans="1:14" x14ac:dyDescent="0.3">
      <c r="A12" s="240" t="s">
        <v>1337</v>
      </c>
      <c r="B12" s="243">
        <v>5</v>
      </c>
      <c r="C12" s="238" t="s">
        <v>1008</v>
      </c>
      <c r="D12" s="238">
        <v>5.6</v>
      </c>
    </row>
    <row r="13" spans="1:14" x14ac:dyDescent="0.3">
      <c r="A13" s="240"/>
      <c r="B13" s="238"/>
      <c r="C13" s="238"/>
      <c r="D13" s="238"/>
    </row>
    <row r="14" spans="1:14" x14ac:dyDescent="0.3">
      <c r="A14" s="240"/>
      <c r="B14" s="238"/>
      <c r="C14" s="238"/>
      <c r="D14" s="238"/>
    </row>
  </sheetData>
  <mergeCells count="1">
    <mergeCell ref="A1:D1"/>
  </mergeCells>
  <hyperlinks>
    <hyperlink ref="E1" location="'Table of Contents'!A1" display="Click to return to table of contents" xr:uid="{FE03B050-1798-4E6D-85D0-CA0F8DF4A0CB}"/>
  </hyperlinks>
  <pageMargins left="0.7" right="0.7" top="0.75" bottom="0.75" header="0.3" footer="0.3"/>
  <pageSetup paperSize="9" orientation="portrait" horizontalDpi="300" verticalDpi="300"/>
  <tableParts count="1">
    <tablePart r:id="rId1"/>
  </tablePart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C79"/>
  <sheetViews>
    <sheetView workbookViewId="0">
      <selection activeCell="A2" sqref="A2"/>
    </sheetView>
  </sheetViews>
  <sheetFormatPr defaultColWidth="9.109375" defaultRowHeight="14.4" x14ac:dyDescent="0.3"/>
  <cols>
    <col min="1" max="1" width="25.6640625" style="9" customWidth="1"/>
    <col min="2" max="2" width="41.33203125" style="19" customWidth="1"/>
    <col min="3" max="16384" width="9.109375" style="9"/>
  </cols>
  <sheetData>
    <row r="1" spans="1:3" ht="36" customHeight="1" x14ac:dyDescent="0.3">
      <c r="A1" s="337" t="s">
        <v>1338</v>
      </c>
      <c r="B1" s="338"/>
      <c r="C1" s="4" t="s">
        <v>1341</v>
      </c>
    </row>
    <row r="2" spans="1:3" ht="50.1" customHeight="1" x14ac:dyDescent="0.3">
      <c r="A2" s="51" t="s">
        <v>0</v>
      </c>
      <c r="B2" s="53" t="s">
        <v>1009</v>
      </c>
    </row>
    <row r="3" spans="1:3" x14ac:dyDescent="0.3">
      <c r="A3" s="48" t="s">
        <v>7</v>
      </c>
      <c r="B3" s="18">
        <v>75</v>
      </c>
    </row>
    <row r="4" spans="1:3" x14ac:dyDescent="0.3">
      <c r="A4" s="48" t="s">
        <v>8</v>
      </c>
      <c r="B4" s="18">
        <v>76.400000000000006</v>
      </c>
    </row>
    <row r="5" spans="1:3" x14ac:dyDescent="0.3">
      <c r="A5" s="48" t="s">
        <v>9</v>
      </c>
      <c r="B5" s="18">
        <v>76.8</v>
      </c>
    </row>
    <row r="6" spans="1:3" x14ac:dyDescent="0.3">
      <c r="A6" s="48" t="s">
        <v>10</v>
      </c>
      <c r="B6" s="18">
        <v>75</v>
      </c>
    </row>
    <row r="7" spans="1:3" x14ac:dyDescent="0.3">
      <c r="A7" s="48" t="s">
        <v>11</v>
      </c>
      <c r="B7" s="18">
        <v>86.6</v>
      </c>
    </row>
    <row r="8" spans="1:3" x14ac:dyDescent="0.3">
      <c r="A8" s="48" t="s">
        <v>12</v>
      </c>
      <c r="B8" s="18">
        <v>77</v>
      </c>
    </row>
    <row r="9" spans="1:3" x14ac:dyDescent="0.3">
      <c r="A9" s="48" t="s">
        <v>13</v>
      </c>
      <c r="B9" s="18">
        <v>79.8</v>
      </c>
    </row>
    <row r="10" spans="1:3" x14ac:dyDescent="0.3">
      <c r="A10" s="48" t="s">
        <v>14</v>
      </c>
      <c r="B10" s="18">
        <v>86.3</v>
      </c>
    </row>
    <row r="11" spans="1:3" x14ac:dyDescent="0.3">
      <c r="A11" s="48" t="s">
        <v>15</v>
      </c>
      <c r="B11" s="18">
        <v>74.7</v>
      </c>
    </row>
    <row r="12" spans="1:3" x14ac:dyDescent="0.3">
      <c r="A12" s="48" t="s">
        <v>16</v>
      </c>
      <c r="B12" s="18">
        <v>46.1</v>
      </c>
    </row>
    <row r="13" spans="1:3" x14ac:dyDescent="0.3">
      <c r="A13" s="48" t="s">
        <v>17</v>
      </c>
      <c r="B13" s="18">
        <v>82.7</v>
      </c>
    </row>
    <row r="14" spans="1:3" x14ac:dyDescent="0.3">
      <c r="A14" s="48" t="s">
        <v>18</v>
      </c>
      <c r="B14" s="18">
        <v>72</v>
      </c>
    </row>
    <row r="15" spans="1:3" x14ac:dyDescent="0.3">
      <c r="A15" s="48" t="s">
        <v>19</v>
      </c>
      <c r="B15" s="18">
        <v>87.6</v>
      </c>
    </row>
    <row r="16" spans="1:3" x14ac:dyDescent="0.3">
      <c r="A16" s="48" t="s">
        <v>20</v>
      </c>
      <c r="B16" s="18">
        <v>85.1</v>
      </c>
    </row>
    <row r="17" spans="1:2" x14ac:dyDescent="0.3">
      <c r="A17" s="48" t="s">
        <v>21</v>
      </c>
      <c r="B17" s="18">
        <v>85</v>
      </c>
    </row>
    <row r="18" spans="1:2" x14ac:dyDescent="0.3">
      <c r="A18" s="48" t="s">
        <v>22</v>
      </c>
      <c r="B18" s="18">
        <v>88.9</v>
      </c>
    </row>
    <row r="19" spans="1:2" x14ac:dyDescent="0.3">
      <c r="A19" s="48" t="s">
        <v>23</v>
      </c>
      <c r="B19" s="18">
        <v>77.900000000000006</v>
      </c>
    </row>
    <row r="20" spans="1:2" x14ac:dyDescent="0.3">
      <c r="A20" s="48" t="s">
        <v>24</v>
      </c>
      <c r="B20" s="18">
        <v>74.900000000000006</v>
      </c>
    </row>
    <row r="21" spans="1:2" x14ac:dyDescent="0.3">
      <c r="A21" s="48" t="s">
        <v>25</v>
      </c>
      <c r="B21" s="18">
        <v>86.4</v>
      </c>
    </row>
    <row r="22" spans="1:2" x14ac:dyDescent="0.3">
      <c r="A22" s="48" t="s">
        <v>26</v>
      </c>
      <c r="B22" s="18">
        <v>81.599999999999994</v>
      </c>
    </row>
    <row r="23" spans="1:2" x14ac:dyDescent="0.3">
      <c r="A23" s="48" t="s">
        <v>27</v>
      </c>
      <c r="B23" s="18">
        <v>86</v>
      </c>
    </row>
    <row r="24" spans="1:2" x14ac:dyDescent="0.3">
      <c r="A24" s="48" t="s">
        <v>28</v>
      </c>
      <c r="B24" s="18">
        <v>69.3</v>
      </c>
    </row>
    <row r="25" spans="1:2" x14ac:dyDescent="0.3">
      <c r="A25" s="48" t="s">
        <v>29</v>
      </c>
      <c r="B25" s="18">
        <v>86.4</v>
      </c>
    </row>
    <row r="26" spans="1:2" x14ac:dyDescent="0.3">
      <c r="A26" s="48" t="s">
        <v>30</v>
      </c>
      <c r="B26" s="18">
        <v>64.3</v>
      </c>
    </row>
    <row r="27" spans="1:2" x14ac:dyDescent="0.3">
      <c r="A27" s="48" t="s">
        <v>31</v>
      </c>
      <c r="B27" s="18">
        <v>85.3</v>
      </c>
    </row>
    <row r="28" spans="1:2" x14ac:dyDescent="0.3">
      <c r="A28" s="48" t="s">
        <v>32</v>
      </c>
      <c r="B28" s="18">
        <v>88.4</v>
      </c>
    </row>
    <row r="29" spans="1:2" x14ac:dyDescent="0.3">
      <c r="A29" s="48" t="s">
        <v>33</v>
      </c>
      <c r="B29" s="18">
        <v>58.6</v>
      </c>
    </row>
    <row r="30" spans="1:2" x14ac:dyDescent="0.3">
      <c r="A30" s="48" t="s">
        <v>34</v>
      </c>
      <c r="B30" s="18">
        <v>85.1</v>
      </c>
    </row>
    <row r="31" spans="1:2" x14ac:dyDescent="0.3">
      <c r="A31" s="48" t="s">
        <v>35</v>
      </c>
      <c r="B31" s="18">
        <v>77.599999999999994</v>
      </c>
    </row>
    <row r="32" spans="1:2" x14ac:dyDescent="0.3">
      <c r="A32" s="48" t="s">
        <v>36</v>
      </c>
      <c r="B32" s="18">
        <v>79.2</v>
      </c>
    </row>
    <row r="33" spans="1:2" x14ac:dyDescent="0.3">
      <c r="A33" s="48" t="s">
        <v>37</v>
      </c>
      <c r="B33" s="18">
        <v>89.2</v>
      </c>
    </row>
    <row r="34" spans="1:2" x14ac:dyDescent="0.3">
      <c r="A34" s="48" t="s">
        <v>38</v>
      </c>
      <c r="B34" s="18">
        <v>72.5</v>
      </c>
    </row>
    <row r="35" spans="1:2" x14ac:dyDescent="0.3">
      <c r="A35" s="48" t="s">
        <v>39</v>
      </c>
      <c r="B35" s="18">
        <v>63.9</v>
      </c>
    </row>
    <row r="36" spans="1:2" x14ac:dyDescent="0.3">
      <c r="A36" s="48" t="s">
        <v>40</v>
      </c>
      <c r="B36" s="18">
        <v>82.5</v>
      </c>
    </row>
    <row r="37" spans="1:2" x14ac:dyDescent="0.3">
      <c r="A37" s="48" t="s">
        <v>41</v>
      </c>
      <c r="B37" s="18">
        <v>82.5</v>
      </c>
    </row>
    <row r="38" spans="1:2" x14ac:dyDescent="0.3">
      <c r="A38" s="48" t="s">
        <v>42</v>
      </c>
      <c r="B38" s="18">
        <v>85.3</v>
      </c>
    </row>
    <row r="39" spans="1:2" x14ac:dyDescent="0.3">
      <c r="A39" s="48" t="s">
        <v>43</v>
      </c>
      <c r="B39" s="18">
        <v>82.8</v>
      </c>
    </row>
    <row r="40" spans="1:2" x14ac:dyDescent="0.3">
      <c r="A40" s="48" t="s">
        <v>44</v>
      </c>
      <c r="B40" s="18">
        <v>85.4</v>
      </c>
    </row>
    <row r="41" spans="1:2" x14ac:dyDescent="0.3">
      <c r="A41" s="48" t="s">
        <v>45</v>
      </c>
      <c r="B41" s="18">
        <v>68.400000000000006</v>
      </c>
    </row>
    <row r="42" spans="1:2" x14ac:dyDescent="0.3">
      <c r="A42" s="48" t="s">
        <v>46</v>
      </c>
      <c r="B42" s="18">
        <v>68.400000000000006</v>
      </c>
    </row>
    <row r="43" spans="1:2" x14ac:dyDescent="0.3">
      <c r="A43" s="48" t="s">
        <v>47</v>
      </c>
      <c r="B43" s="18">
        <v>71</v>
      </c>
    </row>
    <row r="44" spans="1:2" x14ac:dyDescent="0.3">
      <c r="A44" s="48" t="s">
        <v>48</v>
      </c>
      <c r="B44" s="18">
        <v>63</v>
      </c>
    </row>
    <row r="45" spans="1:2" x14ac:dyDescent="0.3">
      <c r="A45" s="48" t="s">
        <v>49</v>
      </c>
      <c r="B45" s="18">
        <v>86.4</v>
      </c>
    </row>
    <row r="46" spans="1:2" x14ac:dyDescent="0.3">
      <c r="A46" s="48" t="s">
        <v>50</v>
      </c>
      <c r="B46" s="18">
        <v>85.5</v>
      </c>
    </row>
    <row r="47" spans="1:2" x14ac:dyDescent="0.3">
      <c r="A47" s="48" t="s">
        <v>51</v>
      </c>
      <c r="B47" s="18">
        <v>86.4</v>
      </c>
    </row>
    <row r="48" spans="1:2" x14ac:dyDescent="0.3">
      <c r="A48" s="48" t="s">
        <v>52</v>
      </c>
      <c r="B48" s="18">
        <v>87.7</v>
      </c>
    </row>
    <row r="49" spans="1:2" x14ac:dyDescent="0.3">
      <c r="A49" s="48" t="s">
        <v>53</v>
      </c>
      <c r="B49" s="18">
        <v>67.099999999999994</v>
      </c>
    </row>
    <row r="50" spans="1:2" x14ac:dyDescent="0.3">
      <c r="A50" s="48" t="s">
        <v>54</v>
      </c>
      <c r="B50" s="18">
        <v>83.2</v>
      </c>
    </row>
    <row r="51" spans="1:2" x14ac:dyDescent="0.3">
      <c r="A51" s="48" t="s">
        <v>55</v>
      </c>
      <c r="B51" s="18">
        <v>79.400000000000006</v>
      </c>
    </row>
    <row r="52" spans="1:2" x14ac:dyDescent="0.3">
      <c r="A52" s="48" t="s">
        <v>56</v>
      </c>
      <c r="B52" s="18">
        <v>86.2</v>
      </c>
    </row>
    <row r="53" spans="1:2" x14ac:dyDescent="0.3">
      <c r="A53" s="48" t="s">
        <v>57</v>
      </c>
      <c r="B53" s="18">
        <v>70.5</v>
      </c>
    </row>
    <row r="54" spans="1:2" x14ac:dyDescent="0.3">
      <c r="A54" s="48" t="s">
        <v>58</v>
      </c>
      <c r="B54" s="18">
        <v>78.900000000000006</v>
      </c>
    </row>
    <row r="55" spans="1:2" x14ac:dyDescent="0.3">
      <c r="A55" s="48" t="s">
        <v>59</v>
      </c>
      <c r="B55" s="18">
        <v>72.900000000000006</v>
      </c>
    </row>
    <row r="56" spans="1:2" x14ac:dyDescent="0.3">
      <c r="A56" s="48" t="s">
        <v>60</v>
      </c>
      <c r="B56" s="18">
        <v>79.7</v>
      </c>
    </row>
    <row r="57" spans="1:2" x14ac:dyDescent="0.3">
      <c r="A57" s="48" t="s">
        <v>61</v>
      </c>
      <c r="B57" s="18">
        <v>53.5</v>
      </c>
    </row>
    <row r="58" spans="1:2" x14ac:dyDescent="0.3">
      <c r="A58" s="48" t="s">
        <v>62</v>
      </c>
      <c r="B58" s="18">
        <v>83</v>
      </c>
    </row>
    <row r="59" spans="1:2" x14ac:dyDescent="0.3">
      <c r="A59" s="48" t="s">
        <v>63</v>
      </c>
      <c r="B59" s="18">
        <v>73.900000000000006</v>
      </c>
    </row>
    <row r="60" spans="1:2" x14ac:dyDescent="0.3">
      <c r="A60" s="48" t="s">
        <v>64</v>
      </c>
      <c r="B60" s="18">
        <v>69.7</v>
      </c>
    </row>
    <row r="61" spans="1:2" x14ac:dyDescent="0.3">
      <c r="A61" s="48" t="s">
        <v>65</v>
      </c>
      <c r="B61" s="18">
        <v>77.2</v>
      </c>
    </row>
    <row r="62" spans="1:2" x14ac:dyDescent="0.3">
      <c r="A62" s="48" t="s">
        <v>66</v>
      </c>
      <c r="B62" s="18">
        <v>84.3</v>
      </c>
    </row>
    <row r="63" spans="1:2" x14ac:dyDescent="0.3">
      <c r="A63" s="48" t="s">
        <v>67</v>
      </c>
      <c r="B63" s="18">
        <v>59.4</v>
      </c>
    </row>
    <row r="64" spans="1:2" x14ac:dyDescent="0.3">
      <c r="A64" s="48" t="s">
        <v>68</v>
      </c>
      <c r="B64" s="18">
        <v>73</v>
      </c>
    </row>
    <row r="65" spans="1:2" x14ac:dyDescent="0.3">
      <c r="A65" s="48" t="s">
        <v>69</v>
      </c>
      <c r="B65" s="18">
        <v>44.6</v>
      </c>
    </row>
    <row r="66" spans="1:2" x14ac:dyDescent="0.3">
      <c r="A66" s="48" t="s">
        <v>70</v>
      </c>
      <c r="B66" s="18">
        <v>72.2</v>
      </c>
    </row>
    <row r="67" spans="1:2" x14ac:dyDescent="0.3">
      <c r="A67" s="48" t="s">
        <v>71</v>
      </c>
      <c r="B67" s="18">
        <v>83.5</v>
      </c>
    </row>
    <row r="68" spans="1:2" x14ac:dyDescent="0.3">
      <c r="A68" s="48" t="s">
        <v>72</v>
      </c>
      <c r="B68" s="18">
        <v>76.7</v>
      </c>
    </row>
    <row r="69" spans="1:2" x14ac:dyDescent="0.3">
      <c r="A69" s="48" t="s">
        <v>73</v>
      </c>
      <c r="B69" s="18">
        <v>88.1</v>
      </c>
    </row>
    <row r="70" spans="1:2" x14ac:dyDescent="0.3">
      <c r="A70" s="48" t="s">
        <v>74</v>
      </c>
      <c r="B70" s="18">
        <v>87.8</v>
      </c>
    </row>
    <row r="71" spans="1:2" x14ac:dyDescent="0.3">
      <c r="A71" s="48" t="s">
        <v>75</v>
      </c>
      <c r="B71" s="18">
        <v>81.8</v>
      </c>
    </row>
    <row r="72" spans="1:2" x14ac:dyDescent="0.3">
      <c r="A72" s="48" t="s">
        <v>76</v>
      </c>
      <c r="B72" s="18">
        <v>76.099999999999994</v>
      </c>
    </row>
    <row r="73" spans="1:2" x14ac:dyDescent="0.3">
      <c r="A73" s="48" t="s">
        <v>77</v>
      </c>
      <c r="B73" s="18">
        <v>86.3</v>
      </c>
    </row>
    <row r="74" spans="1:2" x14ac:dyDescent="0.3">
      <c r="A74" s="48" t="s">
        <v>78</v>
      </c>
      <c r="B74" s="18">
        <v>79.7</v>
      </c>
    </row>
    <row r="75" spans="1:2" s="257" customFormat="1" x14ac:dyDescent="0.3">
      <c r="A75" s="255"/>
      <c r="B75" s="256"/>
    </row>
    <row r="76" spans="1:2" ht="14.4" customHeight="1" x14ac:dyDescent="0.3">
      <c r="A76" s="339"/>
      <c r="B76" s="339"/>
    </row>
    <row r="77" spans="1:2" x14ac:dyDescent="0.3">
      <c r="A77" s="13"/>
      <c r="B77" s="254"/>
    </row>
    <row r="78" spans="1:2" x14ac:dyDescent="0.3">
      <c r="A78" s="15"/>
    </row>
    <row r="79" spans="1:2" x14ac:dyDescent="0.3">
      <c r="A79" s="16"/>
    </row>
  </sheetData>
  <mergeCells count="2">
    <mergeCell ref="A1:B1"/>
    <mergeCell ref="A76:B76"/>
  </mergeCells>
  <hyperlinks>
    <hyperlink ref="C1" location="'Table of Contents'!A1" display="Click to return to table of contents" xr:uid="{CE64FD85-06D4-4B03-B61D-311E1E4FDD94}"/>
  </hyperlinks>
  <pageMargins left="0.7" right="0.7" top="0.75" bottom="0.75" header="0.3" footer="0.3"/>
  <pageSetup paperSize="9" orientation="portrait" horizontalDpi="300" verticalDpi="300"/>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130"/>
  <sheetViews>
    <sheetView workbookViewId="0">
      <selection activeCell="A2" sqref="A2:D2"/>
    </sheetView>
  </sheetViews>
  <sheetFormatPr defaultColWidth="9.109375" defaultRowHeight="14.4" x14ac:dyDescent="0.3"/>
  <cols>
    <col min="1" max="2" width="25.6640625" style="23" customWidth="1"/>
    <col min="3" max="3" width="66.5546875" style="23" bestFit="1" customWidth="1"/>
    <col min="4" max="4" width="15.33203125" style="42" customWidth="1"/>
    <col min="5" max="16384" width="9.109375" style="23"/>
  </cols>
  <sheetData>
    <row r="1" spans="1:5" ht="36" customHeight="1" x14ac:dyDescent="0.3">
      <c r="A1" s="314" t="s">
        <v>1121</v>
      </c>
      <c r="B1" s="314"/>
      <c r="C1" s="314"/>
      <c r="D1" s="314"/>
      <c r="E1" s="4" t="s">
        <v>1341</v>
      </c>
    </row>
    <row r="2" spans="1:5" ht="50.1" customHeight="1" x14ac:dyDescent="0.3">
      <c r="A2" s="62" t="s">
        <v>0</v>
      </c>
      <c r="B2" s="62" t="s">
        <v>82</v>
      </c>
      <c r="C2" s="62" t="s">
        <v>446</v>
      </c>
      <c r="D2" s="63" t="s">
        <v>83</v>
      </c>
    </row>
    <row r="3" spans="1:5" x14ac:dyDescent="0.3">
      <c r="A3" s="23" t="s">
        <v>447</v>
      </c>
      <c r="B3" s="23" t="s">
        <v>447</v>
      </c>
      <c r="C3" s="23" t="s">
        <v>448</v>
      </c>
      <c r="D3" s="42">
        <v>23</v>
      </c>
    </row>
    <row r="4" spans="1:5" x14ac:dyDescent="0.3">
      <c r="A4" s="25" t="s">
        <v>447</v>
      </c>
      <c r="B4" s="25" t="s">
        <v>447</v>
      </c>
      <c r="C4" s="25" t="s">
        <v>449</v>
      </c>
      <c r="D4" s="43">
        <v>220</v>
      </c>
    </row>
    <row r="5" spans="1:5" x14ac:dyDescent="0.3">
      <c r="A5" s="25" t="s">
        <v>450</v>
      </c>
      <c r="B5" s="25" t="s">
        <v>451</v>
      </c>
      <c r="C5" s="25" t="s">
        <v>452</v>
      </c>
      <c r="D5" s="43">
        <v>123</v>
      </c>
    </row>
    <row r="6" spans="1:5" x14ac:dyDescent="0.3">
      <c r="A6" s="36" t="s">
        <v>453</v>
      </c>
      <c r="B6" s="36" t="s">
        <v>454</v>
      </c>
      <c r="C6" s="36" t="s">
        <v>455</v>
      </c>
      <c r="D6" s="46">
        <v>1383</v>
      </c>
    </row>
    <row r="7" spans="1:5" x14ac:dyDescent="0.3">
      <c r="A7" s="36" t="s">
        <v>453</v>
      </c>
      <c r="B7" s="36" t="s">
        <v>454</v>
      </c>
      <c r="C7" s="36" t="s">
        <v>456</v>
      </c>
      <c r="D7" s="46">
        <v>1478</v>
      </c>
    </row>
    <row r="8" spans="1:5" x14ac:dyDescent="0.3">
      <c r="A8" s="25" t="s">
        <v>453</v>
      </c>
      <c r="B8" s="25" t="s">
        <v>454</v>
      </c>
      <c r="C8" s="25" t="s">
        <v>457</v>
      </c>
      <c r="D8" s="43">
        <v>1401</v>
      </c>
    </row>
    <row r="9" spans="1:5" x14ac:dyDescent="0.3">
      <c r="A9" s="44" t="s">
        <v>458</v>
      </c>
      <c r="B9" s="44" t="s">
        <v>459</v>
      </c>
      <c r="C9" s="44" t="s">
        <v>460</v>
      </c>
      <c r="D9" s="45">
        <v>35</v>
      </c>
    </row>
    <row r="10" spans="1:5" x14ac:dyDescent="0.3">
      <c r="A10" s="36" t="s">
        <v>461</v>
      </c>
      <c r="B10" s="36" t="s">
        <v>462</v>
      </c>
      <c r="C10" s="36" t="s">
        <v>463</v>
      </c>
      <c r="D10" s="46">
        <v>102</v>
      </c>
    </row>
    <row r="11" spans="1:5" x14ac:dyDescent="0.3">
      <c r="A11" s="25" t="s">
        <v>461</v>
      </c>
      <c r="B11" s="25" t="s">
        <v>464</v>
      </c>
      <c r="C11" s="25" t="s">
        <v>465</v>
      </c>
      <c r="D11" s="43">
        <v>144</v>
      </c>
    </row>
    <row r="12" spans="1:5" x14ac:dyDescent="0.3">
      <c r="A12" s="36" t="s">
        <v>466</v>
      </c>
      <c r="B12" s="36" t="s">
        <v>467</v>
      </c>
      <c r="C12" s="36" t="s">
        <v>468</v>
      </c>
      <c r="D12" s="46">
        <v>26</v>
      </c>
    </row>
    <row r="13" spans="1:5" x14ac:dyDescent="0.3">
      <c r="A13" s="36" t="s">
        <v>466</v>
      </c>
      <c r="B13" s="36" t="s">
        <v>467</v>
      </c>
      <c r="C13" s="36" t="s">
        <v>469</v>
      </c>
      <c r="D13" s="46">
        <v>55</v>
      </c>
    </row>
    <row r="14" spans="1:5" x14ac:dyDescent="0.3">
      <c r="A14" s="25" t="s">
        <v>466</v>
      </c>
      <c r="B14" s="25" t="s">
        <v>467</v>
      </c>
      <c r="C14" s="25" t="s">
        <v>470</v>
      </c>
      <c r="D14" s="43" t="s">
        <v>383</v>
      </c>
    </row>
    <row r="15" spans="1:5" x14ac:dyDescent="0.3">
      <c r="A15" s="36" t="s">
        <v>471</v>
      </c>
      <c r="B15" s="36" t="s">
        <v>472</v>
      </c>
      <c r="C15" s="36" t="s">
        <v>473</v>
      </c>
      <c r="D15" s="46">
        <v>9</v>
      </c>
    </row>
    <row r="16" spans="1:5" x14ac:dyDescent="0.3">
      <c r="A16" s="36" t="s">
        <v>471</v>
      </c>
      <c r="B16" s="36" t="s">
        <v>472</v>
      </c>
      <c r="C16" s="36" t="s">
        <v>474</v>
      </c>
      <c r="D16" s="46">
        <v>497</v>
      </c>
    </row>
    <row r="17" spans="1:4" x14ac:dyDescent="0.3">
      <c r="A17" s="36" t="s">
        <v>471</v>
      </c>
      <c r="B17" s="36" t="s">
        <v>472</v>
      </c>
      <c r="C17" s="36" t="s">
        <v>475</v>
      </c>
      <c r="D17" s="46">
        <v>1637</v>
      </c>
    </row>
    <row r="18" spans="1:4" x14ac:dyDescent="0.3">
      <c r="A18" s="36" t="s">
        <v>471</v>
      </c>
      <c r="B18" s="36" t="s">
        <v>472</v>
      </c>
      <c r="C18" s="36" t="s">
        <v>476</v>
      </c>
      <c r="D18" s="46">
        <v>159</v>
      </c>
    </row>
    <row r="19" spans="1:4" x14ac:dyDescent="0.3">
      <c r="A19" s="25" t="s">
        <v>471</v>
      </c>
      <c r="B19" s="25" t="s">
        <v>472</v>
      </c>
      <c r="C19" s="25" t="s">
        <v>477</v>
      </c>
      <c r="D19" s="43">
        <v>4435</v>
      </c>
    </row>
    <row r="20" spans="1:4" x14ac:dyDescent="0.3">
      <c r="A20" s="36" t="s">
        <v>478</v>
      </c>
      <c r="B20" s="36" t="s">
        <v>479</v>
      </c>
      <c r="C20" s="36" t="s">
        <v>480</v>
      </c>
      <c r="D20" s="46">
        <v>160</v>
      </c>
    </row>
    <row r="21" spans="1:4" x14ac:dyDescent="0.3">
      <c r="A21" s="36" t="s">
        <v>478</v>
      </c>
      <c r="B21" s="36" t="s">
        <v>481</v>
      </c>
      <c r="C21" s="36" t="s">
        <v>482</v>
      </c>
      <c r="D21" s="46">
        <v>136</v>
      </c>
    </row>
    <row r="22" spans="1:4" x14ac:dyDescent="0.3">
      <c r="A22" s="36" t="s">
        <v>478</v>
      </c>
      <c r="B22" s="36" t="s">
        <v>483</v>
      </c>
      <c r="C22" s="36" t="s">
        <v>484</v>
      </c>
      <c r="D22" s="46">
        <v>23</v>
      </c>
    </row>
    <row r="23" spans="1:4" x14ac:dyDescent="0.3">
      <c r="A23" s="36" t="s">
        <v>478</v>
      </c>
      <c r="B23" s="36" t="s">
        <v>483</v>
      </c>
      <c r="C23" s="36" t="s">
        <v>485</v>
      </c>
      <c r="D23" s="46">
        <v>138</v>
      </c>
    </row>
    <row r="24" spans="1:4" x14ac:dyDescent="0.3">
      <c r="A24" s="25" t="s">
        <v>478</v>
      </c>
      <c r="B24" s="25" t="s">
        <v>481</v>
      </c>
      <c r="C24" s="25" t="s">
        <v>486</v>
      </c>
      <c r="D24" s="43">
        <v>21</v>
      </c>
    </row>
    <row r="25" spans="1:4" x14ac:dyDescent="0.3">
      <c r="A25" s="44" t="s">
        <v>487</v>
      </c>
      <c r="B25" s="44" t="s">
        <v>488</v>
      </c>
      <c r="C25" s="44" t="s">
        <v>489</v>
      </c>
      <c r="D25" s="45">
        <v>136</v>
      </c>
    </row>
    <row r="26" spans="1:4" x14ac:dyDescent="0.3">
      <c r="A26" s="36" t="s">
        <v>490</v>
      </c>
      <c r="B26" s="36" t="s">
        <v>490</v>
      </c>
      <c r="C26" s="36" t="s">
        <v>491</v>
      </c>
      <c r="D26" s="46">
        <v>1126</v>
      </c>
    </row>
    <row r="27" spans="1:4" x14ac:dyDescent="0.3">
      <c r="A27" s="36" t="s">
        <v>490</v>
      </c>
      <c r="B27" s="36" t="s">
        <v>490</v>
      </c>
      <c r="C27" s="36" t="s">
        <v>492</v>
      </c>
      <c r="D27" s="46">
        <v>1270</v>
      </c>
    </row>
    <row r="28" spans="1:4" x14ac:dyDescent="0.3">
      <c r="A28" s="25" t="s">
        <v>490</v>
      </c>
      <c r="B28" s="25" t="s">
        <v>490</v>
      </c>
      <c r="C28" s="25" t="s">
        <v>493</v>
      </c>
      <c r="D28" s="43">
        <v>174</v>
      </c>
    </row>
    <row r="29" spans="1:4" x14ac:dyDescent="0.3">
      <c r="A29" s="44" t="s">
        <v>494</v>
      </c>
      <c r="B29" s="44" t="s">
        <v>494</v>
      </c>
      <c r="C29" s="44" t="s">
        <v>495</v>
      </c>
      <c r="D29" s="45">
        <v>805</v>
      </c>
    </row>
    <row r="30" spans="1:4" x14ac:dyDescent="0.3">
      <c r="A30" s="36" t="s">
        <v>496</v>
      </c>
      <c r="B30" s="36" t="s">
        <v>497</v>
      </c>
      <c r="C30" s="36" t="s">
        <v>498</v>
      </c>
      <c r="D30" s="46">
        <v>124</v>
      </c>
    </row>
    <row r="31" spans="1:4" x14ac:dyDescent="0.3">
      <c r="A31" s="36" t="s">
        <v>496</v>
      </c>
      <c r="B31" s="36" t="s">
        <v>499</v>
      </c>
      <c r="C31" s="36" t="s">
        <v>500</v>
      </c>
      <c r="D31" s="46">
        <v>195</v>
      </c>
    </row>
    <row r="32" spans="1:4" x14ac:dyDescent="0.3">
      <c r="A32" s="36" t="s">
        <v>496</v>
      </c>
      <c r="B32" s="36" t="s">
        <v>501</v>
      </c>
      <c r="C32" s="36" t="s">
        <v>502</v>
      </c>
      <c r="D32" s="46">
        <v>12</v>
      </c>
    </row>
    <row r="33" spans="1:4" x14ac:dyDescent="0.3">
      <c r="A33" s="25" t="s">
        <v>496</v>
      </c>
      <c r="B33" s="25" t="s">
        <v>503</v>
      </c>
      <c r="C33" s="25" t="s">
        <v>470</v>
      </c>
      <c r="D33" s="43">
        <v>31</v>
      </c>
    </row>
    <row r="34" spans="1:4" x14ac:dyDescent="0.3">
      <c r="A34" s="36" t="s">
        <v>504</v>
      </c>
      <c r="B34" s="36" t="s">
        <v>505</v>
      </c>
      <c r="C34" s="36" t="s">
        <v>506</v>
      </c>
      <c r="D34" s="46">
        <v>74</v>
      </c>
    </row>
    <row r="35" spans="1:4" x14ac:dyDescent="0.3">
      <c r="A35" s="25" t="s">
        <v>504</v>
      </c>
      <c r="B35" s="25" t="s">
        <v>505</v>
      </c>
      <c r="C35" s="25" t="s">
        <v>507</v>
      </c>
      <c r="D35" s="43">
        <v>139</v>
      </c>
    </row>
    <row r="36" spans="1:4" x14ac:dyDescent="0.3">
      <c r="A36" s="44" t="s">
        <v>508</v>
      </c>
      <c r="B36" s="44" t="s">
        <v>509</v>
      </c>
      <c r="C36" s="44" t="s">
        <v>510</v>
      </c>
      <c r="D36" s="45">
        <v>99</v>
      </c>
    </row>
    <row r="37" spans="1:4" x14ac:dyDescent="0.3">
      <c r="A37" s="44" t="s">
        <v>511</v>
      </c>
      <c r="B37" s="44" t="s">
        <v>512</v>
      </c>
      <c r="C37" s="44" t="s">
        <v>513</v>
      </c>
      <c r="D37" s="45">
        <v>208</v>
      </c>
    </row>
    <row r="38" spans="1:4" x14ac:dyDescent="0.3">
      <c r="A38" s="36" t="s">
        <v>514</v>
      </c>
      <c r="B38" s="36" t="s">
        <v>515</v>
      </c>
      <c r="C38" s="36" t="s">
        <v>516</v>
      </c>
      <c r="D38" s="46">
        <v>108</v>
      </c>
    </row>
    <row r="39" spans="1:4" x14ac:dyDescent="0.3">
      <c r="A39" s="25" t="s">
        <v>514</v>
      </c>
      <c r="B39" s="25" t="s">
        <v>515</v>
      </c>
      <c r="C39" s="25" t="s">
        <v>460</v>
      </c>
      <c r="D39" s="43">
        <v>38</v>
      </c>
    </row>
    <row r="40" spans="1:4" x14ac:dyDescent="0.3">
      <c r="A40" s="36" t="s">
        <v>517</v>
      </c>
      <c r="B40" s="36" t="s">
        <v>518</v>
      </c>
      <c r="C40" s="36" t="s">
        <v>519</v>
      </c>
      <c r="D40" s="46">
        <v>54</v>
      </c>
    </row>
    <row r="41" spans="1:4" x14ac:dyDescent="0.3">
      <c r="A41" s="25" t="s">
        <v>517</v>
      </c>
      <c r="B41" s="25" t="s">
        <v>518</v>
      </c>
      <c r="C41" s="25" t="s">
        <v>520</v>
      </c>
      <c r="D41" s="43">
        <v>292</v>
      </c>
    </row>
    <row r="42" spans="1:4" x14ac:dyDescent="0.3">
      <c r="A42" s="44" t="s">
        <v>521</v>
      </c>
      <c r="B42" s="44" t="s">
        <v>522</v>
      </c>
      <c r="C42" s="44" t="s">
        <v>523</v>
      </c>
      <c r="D42" s="45">
        <v>129</v>
      </c>
    </row>
    <row r="43" spans="1:4" x14ac:dyDescent="0.3">
      <c r="A43" s="36" t="s">
        <v>524</v>
      </c>
      <c r="B43" s="36" t="s">
        <v>524</v>
      </c>
      <c r="C43" s="36" t="s">
        <v>525</v>
      </c>
      <c r="D43" s="46">
        <v>933</v>
      </c>
    </row>
    <row r="44" spans="1:4" x14ac:dyDescent="0.3">
      <c r="A44" s="36" t="s">
        <v>524</v>
      </c>
      <c r="B44" s="36" t="s">
        <v>524</v>
      </c>
      <c r="C44" s="36" t="s">
        <v>526</v>
      </c>
      <c r="D44" s="46">
        <v>176</v>
      </c>
    </row>
    <row r="45" spans="1:4" x14ac:dyDescent="0.3">
      <c r="A45" s="36" t="s">
        <v>524</v>
      </c>
      <c r="B45" s="36" t="s">
        <v>527</v>
      </c>
      <c r="C45" s="36" t="s">
        <v>528</v>
      </c>
      <c r="D45" s="46">
        <v>430</v>
      </c>
    </row>
    <row r="46" spans="1:4" x14ac:dyDescent="0.3">
      <c r="A46" s="25" t="s">
        <v>524</v>
      </c>
      <c r="B46" s="25" t="s">
        <v>527</v>
      </c>
      <c r="C46" s="25" t="s">
        <v>529</v>
      </c>
      <c r="D46" s="43">
        <v>84</v>
      </c>
    </row>
    <row r="47" spans="1:4" x14ac:dyDescent="0.3">
      <c r="A47" s="36" t="s">
        <v>530</v>
      </c>
      <c r="B47" s="36" t="s">
        <v>530</v>
      </c>
      <c r="C47" s="36" t="s">
        <v>531</v>
      </c>
      <c r="D47" s="46">
        <v>1442</v>
      </c>
    </row>
    <row r="48" spans="1:4" x14ac:dyDescent="0.3">
      <c r="A48" s="25" t="s">
        <v>530</v>
      </c>
      <c r="B48" s="25" t="s">
        <v>530</v>
      </c>
      <c r="C48" s="25" t="s">
        <v>532</v>
      </c>
      <c r="D48" s="43">
        <v>473</v>
      </c>
    </row>
    <row r="49" spans="1:4" x14ac:dyDescent="0.3">
      <c r="A49" s="44" t="s">
        <v>533</v>
      </c>
      <c r="B49" s="44" t="s">
        <v>534</v>
      </c>
      <c r="C49" s="44" t="s">
        <v>535</v>
      </c>
      <c r="D49" s="45">
        <v>147</v>
      </c>
    </row>
    <row r="50" spans="1:4" x14ac:dyDescent="0.3">
      <c r="A50" s="36" t="s">
        <v>536</v>
      </c>
      <c r="B50" s="36" t="s">
        <v>537</v>
      </c>
      <c r="C50" s="36" t="s">
        <v>525</v>
      </c>
      <c r="D50" s="46">
        <v>349</v>
      </c>
    </row>
    <row r="51" spans="1:4" x14ac:dyDescent="0.3">
      <c r="A51" s="25" t="s">
        <v>536</v>
      </c>
      <c r="B51" s="25" t="s">
        <v>537</v>
      </c>
      <c r="C51" s="25" t="s">
        <v>538</v>
      </c>
      <c r="D51" s="43">
        <v>92</v>
      </c>
    </row>
    <row r="52" spans="1:4" x14ac:dyDescent="0.3">
      <c r="A52" s="36" t="s">
        <v>539</v>
      </c>
      <c r="B52" s="36" t="s">
        <v>540</v>
      </c>
      <c r="C52" s="36" t="s">
        <v>541</v>
      </c>
      <c r="D52" s="46">
        <v>1186</v>
      </c>
    </row>
    <row r="53" spans="1:4" x14ac:dyDescent="0.3">
      <c r="A53" s="36" t="s">
        <v>539</v>
      </c>
      <c r="B53" s="36" t="s">
        <v>540</v>
      </c>
      <c r="C53" s="36" t="s">
        <v>542</v>
      </c>
      <c r="D53" s="46">
        <v>182</v>
      </c>
    </row>
    <row r="54" spans="1:4" x14ac:dyDescent="0.3">
      <c r="A54" s="25" t="s">
        <v>539</v>
      </c>
      <c r="B54" s="25" t="s">
        <v>543</v>
      </c>
      <c r="C54" s="25" t="s">
        <v>544</v>
      </c>
      <c r="D54" s="43">
        <v>435</v>
      </c>
    </row>
    <row r="55" spans="1:4" x14ac:dyDescent="0.3">
      <c r="A55" s="36" t="s">
        <v>545</v>
      </c>
      <c r="B55" s="36" t="s">
        <v>545</v>
      </c>
      <c r="C55" s="36" t="s">
        <v>546</v>
      </c>
      <c r="D55" s="46">
        <v>108</v>
      </c>
    </row>
    <row r="56" spans="1:4" x14ac:dyDescent="0.3">
      <c r="A56" s="25" t="s">
        <v>545</v>
      </c>
      <c r="B56" s="25" t="s">
        <v>545</v>
      </c>
      <c r="C56" s="25" t="s">
        <v>547</v>
      </c>
      <c r="D56" s="43">
        <v>15</v>
      </c>
    </row>
    <row r="57" spans="1:4" x14ac:dyDescent="0.3">
      <c r="A57" s="36" t="s">
        <v>548</v>
      </c>
      <c r="B57" s="36" t="s">
        <v>548</v>
      </c>
      <c r="C57" s="36" t="s">
        <v>549</v>
      </c>
      <c r="D57" s="46">
        <v>1799</v>
      </c>
    </row>
    <row r="58" spans="1:4" x14ac:dyDescent="0.3">
      <c r="A58" s="36" t="s">
        <v>548</v>
      </c>
      <c r="B58" s="36" t="s">
        <v>548</v>
      </c>
      <c r="C58" s="36" t="s">
        <v>550</v>
      </c>
      <c r="D58" s="46">
        <v>1173</v>
      </c>
    </row>
    <row r="59" spans="1:4" x14ac:dyDescent="0.3">
      <c r="A59" s="36" t="s">
        <v>548</v>
      </c>
      <c r="B59" s="36" t="s">
        <v>548</v>
      </c>
      <c r="C59" s="36" t="s">
        <v>551</v>
      </c>
      <c r="D59" s="46">
        <v>2427</v>
      </c>
    </row>
    <row r="60" spans="1:4" x14ac:dyDescent="0.3">
      <c r="A60" s="36" t="s">
        <v>548</v>
      </c>
      <c r="B60" s="36" t="s">
        <v>552</v>
      </c>
      <c r="C60" s="36" t="s">
        <v>553</v>
      </c>
      <c r="D60" s="46">
        <v>3366</v>
      </c>
    </row>
    <row r="61" spans="1:4" x14ac:dyDescent="0.3">
      <c r="A61" s="36" t="s">
        <v>548</v>
      </c>
      <c r="B61" s="36" t="s">
        <v>554</v>
      </c>
      <c r="C61" s="36" t="s">
        <v>555</v>
      </c>
      <c r="D61" s="46">
        <v>91</v>
      </c>
    </row>
    <row r="62" spans="1:4" x14ac:dyDescent="0.3">
      <c r="A62" s="36" t="s">
        <v>548</v>
      </c>
      <c r="B62" s="36" t="s">
        <v>554</v>
      </c>
      <c r="C62" s="36" t="s">
        <v>556</v>
      </c>
      <c r="D62" s="46">
        <v>3399</v>
      </c>
    </row>
    <row r="63" spans="1:4" x14ac:dyDescent="0.3">
      <c r="A63" s="36" t="s">
        <v>548</v>
      </c>
      <c r="B63" s="36" t="s">
        <v>554</v>
      </c>
      <c r="C63" s="36" t="s">
        <v>557</v>
      </c>
      <c r="D63" s="46">
        <v>702</v>
      </c>
    </row>
    <row r="64" spans="1:4" x14ac:dyDescent="0.3">
      <c r="A64" s="36" t="s">
        <v>548</v>
      </c>
      <c r="B64" s="36" t="s">
        <v>548</v>
      </c>
      <c r="C64" s="36" t="s">
        <v>558</v>
      </c>
      <c r="D64" s="46" t="s">
        <v>383</v>
      </c>
    </row>
    <row r="65" spans="1:4" x14ac:dyDescent="0.3">
      <c r="A65" s="25" t="s">
        <v>548</v>
      </c>
      <c r="B65" s="25" t="s">
        <v>548</v>
      </c>
      <c r="C65" s="25" t="s">
        <v>559</v>
      </c>
      <c r="D65" s="43">
        <v>235</v>
      </c>
    </row>
    <row r="66" spans="1:4" x14ac:dyDescent="0.3">
      <c r="A66" s="44" t="s">
        <v>505</v>
      </c>
      <c r="B66" s="44" t="s">
        <v>560</v>
      </c>
      <c r="C66" s="44" t="s">
        <v>561</v>
      </c>
      <c r="D66" s="45">
        <v>269</v>
      </c>
    </row>
    <row r="67" spans="1:4" x14ac:dyDescent="0.3">
      <c r="A67" s="36" t="s">
        <v>562</v>
      </c>
      <c r="B67" s="36" t="s">
        <v>563</v>
      </c>
      <c r="C67" s="36" t="s">
        <v>564</v>
      </c>
      <c r="D67" s="46">
        <v>216</v>
      </c>
    </row>
    <row r="68" spans="1:4" x14ac:dyDescent="0.3">
      <c r="A68" s="25" t="s">
        <v>562</v>
      </c>
      <c r="B68" s="25" t="s">
        <v>565</v>
      </c>
      <c r="C68" s="25" t="s">
        <v>566</v>
      </c>
      <c r="D68" s="43">
        <v>203</v>
      </c>
    </row>
    <row r="69" spans="1:4" x14ac:dyDescent="0.3">
      <c r="A69" s="36" t="s">
        <v>567</v>
      </c>
      <c r="B69" s="36" t="s">
        <v>568</v>
      </c>
      <c r="C69" s="36" t="s">
        <v>569</v>
      </c>
      <c r="D69" s="46">
        <v>120</v>
      </c>
    </row>
    <row r="70" spans="1:4" x14ac:dyDescent="0.3">
      <c r="A70" s="36" t="s">
        <v>567</v>
      </c>
      <c r="B70" s="36" t="s">
        <v>568</v>
      </c>
      <c r="C70" s="36" t="s">
        <v>570</v>
      </c>
      <c r="D70" s="46">
        <v>854</v>
      </c>
    </row>
    <row r="71" spans="1:4" x14ac:dyDescent="0.3">
      <c r="A71" s="36" t="s">
        <v>567</v>
      </c>
      <c r="B71" s="36" t="s">
        <v>568</v>
      </c>
      <c r="C71" s="36" t="s">
        <v>571</v>
      </c>
      <c r="D71" s="46">
        <v>173</v>
      </c>
    </row>
    <row r="72" spans="1:4" x14ac:dyDescent="0.3">
      <c r="A72" s="25" t="s">
        <v>567</v>
      </c>
      <c r="B72" s="25" t="s">
        <v>568</v>
      </c>
      <c r="C72" s="25" t="s">
        <v>572</v>
      </c>
      <c r="D72" s="43">
        <v>706</v>
      </c>
    </row>
    <row r="73" spans="1:4" x14ac:dyDescent="0.3">
      <c r="A73" s="36" t="s">
        <v>573</v>
      </c>
      <c r="B73" s="36" t="s">
        <v>574</v>
      </c>
      <c r="C73" s="36" t="s">
        <v>575</v>
      </c>
      <c r="D73" s="46">
        <v>319</v>
      </c>
    </row>
    <row r="74" spans="1:4" x14ac:dyDescent="0.3">
      <c r="A74" s="36" t="s">
        <v>573</v>
      </c>
      <c r="B74" s="36" t="s">
        <v>576</v>
      </c>
      <c r="C74" s="36" t="s">
        <v>525</v>
      </c>
      <c r="D74" s="46">
        <v>921</v>
      </c>
    </row>
    <row r="75" spans="1:4" x14ac:dyDescent="0.3">
      <c r="A75" s="25" t="s">
        <v>573</v>
      </c>
      <c r="B75" s="25" t="s">
        <v>576</v>
      </c>
      <c r="C75" s="25" t="s">
        <v>577</v>
      </c>
      <c r="D75" s="43">
        <v>157</v>
      </c>
    </row>
    <row r="76" spans="1:4" x14ac:dyDescent="0.3">
      <c r="A76" s="36" t="s">
        <v>578</v>
      </c>
      <c r="B76" s="36" t="s">
        <v>579</v>
      </c>
      <c r="C76" s="36" t="s">
        <v>580</v>
      </c>
      <c r="D76" s="46">
        <v>61</v>
      </c>
    </row>
    <row r="77" spans="1:4" x14ac:dyDescent="0.3">
      <c r="A77" s="36" t="s">
        <v>578</v>
      </c>
      <c r="B77" s="36" t="s">
        <v>579</v>
      </c>
      <c r="C77" s="36" t="s">
        <v>581</v>
      </c>
      <c r="D77" s="46">
        <v>8</v>
      </c>
    </row>
    <row r="78" spans="1:4" x14ac:dyDescent="0.3">
      <c r="A78" s="36" t="s">
        <v>578</v>
      </c>
      <c r="B78" s="36" t="s">
        <v>582</v>
      </c>
      <c r="C78" s="36" t="s">
        <v>583</v>
      </c>
      <c r="D78" s="46">
        <v>71</v>
      </c>
    </row>
    <row r="79" spans="1:4" x14ac:dyDescent="0.3">
      <c r="A79" s="25" t="s">
        <v>578</v>
      </c>
      <c r="B79" s="25" t="s">
        <v>584</v>
      </c>
      <c r="C79" s="25" t="s">
        <v>585</v>
      </c>
      <c r="D79" s="43">
        <v>176</v>
      </c>
    </row>
    <row r="80" spans="1:4" x14ac:dyDescent="0.3">
      <c r="A80" s="44" t="s">
        <v>462</v>
      </c>
      <c r="B80" s="44" t="s">
        <v>586</v>
      </c>
      <c r="C80" s="44" t="s">
        <v>587</v>
      </c>
      <c r="D80" s="45">
        <v>195</v>
      </c>
    </row>
    <row r="81" spans="1:4" x14ac:dyDescent="0.3">
      <c r="A81" s="36" t="s">
        <v>588</v>
      </c>
      <c r="B81" s="36" t="s">
        <v>588</v>
      </c>
      <c r="C81" s="36" t="s">
        <v>589</v>
      </c>
      <c r="D81" s="46">
        <v>939</v>
      </c>
    </row>
    <row r="82" spans="1:4" x14ac:dyDescent="0.3">
      <c r="A82" s="25" t="s">
        <v>588</v>
      </c>
      <c r="B82" s="25" t="s">
        <v>588</v>
      </c>
      <c r="C82" s="25" t="s">
        <v>590</v>
      </c>
      <c r="D82" s="43">
        <v>189</v>
      </c>
    </row>
    <row r="83" spans="1:4" x14ac:dyDescent="0.3">
      <c r="A83" s="44" t="s">
        <v>591</v>
      </c>
      <c r="B83" s="44" t="s">
        <v>592</v>
      </c>
      <c r="C83" s="44" t="s">
        <v>593</v>
      </c>
      <c r="D83" s="45">
        <v>156</v>
      </c>
    </row>
    <row r="84" spans="1:4" x14ac:dyDescent="0.3">
      <c r="A84" s="36" t="s">
        <v>594</v>
      </c>
      <c r="B84" s="36" t="s">
        <v>595</v>
      </c>
      <c r="C84" s="36" t="s">
        <v>596</v>
      </c>
      <c r="D84" s="46">
        <v>265</v>
      </c>
    </row>
    <row r="85" spans="1:4" x14ac:dyDescent="0.3">
      <c r="A85" s="36" t="s">
        <v>594</v>
      </c>
      <c r="B85" s="36" t="s">
        <v>597</v>
      </c>
      <c r="C85" s="36" t="s">
        <v>598</v>
      </c>
      <c r="D85" s="46">
        <v>495</v>
      </c>
    </row>
    <row r="86" spans="1:4" x14ac:dyDescent="0.3">
      <c r="A86" s="36" t="s">
        <v>594</v>
      </c>
      <c r="B86" s="36" t="s">
        <v>597</v>
      </c>
      <c r="C86" s="36" t="s">
        <v>599</v>
      </c>
      <c r="D86" s="46">
        <v>113</v>
      </c>
    </row>
    <row r="87" spans="1:4" x14ac:dyDescent="0.3">
      <c r="A87" s="36" t="s">
        <v>594</v>
      </c>
      <c r="B87" s="36" t="s">
        <v>597</v>
      </c>
      <c r="C87" s="36" t="s">
        <v>475</v>
      </c>
      <c r="D87" s="46">
        <v>354</v>
      </c>
    </row>
    <row r="88" spans="1:4" x14ac:dyDescent="0.3">
      <c r="A88" s="25" t="s">
        <v>594</v>
      </c>
      <c r="B88" s="25" t="s">
        <v>597</v>
      </c>
      <c r="C88" s="25" t="s">
        <v>600</v>
      </c>
      <c r="D88" s="43">
        <v>99</v>
      </c>
    </row>
    <row r="89" spans="1:4" x14ac:dyDescent="0.3">
      <c r="A89" s="36" t="s">
        <v>601</v>
      </c>
      <c r="B89" s="36" t="s">
        <v>602</v>
      </c>
      <c r="C89" s="36" t="s">
        <v>603</v>
      </c>
      <c r="D89" s="46">
        <v>211</v>
      </c>
    </row>
    <row r="90" spans="1:4" x14ac:dyDescent="0.3">
      <c r="A90" s="36" t="s">
        <v>601</v>
      </c>
      <c r="B90" s="36" t="s">
        <v>604</v>
      </c>
      <c r="C90" s="36" t="s">
        <v>605</v>
      </c>
      <c r="D90" s="46">
        <v>64</v>
      </c>
    </row>
    <row r="91" spans="1:4" x14ac:dyDescent="0.3">
      <c r="A91" s="36" t="s">
        <v>601</v>
      </c>
      <c r="B91" s="36" t="s">
        <v>604</v>
      </c>
      <c r="C91" s="36" t="s">
        <v>606</v>
      </c>
      <c r="D91" s="46">
        <v>313</v>
      </c>
    </row>
    <row r="92" spans="1:4" x14ac:dyDescent="0.3">
      <c r="A92" s="36" t="s">
        <v>601</v>
      </c>
      <c r="B92" s="36" t="s">
        <v>607</v>
      </c>
      <c r="C92" s="36" t="s">
        <v>608</v>
      </c>
      <c r="D92" s="46">
        <v>148</v>
      </c>
    </row>
    <row r="93" spans="1:4" x14ac:dyDescent="0.3">
      <c r="A93" s="25" t="s">
        <v>601</v>
      </c>
      <c r="B93" s="25" t="s">
        <v>607</v>
      </c>
      <c r="C93" s="25" t="s">
        <v>609</v>
      </c>
      <c r="D93" s="43">
        <v>15</v>
      </c>
    </row>
    <row r="94" spans="1:4" x14ac:dyDescent="0.3">
      <c r="A94" s="36" t="s">
        <v>610</v>
      </c>
      <c r="B94" s="36" t="s">
        <v>611</v>
      </c>
      <c r="C94" s="36" t="s">
        <v>612</v>
      </c>
      <c r="D94" s="46">
        <v>129</v>
      </c>
    </row>
    <row r="95" spans="1:4" x14ac:dyDescent="0.3">
      <c r="A95" s="25" t="s">
        <v>610</v>
      </c>
      <c r="B95" s="25" t="s">
        <v>611</v>
      </c>
      <c r="C95" s="25" t="s">
        <v>613</v>
      </c>
      <c r="D95" s="43">
        <v>23</v>
      </c>
    </row>
    <row r="96" spans="1:4" x14ac:dyDescent="0.3">
      <c r="A96" s="36" t="s">
        <v>614</v>
      </c>
      <c r="B96" s="36" t="s">
        <v>614</v>
      </c>
      <c r="C96" s="36" t="s">
        <v>615</v>
      </c>
      <c r="D96" s="46">
        <v>176</v>
      </c>
    </row>
    <row r="97" spans="1:8" x14ac:dyDescent="0.3">
      <c r="A97" s="25" t="s">
        <v>614</v>
      </c>
      <c r="B97" s="25" t="s">
        <v>614</v>
      </c>
      <c r="C97" s="25" t="s">
        <v>616</v>
      </c>
      <c r="D97" s="43">
        <v>29</v>
      </c>
    </row>
    <row r="98" spans="1:8" x14ac:dyDescent="0.3">
      <c r="A98" s="36" t="s">
        <v>617</v>
      </c>
      <c r="B98" s="36" t="s">
        <v>617</v>
      </c>
      <c r="C98" s="36" t="s">
        <v>618</v>
      </c>
      <c r="D98" s="46">
        <v>821</v>
      </c>
    </row>
    <row r="99" spans="1:8" x14ac:dyDescent="0.3">
      <c r="A99" s="25" t="s">
        <v>617</v>
      </c>
      <c r="B99" s="25" t="s">
        <v>617</v>
      </c>
      <c r="C99" s="25" t="s">
        <v>619</v>
      </c>
      <c r="D99" s="43">
        <v>223</v>
      </c>
    </row>
    <row r="100" spans="1:8" x14ac:dyDescent="0.3">
      <c r="A100" s="36" t="s">
        <v>620</v>
      </c>
      <c r="B100" s="36" t="s">
        <v>621</v>
      </c>
      <c r="C100" s="36" t="s">
        <v>622</v>
      </c>
      <c r="D100" s="46">
        <v>434</v>
      </c>
    </row>
    <row r="101" spans="1:8" x14ac:dyDescent="0.3">
      <c r="A101" s="36" t="s">
        <v>620</v>
      </c>
      <c r="B101" s="36" t="s">
        <v>623</v>
      </c>
      <c r="C101" s="36" t="s">
        <v>624</v>
      </c>
      <c r="D101" s="46">
        <v>349</v>
      </c>
    </row>
    <row r="102" spans="1:8" x14ac:dyDescent="0.3">
      <c r="A102" s="25" t="s">
        <v>620</v>
      </c>
      <c r="B102" s="25" t="s">
        <v>625</v>
      </c>
      <c r="C102" s="25" t="s">
        <v>626</v>
      </c>
      <c r="D102" s="43">
        <v>104</v>
      </c>
    </row>
    <row r="103" spans="1:8" x14ac:dyDescent="0.3">
      <c r="A103" s="44" t="s">
        <v>627</v>
      </c>
      <c r="B103" s="44" t="s">
        <v>628</v>
      </c>
      <c r="C103" s="44" t="s">
        <v>629</v>
      </c>
      <c r="D103" s="45">
        <v>144</v>
      </c>
    </row>
    <row r="104" spans="1:8" x14ac:dyDescent="0.3">
      <c r="A104" s="36" t="s">
        <v>630</v>
      </c>
      <c r="B104" s="36" t="s">
        <v>631</v>
      </c>
      <c r="C104" s="36" t="s">
        <v>632</v>
      </c>
      <c r="D104" s="46">
        <v>38</v>
      </c>
    </row>
    <row r="105" spans="1:8" x14ac:dyDescent="0.3">
      <c r="A105" s="36" t="s">
        <v>630</v>
      </c>
      <c r="B105" s="36" t="s">
        <v>633</v>
      </c>
      <c r="C105" s="36" t="s">
        <v>634</v>
      </c>
      <c r="D105" s="46">
        <v>7</v>
      </c>
    </row>
    <row r="106" spans="1:8" x14ac:dyDescent="0.3">
      <c r="A106" s="36" t="s">
        <v>630</v>
      </c>
      <c r="B106" s="36" t="s">
        <v>635</v>
      </c>
      <c r="C106" s="36" t="s">
        <v>636</v>
      </c>
      <c r="D106" s="46">
        <v>12</v>
      </c>
    </row>
    <row r="107" spans="1:8" s="9" customFormat="1" x14ac:dyDescent="0.3">
      <c r="A107" s="25" t="s">
        <v>630</v>
      </c>
      <c r="B107" s="25" t="s">
        <v>635</v>
      </c>
      <c r="C107" s="25" t="s">
        <v>637</v>
      </c>
      <c r="D107" s="43">
        <v>109</v>
      </c>
      <c r="G107" s="14"/>
      <c r="H107" s="14"/>
    </row>
    <row r="108" spans="1:8" x14ac:dyDescent="0.3">
      <c r="A108" s="36" t="s">
        <v>638</v>
      </c>
      <c r="B108" s="36" t="s">
        <v>639</v>
      </c>
      <c r="C108" s="36" t="s">
        <v>640</v>
      </c>
      <c r="D108" s="46">
        <v>653</v>
      </c>
    </row>
    <row r="109" spans="1:8" x14ac:dyDescent="0.3">
      <c r="A109" s="36" t="s">
        <v>638</v>
      </c>
      <c r="B109" s="36" t="s">
        <v>641</v>
      </c>
      <c r="C109" s="36" t="s">
        <v>642</v>
      </c>
      <c r="D109" s="46">
        <v>33</v>
      </c>
    </row>
    <row r="110" spans="1:8" x14ac:dyDescent="0.3">
      <c r="A110" s="25" t="s">
        <v>638</v>
      </c>
      <c r="B110" s="25" t="s">
        <v>641</v>
      </c>
      <c r="C110" s="25" t="s">
        <v>643</v>
      </c>
      <c r="D110" s="43">
        <v>55</v>
      </c>
    </row>
    <row r="111" spans="1:8" x14ac:dyDescent="0.3">
      <c r="A111" s="44" t="s">
        <v>644</v>
      </c>
      <c r="B111" s="44" t="s">
        <v>578</v>
      </c>
      <c r="C111" s="44" t="s">
        <v>645</v>
      </c>
      <c r="D111" s="45">
        <v>781</v>
      </c>
    </row>
    <row r="112" spans="1:8" x14ac:dyDescent="0.3">
      <c r="A112" s="36" t="s">
        <v>646</v>
      </c>
      <c r="B112" s="36" t="s">
        <v>647</v>
      </c>
      <c r="C112" s="36" t="s">
        <v>648</v>
      </c>
      <c r="D112" s="46">
        <v>186</v>
      </c>
    </row>
    <row r="113" spans="1:4" x14ac:dyDescent="0.3">
      <c r="A113" s="36" t="s">
        <v>646</v>
      </c>
      <c r="B113" s="36" t="s">
        <v>649</v>
      </c>
      <c r="C113" s="36" t="s">
        <v>525</v>
      </c>
      <c r="D113" s="46">
        <v>433</v>
      </c>
    </row>
    <row r="114" spans="1:4" x14ac:dyDescent="0.3">
      <c r="A114" s="36" t="s">
        <v>646</v>
      </c>
      <c r="B114" s="36" t="s">
        <v>649</v>
      </c>
      <c r="C114" s="36" t="s">
        <v>650</v>
      </c>
      <c r="D114" s="46">
        <v>85</v>
      </c>
    </row>
    <row r="115" spans="1:4" x14ac:dyDescent="0.3">
      <c r="A115" s="36" t="s">
        <v>646</v>
      </c>
      <c r="B115" s="36" t="s">
        <v>651</v>
      </c>
      <c r="C115" s="36" t="s">
        <v>652</v>
      </c>
      <c r="D115" s="46">
        <v>160</v>
      </c>
    </row>
    <row r="116" spans="1:4" x14ac:dyDescent="0.3">
      <c r="A116" s="36" t="s">
        <v>646</v>
      </c>
      <c r="B116" s="36" t="s">
        <v>653</v>
      </c>
      <c r="C116" s="36" t="s">
        <v>654</v>
      </c>
      <c r="D116" s="46">
        <v>42</v>
      </c>
    </row>
    <row r="117" spans="1:4" x14ac:dyDescent="0.3">
      <c r="A117" s="36" t="s">
        <v>646</v>
      </c>
      <c r="B117" s="36" t="s">
        <v>653</v>
      </c>
      <c r="C117" s="36" t="s">
        <v>655</v>
      </c>
      <c r="D117" s="46">
        <v>378</v>
      </c>
    </row>
    <row r="118" spans="1:4" x14ac:dyDescent="0.3">
      <c r="A118" s="36" t="s">
        <v>646</v>
      </c>
      <c r="B118" s="36" t="s">
        <v>646</v>
      </c>
      <c r="C118" s="36" t="s">
        <v>656</v>
      </c>
      <c r="D118" s="46">
        <v>1414</v>
      </c>
    </row>
    <row r="119" spans="1:4" x14ac:dyDescent="0.3">
      <c r="A119" s="36" t="s">
        <v>646</v>
      </c>
      <c r="B119" s="36" t="s">
        <v>646</v>
      </c>
      <c r="C119" s="36" t="s">
        <v>657</v>
      </c>
      <c r="D119" s="46">
        <v>164</v>
      </c>
    </row>
    <row r="120" spans="1:4" x14ac:dyDescent="0.3">
      <c r="A120" s="25" t="s">
        <v>646</v>
      </c>
      <c r="B120" s="25" t="s">
        <v>647</v>
      </c>
      <c r="C120" s="25" t="s">
        <v>658</v>
      </c>
      <c r="D120" s="43">
        <v>41</v>
      </c>
    </row>
    <row r="121" spans="1:4" x14ac:dyDescent="0.3">
      <c r="A121" s="36" t="s">
        <v>659</v>
      </c>
      <c r="B121" s="36" t="s">
        <v>659</v>
      </c>
      <c r="C121" s="36" t="s">
        <v>660</v>
      </c>
      <c r="D121" s="46">
        <v>12</v>
      </c>
    </row>
    <row r="122" spans="1:4" x14ac:dyDescent="0.3">
      <c r="A122" s="25" t="s">
        <v>659</v>
      </c>
      <c r="B122" s="25" t="s">
        <v>659</v>
      </c>
      <c r="C122" s="25" t="s">
        <v>615</v>
      </c>
      <c r="D122" s="43">
        <v>94</v>
      </c>
    </row>
    <row r="123" spans="1:4" x14ac:dyDescent="0.3">
      <c r="A123" s="36" t="s">
        <v>661</v>
      </c>
      <c r="B123" s="36" t="s">
        <v>662</v>
      </c>
      <c r="C123" s="36" t="s">
        <v>663</v>
      </c>
      <c r="D123" s="46">
        <v>128</v>
      </c>
    </row>
    <row r="124" spans="1:4" x14ac:dyDescent="0.3">
      <c r="A124" s="36" t="s">
        <v>661</v>
      </c>
      <c r="B124" s="36" t="s">
        <v>664</v>
      </c>
      <c r="C124" s="36" t="s">
        <v>525</v>
      </c>
      <c r="D124" s="46">
        <v>597</v>
      </c>
    </row>
    <row r="125" spans="1:4" x14ac:dyDescent="0.3">
      <c r="A125" s="36" t="s">
        <v>661</v>
      </c>
      <c r="B125" s="36" t="s">
        <v>664</v>
      </c>
      <c r="C125" s="36" t="s">
        <v>665</v>
      </c>
      <c r="D125" s="46">
        <v>137</v>
      </c>
    </row>
    <row r="126" spans="1:4" x14ac:dyDescent="0.3">
      <c r="A126" s="36" t="s">
        <v>661</v>
      </c>
      <c r="B126" s="36" t="s">
        <v>666</v>
      </c>
      <c r="C126" s="36" t="s">
        <v>667</v>
      </c>
      <c r="D126" s="46">
        <v>203</v>
      </c>
    </row>
    <row r="127" spans="1:4" x14ac:dyDescent="0.3">
      <c r="A127" s="25" t="s">
        <v>661</v>
      </c>
      <c r="B127" s="25" t="s">
        <v>666</v>
      </c>
      <c r="C127" s="25" t="s">
        <v>572</v>
      </c>
      <c r="D127" s="43">
        <v>1649</v>
      </c>
    </row>
    <row r="128" spans="1:4" x14ac:dyDescent="0.3">
      <c r="A128" s="36" t="s">
        <v>668</v>
      </c>
      <c r="B128" s="36" t="s">
        <v>669</v>
      </c>
      <c r="C128" s="36" t="s">
        <v>670</v>
      </c>
      <c r="D128" s="46">
        <v>492</v>
      </c>
    </row>
    <row r="129" spans="1:4" x14ac:dyDescent="0.3">
      <c r="A129" s="36" t="s">
        <v>668</v>
      </c>
      <c r="B129" s="36" t="s">
        <v>671</v>
      </c>
      <c r="C129" s="36" t="s">
        <v>544</v>
      </c>
      <c r="D129" s="46">
        <v>935</v>
      </c>
    </row>
    <row r="130" spans="1:4" x14ac:dyDescent="0.3">
      <c r="A130" s="36" t="s">
        <v>668</v>
      </c>
      <c r="B130" s="36" t="s">
        <v>669</v>
      </c>
      <c r="C130" s="36" t="s">
        <v>672</v>
      </c>
      <c r="D130" s="46">
        <v>89</v>
      </c>
    </row>
  </sheetData>
  <mergeCells count="1">
    <mergeCell ref="A1:D1"/>
  </mergeCells>
  <hyperlinks>
    <hyperlink ref="E1" location="'Table of Contents'!A1" display="Click to return to table of contents" xr:uid="{4B592F8B-DA6B-4BE5-9149-7224493383B5}"/>
  </hyperlinks>
  <pageMargins left="0.7" right="0.7" top="0.75" bottom="0.75" header="0.3" footer="0.3"/>
  <pageSetup paperSize="9" orientation="portrait" horizontalDpi="300" verticalDpi="300"/>
  <tableParts count="1">
    <tablePart r:id="rId1"/>
  </tablePart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C79"/>
  <sheetViews>
    <sheetView workbookViewId="0">
      <selection activeCell="A2" sqref="A2"/>
    </sheetView>
  </sheetViews>
  <sheetFormatPr defaultColWidth="9.109375" defaultRowHeight="14.4" x14ac:dyDescent="0.3"/>
  <cols>
    <col min="1" max="1" width="25.6640625" style="9" customWidth="1"/>
    <col min="2" max="2" width="41.33203125" style="19" customWidth="1"/>
    <col min="3" max="16384" width="9.109375" style="9"/>
  </cols>
  <sheetData>
    <row r="1" spans="1:3" ht="16.2" x14ac:dyDescent="0.3">
      <c r="A1" s="337" t="s">
        <v>1339</v>
      </c>
      <c r="B1" s="338"/>
      <c r="C1" s="4" t="s">
        <v>1341</v>
      </c>
    </row>
    <row r="2" spans="1:3" ht="50.1" customHeight="1" x14ac:dyDescent="0.3">
      <c r="A2" s="51" t="s">
        <v>0</v>
      </c>
      <c r="B2" s="53" t="s">
        <v>1010</v>
      </c>
    </row>
    <row r="3" spans="1:3" x14ac:dyDescent="0.3">
      <c r="A3" s="48" t="s">
        <v>7</v>
      </c>
      <c r="B3" s="18">
        <v>8.3000000000000007</v>
      </c>
    </row>
    <row r="4" spans="1:3" x14ac:dyDescent="0.3">
      <c r="A4" s="48" t="s">
        <v>8</v>
      </c>
      <c r="B4" s="18">
        <v>6.2</v>
      </c>
    </row>
    <row r="5" spans="1:3" x14ac:dyDescent="0.3">
      <c r="A5" s="48" t="s">
        <v>9</v>
      </c>
      <c r="B5" s="18">
        <v>6.1</v>
      </c>
    </row>
    <row r="6" spans="1:3" x14ac:dyDescent="0.3">
      <c r="A6" s="48" t="s">
        <v>10</v>
      </c>
      <c r="B6" s="18">
        <v>5</v>
      </c>
    </row>
    <row r="7" spans="1:3" x14ac:dyDescent="0.3">
      <c r="A7" s="48" t="s">
        <v>11</v>
      </c>
      <c r="B7" s="18">
        <v>8.1999999999999993</v>
      </c>
    </row>
    <row r="8" spans="1:3" x14ac:dyDescent="0.3">
      <c r="A8" s="48" t="s">
        <v>12</v>
      </c>
      <c r="B8" s="18">
        <v>4.4000000000000004</v>
      </c>
    </row>
    <row r="9" spans="1:3" x14ac:dyDescent="0.3">
      <c r="A9" s="48" t="s">
        <v>13</v>
      </c>
      <c r="B9" s="18">
        <v>5</v>
      </c>
    </row>
    <row r="10" spans="1:3" x14ac:dyDescent="0.3">
      <c r="A10" s="48" t="s">
        <v>14</v>
      </c>
      <c r="B10" s="18">
        <v>5.7</v>
      </c>
    </row>
    <row r="11" spans="1:3" x14ac:dyDescent="0.3">
      <c r="A11" s="48" t="s">
        <v>15</v>
      </c>
      <c r="B11" s="18">
        <v>6.2</v>
      </c>
    </row>
    <row r="12" spans="1:3" x14ac:dyDescent="0.3">
      <c r="A12" s="48" t="s">
        <v>16</v>
      </c>
      <c r="B12" s="18">
        <v>6</v>
      </c>
    </row>
    <row r="13" spans="1:3" x14ac:dyDescent="0.3">
      <c r="A13" s="48" t="s">
        <v>17</v>
      </c>
      <c r="B13" s="18">
        <v>4.8</v>
      </c>
    </row>
    <row r="14" spans="1:3" x14ac:dyDescent="0.3">
      <c r="A14" s="48" t="s">
        <v>18</v>
      </c>
      <c r="B14" s="18">
        <v>13.3</v>
      </c>
    </row>
    <row r="15" spans="1:3" x14ac:dyDescent="0.3">
      <c r="A15" s="48" t="s">
        <v>19</v>
      </c>
      <c r="B15" s="18">
        <v>7.3</v>
      </c>
    </row>
    <row r="16" spans="1:3" x14ac:dyDescent="0.3">
      <c r="A16" s="48" t="s">
        <v>20</v>
      </c>
      <c r="B16" s="18">
        <v>5.0999999999999996</v>
      </c>
    </row>
    <row r="17" spans="1:2" x14ac:dyDescent="0.3">
      <c r="A17" s="48" t="s">
        <v>21</v>
      </c>
      <c r="B17" s="18">
        <v>2.9</v>
      </c>
    </row>
    <row r="18" spans="1:2" x14ac:dyDescent="0.3">
      <c r="A18" s="48" t="s">
        <v>22</v>
      </c>
      <c r="B18" s="18">
        <v>6.2</v>
      </c>
    </row>
    <row r="19" spans="1:2" x14ac:dyDescent="0.3">
      <c r="A19" s="48" t="s">
        <v>23</v>
      </c>
      <c r="B19" s="18">
        <v>6.5</v>
      </c>
    </row>
    <row r="20" spans="1:2" x14ac:dyDescent="0.3">
      <c r="A20" s="48" t="s">
        <v>24</v>
      </c>
      <c r="B20" s="18">
        <v>5.9</v>
      </c>
    </row>
    <row r="21" spans="1:2" x14ac:dyDescent="0.3">
      <c r="A21" s="48" t="s">
        <v>25</v>
      </c>
      <c r="B21" s="18" t="s">
        <v>694</v>
      </c>
    </row>
    <row r="22" spans="1:2" x14ac:dyDescent="0.3">
      <c r="A22" s="48" t="s">
        <v>26</v>
      </c>
      <c r="B22" s="18">
        <v>7.6</v>
      </c>
    </row>
    <row r="23" spans="1:2" x14ac:dyDescent="0.3">
      <c r="A23" s="48" t="s">
        <v>27</v>
      </c>
      <c r="B23" s="18">
        <v>11</v>
      </c>
    </row>
    <row r="24" spans="1:2" x14ac:dyDescent="0.3">
      <c r="A24" s="48" t="s">
        <v>28</v>
      </c>
      <c r="B24" s="18">
        <v>6.5</v>
      </c>
    </row>
    <row r="25" spans="1:2" x14ac:dyDescent="0.3">
      <c r="A25" s="48" t="s">
        <v>29</v>
      </c>
      <c r="B25" s="18">
        <v>6.2</v>
      </c>
    </row>
    <row r="26" spans="1:2" x14ac:dyDescent="0.3">
      <c r="A26" s="48" t="s">
        <v>30</v>
      </c>
      <c r="B26" s="18">
        <v>4.8</v>
      </c>
    </row>
    <row r="27" spans="1:2" x14ac:dyDescent="0.3">
      <c r="A27" s="48" t="s">
        <v>31</v>
      </c>
      <c r="B27" s="18">
        <v>7.1</v>
      </c>
    </row>
    <row r="28" spans="1:2" x14ac:dyDescent="0.3">
      <c r="A28" s="48" t="s">
        <v>32</v>
      </c>
      <c r="B28" s="18">
        <v>9.3000000000000007</v>
      </c>
    </row>
    <row r="29" spans="1:2" x14ac:dyDescent="0.3">
      <c r="A29" s="48" t="s">
        <v>33</v>
      </c>
      <c r="B29" s="18">
        <v>5</v>
      </c>
    </row>
    <row r="30" spans="1:2" x14ac:dyDescent="0.3">
      <c r="A30" s="48" t="s">
        <v>34</v>
      </c>
      <c r="B30" s="18">
        <v>7.6</v>
      </c>
    </row>
    <row r="31" spans="1:2" x14ac:dyDescent="0.3">
      <c r="A31" s="48" t="s">
        <v>35</v>
      </c>
      <c r="B31" s="18">
        <v>7.5</v>
      </c>
    </row>
    <row r="32" spans="1:2" x14ac:dyDescent="0.3">
      <c r="A32" s="48" t="s">
        <v>36</v>
      </c>
      <c r="B32" s="18">
        <v>7.8</v>
      </c>
    </row>
    <row r="33" spans="1:2" x14ac:dyDescent="0.3">
      <c r="A33" s="48" t="s">
        <v>37</v>
      </c>
      <c r="B33" s="18">
        <v>11.3</v>
      </c>
    </row>
    <row r="34" spans="1:2" x14ac:dyDescent="0.3">
      <c r="A34" s="48" t="s">
        <v>38</v>
      </c>
      <c r="B34" s="18">
        <v>5.6</v>
      </c>
    </row>
    <row r="35" spans="1:2" x14ac:dyDescent="0.3">
      <c r="A35" s="48" t="s">
        <v>39</v>
      </c>
      <c r="B35" s="18">
        <v>6.1</v>
      </c>
    </row>
    <row r="36" spans="1:2" x14ac:dyDescent="0.3">
      <c r="A36" s="48" t="s">
        <v>40</v>
      </c>
      <c r="B36" s="18">
        <v>9</v>
      </c>
    </row>
    <row r="37" spans="1:2" x14ac:dyDescent="0.3">
      <c r="A37" s="48" t="s">
        <v>41</v>
      </c>
      <c r="B37" s="18">
        <v>6.1</v>
      </c>
    </row>
    <row r="38" spans="1:2" x14ac:dyDescent="0.3">
      <c r="A38" s="48" t="s">
        <v>42</v>
      </c>
      <c r="B38" s="18">
        <v>7.1</v>
      </c>
    </row>
    <row r="39" spans="1:2" x14ac:dyDescent="0.3">
      <c r="A39" s="48" t="s">
        <v>43</v>
      </c>
      <c r="B39" s="18">
        <v>7</v>
      </c>
    </row>
    <row r="40" spans="1:2" x14ac:dyDescent="0.3">
      <c r="A40" s="48" t="s">
        <v>44</v>
      </c>
      <c r="B40" s="18">
        <v>8.5</v>
      </c>
    </row>
    <row r="41" spans="1:2" x14ac:dyDescent="0.3">
      <c r="A41" s="48" t="s">
        <v>45</v>
      </c>
      <c r="B41" s="18">
        <v>4.5</v>
      </c>
    </row>
    <row r="42" spans="1:2" x14ac:dyDescent="0.3">
      <c r="A42" s="48" t="s">
        <v>46</v>
      </c>
      <c r="B42" s="18">
        <v>11.8</v>
      </c>
    </row>
    <row r="43" spans="1:2" x14ac:dyDescent="0.3">
      <c r="A43" s="48" t="s">
        <v>47</v>
      </c>
      <c r="B43" s="18">
        <v>11.1</v>
      </c>
    </row>
    <row r="44" spans="1:2" x14ac:dyDescent="0.3">
      <c r="A44" s="48" t="s">
        <v>48</v>
      </c>
      <c r="B44" s="18">
        <v>7.1</v>
      </c>
    </row>
    <row r="45" spans="1:2" x14ac:dyDescent="0.3">
      <c r="A45" s="48" t="s">
        <v>49</v>
      </c>
      <c r="B45" s="18">
        <v>6.2</v>
      </c>
    </row>
    <row r="46" spans="1:2" x14ac:dyDescent="0.3">
      <c r="A46" s="48" t="s">
        <v>50</v>
      </c>
      <c r="B46" s="18">
        <v>6</v>
      </c>
    </row>
    <row r="47" spans="1:2" x14ac:dyDescent="0.3">
      <c r="A47" s="48" t="s">
        <v>51</v>
      </c>
      <c r="B47" s="18">
        <v>6.5</v>
      </c>
    </row>
    <row r="48" spans="1:2" x14ac:dyDescent="0.3">
      <c r="A48" s="48" t="s">
        <v>52</v>
      </c>
      <c r="B48" s="18">
        <v>6.3</v>
      </c>
    </row>
    <row r="49" spans="1:2" x14ac:dyDescent="0.3">
      <c r="A49" s="48" t="s">
        <v>53</v>
      </c>
      <c r="B49" s="18">
        <v>3.9</v>
      </c>
    </row>
    <row r="50" spans="1:2" x14ac:dyDescent="0.3">
      <c r="A50" s="48" t="s">
        <v>54</v>
      </c>
      <c r="B50" s="18">
        <v>6.5</v>
      </c>
    </row>
    <row r="51" spans="1:2" x14ac:dyDescent="0.3">
      <c r="A51" s="48" t="s">
        <v>55</v>
      </c>
      <c r="B51" s="18">
        <v>3.4</v>
      </c>
    </row>
    <row r="52" spans="1:2" x14ac:dyDescent="0.3">
      <c r="A52" s="48" t="s">
        <v>56</v>
      </c>
      <c r="B52" s="18">
        <v>7.6</v>
      </c>
    </row>
    <row r="53" spans="1:2" x14ac:dyDescent="0.3">
      <c r="A53" s="48" t="s">
        <v>57</v>
      </c>
      <c r="B53" s="18">
        <v>7.1</v>
      </c>
    </row>
    <row r="54" spans="1:2" x14ac:dyDescent="0.3">
      <c r="A54" s="48" t="s">
        <v>58</v>
      </c>
      <c r="B54" s="18">
        <v>8.6</v>
      </c>
    </row>
    <row r="55" spans="1:2" x14ac:dyDescent="0.3">
      <c r="A55" s="48" t="s">
        <v>59</v>
      </c>
      <c r="B55" s="18">
        <v>4.8</v>
      </c>
    </row>
    <row r="56" spans="1:2" x14ac:dyDescent="0.3">
      <c r="A56" s="48" t="s">
        <v>60</v>
      </c>
      <c r="B56" s="18">
        <v>9.6</v>
      </c>
    </row>
    <row r="57" spans="1:2" x14ac:dyDescent="0.3">
      <c r="A57" s="48" t="s">
        <v>61</v>
      </c>
      <c r="B57" s="18">
        <v>7.1</v>
      </c>
    </row>
    <row r="58" spans="1:2" x14ac:dyDescent="0.3">
      <c r="A58" s="48" t="s">
        <v>62</v>
      </c>
      <c r="B58" s="18">
        <v>6.1</v>
      </c>
    </row>
    <row r="59" spans="1:2" x14ac:dyDescent="0.3">
      <c r="A59" s="48" t="s">
        <v>63</v>
      </c>
      <c r="B59" s="18">
        <v>6.2</v>
      </c>
    </row>
    <row r="60" spans="1:2" x14ac:dyDescent="0.3">
      <c r="A60" s="48" t="s">
        <v>64</v>
      </c>
      <c r="B60" s="18">
        <v>4.0999999999999996</v>
      </c>
    </row>
    <row r="61" spans="1:2" x14ac:dyDescent="0.3">
      <c r="A61" s="48" t="s">
        <v>65</v>
      </c>
      <c r="B61" s="18">
        <v>7.5</v>
      </c>
    </row>
    <row r="62" spans="1:2" x14ac:dyDescent="0.3">
      <c r="A62" s="48" t="s">
        <v>66</v>
      </c>
      <c r="B62" s="18">
        <v>7.1</v>
      </c>
    </row>
    <row r="63" spans="1:2" x14ac:dyDescent="0.3">
      <c r="A63" s="48" t="s">
        <v>67</v>
      </c>
      <c r="B63" s="18">
        <v>4.0999999999999996</v>
      </c>
    </row>
    <row r="64" spans="1:2" x14ac:dyDescent="0.3">
      <c r="A64" s="48" t="s">
        <v>68</v>
      </c>
      <c r="B64" s="18">
        <v>6.6</v>
      </c>
    </row>
    <row r="65" spans="1:2" x14ac:dyDescent="0.3">
      <c r="A65" s="48" t="s">
        <v>69</v>
      </c>
      <c r="B65" s="18">
        <v>4.8</v>
      </c>
    </row>
    <row r="66" spans="1:2" x14ac:dyDescent="0.3">
      <c r="A66" s="48" t="s">
        <v>70</v>
      </c>
      <c r="B66" s="18">
        <v>5.3</v>
      </c>
    </row>
    <row r="67" spans="1:2" x14ac:dyDescent="0.3">
      <c r="A67" s="48" t="s">
        <v>71</v>
      </c>
      <c r="B67" s="18">
        <v>6.1</v>
      </c>
    </row>
    <row r="68" spans="1:2" x14ac:dyDescent="0.3">
      <c r="A68" s="48" t="s">
        <v>72</v>
      </c>
      <c r="B68" s="18">
        <v>6.8</v>
      </c>
    </row>
    <row r="69" spans="1:2" x14ac:dyDescent="0.3">
      <c r="A69" s="48" t="s">
        <v>73</v>
      </c>
      <c r="B69" s="18">
        <v>5.8</v>
      </c>
    </row>
    <row r="70" spans="1:2" x14ac:dyDescent="0.3">
      <c r="A70" s="48" t="s">
        <v>74</v>
      </c>
      <c r="B70" s="18">
        <v>6.6</v>
      </c>
    </row>
    <row r="71" spans="1:2" x14ac:dyDescent="0.3">
      <c r="A71" s="48" t="s">
        <v>75</v>
      </c>
      <c r="B71" s="18">
        <v>8.8000000000000007</v>
      </c>
    </row>
    <row r="72" spans="1:2" x14ac:dyDescent="0.3">
      <c r="A72" s="48" t="s">
        <v>76</v>
      </c>
      <c r="B72" s="18">
        <v>7.4</v>
      </c>
    </row>
    <row r="73" spans="1:2" x14ac:dyDescent="0.3">
      <c r="A73" s="48" t="s">
        <v>77</v>
      </c>
      <c r="B73" s="18">
        <v>7.7</v>
      </c>
    </row>
    <row r="74" spans="1:2" x14ac:dyDescent="0.3">
      <c r="A74" s="48" t="s">
        <v>78</v>
      </c>
      <c r="B74" s="18">
        <v>9.1</v>
      </c>
    </row>
    <row r="75" spans="1:2" s="257" customFormat="1" x14ac:dyDescent="0.3">
      <c r="A75" s="255"/>
      <c r="B75" s="256"/>
    </row>
    <row r="76" spans="1:2" ht="14.4" customHeight="1" x14ac:dyDescent="0.3">
      <c r="A76" s="339"/>
      <c r="B76" s="339"/>
    </row>
    <row r="77" spans="1:2" x14ac:dyDescent="0.3">
      <c r="A77" s="13"/>
      <c r="B77" s="254"/>
    </row>
    <row r="78" spans="1:2" x14ac:dyDescent="0.3">
      <c r="A78" s="15"/>
    </row>
    <row r="79" spans="1:2" x14ac:dyDescent="0.3">
      <c r="A79" s="16"/>
    </row>
  </sheetData>
  <mergeCells count="2">
    <mergeCell ref="A1:B1"/>
    <mergeCell ref="A76:B76"/>
  </mergeCells>
  <hyperlinks>
    <hyperlink ref="C1" location="'Table of Contents'!A1" display="Click to return to table of contents" xr:uid="{BEAD29B8-B2A7-4AFF-B898-31CC3F06622B}"/>
  </hyperlinks>
  <pageMargins left="0.7" right="0.7" top="0.75" bottom="0.75" header="0.3" footer="0.3"/>
  <pageSetup paperSize="9" orientation="portrait" horizontalDpi="300" verticalDpi="300"/>
  <tableParts count="1">
    <tablePart r:id="rId1"/>
  </tablePart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3F2D34-28AA-4D9B-AC97-317C71427F71}">
  <dimension ref="A1:I62"/>
  <sheetViews>
    <sheetView showGridLines="0" workbookViewId="0">
      <selection activeCell="C1" sqref="C1"/>
    </sheetView>
  </sheetViews>
  <sheetFormatPr defaultColWidth="8.88671875" defaultRowHeight="14.4" x14ac:dyDescent="0.3"/>
  <cols>
    <col min="1" max="1" width="49.5546875" style="261" customWidth="1"/>
    <col min="2" max="2" width="154" style="261" customWidth="1"/>
    <col min="3" max="16384" width="8.88671875" style="261"/>
  </cols>
  <sheetData>
    <row r="1" spans="1:9" ht="16.8" thickBot="1" x14ac:dyDescent="0.35">
      <c r="A1" s="337" t="s">
        <v>1015</v>
      </c>
      <c r="B1" s="338"/>
      <c r="C1" s="4" t="s">
        <v>1341</v>
      </c>
    </row>
    <row r="2" spans="1:9" ht="15" thickBot="1" x14ac:dyDescent="0.35">
      <c r="A2" s="340" t="s">
        <v>1016</v>
      </c>
      <c r="B2" s="341"/>
    </row>
    <row r="3" spans="1:9" ht="19.2" customHeight="1" x14ac:dyDescent="0.3">
      <c r="A3" s="306" t="s">
        <v>1021</v>
      </c>
      <c r="B3" s="263" t="s">
        <v>1022</v>
      </c>
    </row>
    <row r="4" spans="1:9" ht="64.2" customHeight="1" x14ac:dyDescent="0.3">
      <c r="A4" s="307" t="s">
        <v>1023</v>
      </c>
      <c r="B4" s="279" t="s">
        <v>1345</v>
      </c>
    </row>
    <row r="5" spans="1:9" ht="67.2" customHeight="1" x14ac:dyDescent="0.3">
      <c r="A5" s="305" t="s">
        <v>1024</v>
      </c>
      <c r="B5" s="280" t="s">
        <v>1342</v>
      </c>
      <c r="D5" s="342"/>
      <c r="E5" s="342"/>
      <c r="F5" s="342"/>
      <c r="G5" s="342"/>
      <c r="H5" s="342"/>
      <c r="I5" s="342"/>
    </row>
    <row r="6" spans="1:9" ht="37.950000000000003" customHeight="1" x14ac:dyDescent="0.3">
      <c r="A6" s="307" t="s">
        <v>1025</v>
      </c>
      <c r="B6" s="279" t="s">
        <v>1026</v>
      </c>
      <c r="D6" s="220"/>
      <c r="E6" s="220"/>
      <c r="F6" s="220"/>
      <c r="G6" s="220"/>
      <c r="H6" s="220"/>
      <c r="I6" s="220"/>
    </row>
    <row r="7" spans="1:9" ht="49.95" customHeight="1" x14ac:dyDescent="0.3">
      <c r="A7" s="305" t="s">
        <v>1027</v>
      </c>
      <c r="B7" s="280" t="s">
        <v>1028</v>
      </c>
      <c r="D7" s="264"/>
      <c r="E7" s="220"/>
      <c r="F7" s="220"/>
      <c r="G7" s="220"/>
      <c r="H7" s="220"/>
      <c r="I7" s="220"/>
    </row>
    <row r="8" spans="1:9" ht="37.950000000000003" customHeight="1" x14ac:dyDescent="0.3">
      <c r="A8" s="308" t="s">
        <v>1029</v>
      </c>
      <c r="B8" s="279" t="s">
        <v>1030</v>
      </c>
      <c r="D8" s="220"/>
      <c r="E8" s="220"/>
      <c r="F8" s="220"/>
      <c r="G8" s="220"/>
      <c r="H8" s="220"/>
      <c r="I8" s="220"/>
    </row>
    <row r="9" spans="1:9" ht="15" thickBot="1" x14ac:dyDescent="0.35">
      <c r="A9" s="343" t="s">
        <v>1017</v>
      </c>
      <c r="B9" s="344"/>
    </row>
    <row r="10" spans="1:9" x14ac:dyDescent="0.3">
      <c r="A10" s="298" t="s">
        <v>1031</v>
      </c>
      <c r="B10" s="265"/>
    </row>
    <row r="11" spans="1:9" x14ac:dyDescent="0.3">
      <c r="A11" s="270"/>
    </row>
    <row r="12" spans="1:9" x14ac:dyDescent="0.3">
      <c r="A12" s="271"/>
      <c r="B12" s="266"/>
    </row>
    <row r="13" spans="1:9" x14ac:dyDescent="0.3">
      <c r="A13" s="299" t="s">
        <v>1032</v>
      </c>
      <c r="B13" s="267"/>
    </row>
    <row r="14" spans="1:9" x14ac:dyDescent="0.3">
      <c r="A14" s="300"/>
      <c r="B14" s="262"/>
    </row>
    <row r="15" spans="1:9" x14ac:dyDescent="0.3">
      <c r="A15" s="301"/>
      <c r="B15" s="268"/>
    </row>
    <row r="16" spans="1:9" x14ac:dyDescent="0.3">
      <c r="A16" s="302" t="s">
        <v>1033</v>
      </c>
      <c r="B16" s="269"/>
    </row>
    <row r="17" spans="1:2" x14ac:dyDescent="0.3">
      <c r="A17" s="303"/>
      <c r="B17" s="270"/>
    </row>
    <row r="18" spans="1:2" x14ac:dyDescent="0.3">
      <c r="A18" s="304"/>
      <c r="B18" s="271"/>
    </row>
    <row r="19" spans="1:2" x14ac:dyDescent="0.3">
      <c r="A19" s="299" t="s">
        <v>1034</v>
      </c>
      <c r="B19" s="267"/>
    </row>
    <row r="20" spans="1:2" x14ac:dyDescent="0.3">
      <c r="A20" s="300"/>
      <c r="B20" s="262"/>
    </row>
    <row r="21" spans="1:2" x14ac:dyDescent="0.3">
      <c r="A21" s="301"/>
      <c r="B21" s="268"/>
    </row>
    <row r="22" spans="1:2" x14ac:dyDescent="0.3">
      <c r="A22" s="269" t="s">
        <v>1035</v>
      </c>
      <c r="B22" s="272"/>
    </row>
    <row r="23" spans="1:2" x14ac:dyDescent="0.3">
      <c r="A23" s="270"/>
    </row>
    <row r="24" spans="1:2" x14ac:dyDescent="0.3">
      <c r="A24" s="271"/>
      <c r="B24" s="266"/>
    </row>
    <row r="25" spans="1:2" x14ac:dyDescent="0.3">
      <c r="A25" s="299" t="s">
        <v>1036</v>
      </c>
      <c r="B25" s="262"/>
    </row>
    <row r="26" spans="1:2" x14ac:dyDescent="0.3">
      <c r="A26" s="300"/>
      <c r="B26" s="262"/>
    </row>
    <row r="27" spans="1:2" x14ac:dyDescent="0.3">
      <c r="A27" s="301"/>
      <c r="B27" s="262"/>
    </row>
    <row r="28" spans="1:2" x14ac:dyDescent="0.3">
      <c r="A28" s="269" t="s">
        <v>1037</v>
      </c>
      <c r="B28" s="272"/>
    </row>
    <row r="29" spans="1:2" x14ac:dyDescent="0.3">
      <c r="A29" s="270"/>
    </row>
    <row r="30" spans="1:2" x14ac:dyDescent="0.3">
      <c r="A30" s="271"/>
      <c r="B30" s="266"/>
    </row>
    <row r="31" spans="1:2" ht="15" thickBot="1" x14ac:dyDescent="0.35">
      <c r="A31" s="343" t="s">
        <v>1019</v>
      </c>
      <c r="B31" s="344"/>
    </row>
    <row r="32" spans="1:2" ht="292.8" customHeight="1" x14ac:dyDescent="0.3">
      <c r="A32" s="261" t="e" vm="1">
        <v>#VALUE!</v>
      </c>
      <c r="B32" s="261" t="s">
        <v>1062</v>
      </c>
    </row>
    <row r="33" spans="1:2" ht="196.2" customHeight="1" x14ac:dyDescent="0.3">
      <c r="A33" s="261" t="e" vm="2">
        <v>#VALUE!</v>
      </c>
      <c r="B33" s="261" t="s">
        <v>1063</v>
      </c>
    </row>
    <row r="34" spans="1:2" ht="15" thickBot="1" x14ac:dyDescent="0.35">
      <c r="A34" s="343" t="s">
        <v>1020</v>
      </c>
      <c r="B34" s="344"/>
    </row>
    <row r="35" spans="1:2" x14ac:dyDescent="0.3">
      <c r="A35" s="278" t="s">
        <v>1064</v>
      </c>
      <c r="B35" s="278" t="s">
        <v>1065</v>
      </c>
    </row>
    <row r="36" spans="1:2" ht="43.95" customHeight="1" x14ac:dyDescent="0.3">
      <c r="A36" s="279" t="s">
        <v>1066</v>
      </c>
      <c r="B36" s="279" t="s">
        <v>1067</v>
      </c>
    </row>
    <row r="37" spans="1:2" ht="14.4" customHeight="1" x14ac:dyDescent="0.3">
      <c r="A37" s="280" t="s">
        <v>1068</v>
      </c>
      <c r="B37" s="280" t="s">
        <v>1069</v>
      </c>
    </row>
    <row r="38" spans="1:2" ht="31.2" customHeight="1" x14ac:dyDescent="0.3">
      <c r="A38" s="279" t="s">
        <v>1070</v>
      </c>
      <c r="B38" s="279" t="s">
        <v>1071</v>
      </c>
    </row>
    <row r="39" spans="1:2" ht="14.4" customHeight="1" x14ac:dyDescent="0.3">
      <c r="A39" s="280" t="s">
        <v>868</v>
      </c>
      <c r="B39" s="280" t="s">
        <v>1072</v>
      </c>
    </row>
    <row r="40" spans="1:2" ht="14.4" customHeight="1" x14ac:dyDescent="0.3">
      <c r="A40" s="279" t="s">
        <v>1073</v>
      </c>
      <c r="B40" s="279" t="s">
        <v>1074</v>
      </c>
    </row>
    <row r="41" spans="1:2" ht="14.4" customHeight="1" x14ac:dyDescent="0.3">
      <c r="A41" s="280" t="s">
        <v>1075</v>
      </c>
      <c r="B41" s="280" t="s">
        <v>1076</v>
      </c>
    </row>
    <row r="42" spans="1:2" ht="14.4" customHeight="1" x14ac:dyDescent="0.3">
      <c r="A42" s="279" t="s">
        <v>1077</v>
      </c>
      <c r="B42" s="279" t="s">
        <v>1078</v>
      </c>
    </row>
    <row r="43" spans="1:2" ht="14.4" customHeight="1" x14ac:dyDescent="0.3">
      <c r="A43" s="280" t="s">
        <v>1079</v>
      </c>
      <c r="B43" s="280" t="s">
        <v>1080</v>
      </c>
    </row>
    <row r="44" spans="1:2" ht="32.4" customHeight="1" x14ac:dyDescent="0.3">
      <c r="A44" s="279" t="s">
        <v>870</v>
      </c>
      <c r="B44" s="279" t="s">
        <v>1081</v>
      </c>
    </row>
    <row r="45" spans="1:2" ht="14.4" customHeight="1" x14ac:dyDescent="0.3">
      <c r="A45" s="280" t="s">
        <v>1082</v>
      </c>
      <c r="B45" s="280" t="s">
        <v>1083</v>
      </c>
    </row>
    <row r="46" spans="1:2" ht="14.4" customHeight="1" x14ac:dyDescent="0.3">
      <c r="A46" s="279" t="s">
        <v>1084</v>
      </c>
      <c r="B46" s="279" t="s">
        <v>1085</v>
      </c>
    </row>
    <row r="47" spans="1:2" ht="14.4" customHeight="1" x14ac:dyDescent="0.3">
      <c r="A47" s="280" t="s">
        <v>1086</v>
      </c>
      <c r="B47" s="280" t="s">
        <v>1087</v>
      </c>
    </row>
    <row r="48" spans="1:2" ht="14.4" customHeight="1" x14ac:dyDescent="0.3">
      <c r="A48" s="279" t="s">
        <v>1088</v>
      </c>
      <c r="B48" s="279" t="s">
        <v>1089</v>
      </c>
    </row>
    <row r="49" spans="1:2" ht="14.4" customHeight="1" x14ac:dyDescent="0.3">
      <c r="A49" s="280" t="s">
        <v>1050</v>
      </c>
      <c r="B49" s="280" t="s">
        <v>1090</v>
      </c>
    </row>
    <row r="50" spans="1:2" ht="14.4" customHeight="1" x14ac:dyDescent="0.3">
      <c r="A50" s="279" t="s">
        <v>1091</v>
      </c>
      <c r="B50" s="279" t="s">
        <v>1092</v>
      </c>
    </row>
    <row r="51" spans="1:2" ht="14.4" customHeight="1" x14ac:dyDescent="0.3">
      <c r="A51" s="280" t="s">
        <v>819</v>
      </c>
      <c r="B51" s="280" t="s">
        <v>1093</v>
      </c>
    </row>
    <row r="52" spans="1:2" ht="14.4" customHeight="1" x14ac:dyDescent="0.3">
      <c r="A52" s="279" t="s">
        <v>801</v>
      </c>
      <c r="B52" s="279" t="s">
        <v>1094</v>
      </c>
    </row>
    <row r="53" spans="1:2" ht="14.4" customHeight="1" x14ac:dyDescent="0.3">
      <c r="A53" s="280" t="s">
        <v>1095</v>
      </c>
      <c r="B53" s="280" t="s">
        <v>1096</v>
      </c>
    </row>
    <row r="54" spans="1:2" ht="27.6" customHeight="1" x14ac:dyDescent="0.3">
      <c r="A54" s="279" t="s">
        <v>1097</v>
      </c>
      <c r="B54" s="279" t="s">
        <v>1098</v>
      </c>
    </row>
    <row r="55" spans="1:2" ht="18" customHeight="1" x14ac:dyDescent="0.3">
      <c r="A55" s="280" t="s">
        <v>1099</v>
      </c>
      <c r="B55" s="280" t="s">
        <v>1100</v>
      </c>
    </row>
    <row r="56" spans="1:2" ht="14.4" customHeight="1" x14ac:dyDescent="0.3">
      <c r="A56" s="279" t="s">
        <v>1101</v>
      </c>
      <c r="B56" s="279" t="s">
        <v>1102</v>
      </c>
    </row>
    <row r="57" spans="1:2" ht="31.2" customHeight="1" x14ac:dyDescent="0.3">
      <c r="A57" s="280" t="s">
        <v>1103</v>
      </c>
      <c r="B57" s="280" t="s">
        <v>1104</v>
      </c>
    </row>
    <row r="58" spans="1:2" ht="42" customHeight="1" x14ac:dyDescent="0.3">
      <c r="A58" s="279" t="s">
        <v>1105</v>
      </c>
      <c r="B58" s="279" t="s">
        <v>1106</v>
      </c>
    </row>
    <row r="59" spans="1:2" ht="18" customHeight="1" x14ac:dyDescent="0.3">
      <c r="A59" s="280" t="s">
        <v>1107</v>
      </c>
      <c r="B59" s="280" t="s">
        <v>1108</v>
      </c>
    </row>
    <row r="60" spans="1:2" ht="14.4" customHeight="1" x14ac:dyDescent="0.3">
      <c r="A60" s="279" t="s">
        <v>872</v>
      </c>
      <c r="B60" s="279" t="s">
        <v>1109</v>
      </c>
    </row>
    <row r="61" spans="1:2" ht="18" customHeight="1" x14ac:dyDescent="0.3">
      <c r="A61" s="280" t="s">
        <v>806</v>
      </c>
      <c r="B61" s="280" t="s">
        <v>1110</v>
      </c>
    </row>
    <row r="62" spans="1:2" ht="27.6" customHeight="1" x14ac:dyDescent="0.3">
      <c r="A62" s="279" t="s">
        <v>1111</v>
      </c>
      <c r="B62" s="279" t="s">
        <v>1112</v>
      </c>
    </row>
  </sheetData>
  <mergeCells count="6">
    <mergeCell ref="A34:B34"/>
    <mergeCell ref="A1:B1"/>
    <mergeCell ref="A2:B2"/>
    <mergeCell ref="D5:I5"/>
    <mergeCell ref="A9:B9"/>
    <mergeCell ref="A31:B31"/>
  </mergeCells>
  <hyperlinks>
    <hyperlink ref="C1" location="'Table of Contents'!A1" display="Click to return to table of contents" xr:uid="{026EECEE-0E43-44A4-B78D-4C437F520DB4}"/>
  </hyperlinks>
  <pageMargins left="0.7" right="0.7" top="0.75" bottom="0.75" header="0.3" footer="0.3"/>
  <pageSetup orientation="portrait" r:id="rId1"/>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0A747F-8DC5-4B78-B77C-5F074C915B2F}">
  <dimension ref="A1:G27"/>
  <sheetViews>
    <sheetView workbookViewId="0">
      <selection activeCell="J9" sqref="J9"/>
    </sheetView>
  </sheetViews>
  <sheetFormatPr defaultRowHeight="14.4" x14ac:dyDescent="0.3"/>
  <cols>
    <col min="1" max="1" width="30.5546875" bestFit="1" customWidth="1"/>
    <col min="2" max="2" width="19.21875" customWidth="1"/>
    <col min="3" max="3" width="19.33203125" customWidth="1"/>
    <col min="4" max="4" width="25.109375" customWidth="1"/>
    <col min="5" max="5" width="25.21875" customWidth="1"/>
    <col min="6" max="6" width="26" customWidth="1"/>
    <col min="7" max="7" width="26.109375" customWidth="1"/>
  </cols>
  <sheetData>
    <row r="1" spans="1:7" s="261" customFormat="1" ht="16.2" x14ac:dyDescent="0.3">
      <c r="A1" s="309" t="s">
        <v>1018</v>
      </c>
      <c r="B1" s="310"/>
      <c r="C1" s="309"/>
      <c r="D1" s="310"/>
      <c r="E1" s="309"/>
      <c r="F1" s="310"/>
      <c r="G1" s="309"/>
    </row>
    <row r="2" spans="1:7" s="273" customFormat="1" x14ac:dyDescent="0.3">
      <c r="A2" s="51" t="s">
        <v>1038</v>
      </c>
      <c r="B2" s="51" t="s">
        <v>1039</v>
      </c>
      <c r="C2" s="51" t="s">
        <v>1040</v>
      </c>
      <c r="D2" s="51" t="s">
        <v>1041</v>
      </c>
      <c r="E2" s="51" t="s">
        <v>1042</v>
      </c>
      <c r="F2" s="51" t="s">
        <v>1043</v>
      </c>
      <c r="G2" s="51" t="s">
        <v>1044</v>
      </c>
    </row>
    <row r="3" spans="1:7" s="261" customFormat="1" x14ac:dyDescent="0.3">
      <c r="A3" s="274" t="s">
        <v>1045</v>
      </c>
      <c r="B3" s="275">
        <v>390</v>
      </c>
      <c r="C3" s="275">
        <v>0.7</v>
      </c>
      <c r="D3" s="275">
        <v>6</v>
      </c>
      <c r="E3" s="275">
        <v>2.1</v>
      </c>
      <c r="F3" s="275">
        <v>6</v>
      </c>
      <c r="G3" s="275">
        <v>1.8</v>
      </c>
    </row>
    <row r="4" spans="1:7" s="261" customFormat="1" x14ac:dyDescent="0.3">
      <c r="A4" s="276" t="s">
        <v>929</v>
      </c>
      <c r="B4" s="276">
        <v>9</v>
      </c>
      <c r="C4" s="276">
        <v>0</v>
      </c>
      <c r="D4" s="276">
        <v>1</v>
      </c>
      <c r="E4" s="276">
        <v>0.3</v>
      </c>
      <c r="F4" s="276" t="s">
        <v>694</v>
      </c>
      <c r="G4" s="276" t="s">
        <v>694</v>
      </c>
    </row>
    <row r="5" spans="1:7" s="261" customFormat="1" x14ac:dyDescent="0.3">
      <c r="A5" s="275" t="s">
        <v>1046</v>
      </c>
      <c r="B5" s="275">
        <v>47</v>
      </c>
      <c r="C5" s="275">
        <v>0.1</v>
      </c>
      <c r="D5" s="275" t="s">
        <v>694</v>
      </c>
      <c r="E5" s="275" t="s">
        <v>694</v>
      </c>
      <c r="F5" s="275">
        <v>1</v>
      </c>
      <c r="G5" s="275">
        <v>0.3</v>
      </c>
    </row>
    <row r="6" spans="1:7" s="261" customFormat="1" x14ac:dyDescent="0.3">
      <c r="A6" s="276" t="s">
        <v>912</v>
      </c>
      <c r="B6" s="276">
        <v>22</v>
      </c>
      <c r="C6" s="276">
        <v>0</v>
      </c>
      <c r="D6" s="276">
        <v>18</v>
      </c>
      <c r="E6" s="276">
        <v>6.3</v>
      </c>
      <c r="F6" s="276">
        <v>4</v>
      </c>
      <c r="G6" s="276">
        <v>1.2</v>
      </c>
    </row>
    <row r="7" spans="1:7" s="261" customFormat="1" x14ac:dyDescent="0.3">
      <c r="A7" s="275" t="s">
        <v>899</v>
      </c>
      <c r="B7" s="275">
        <v>369</v>
      </c>
      <c r="C7" s="275">
        <v>0.6</v>
      </c>
      <c r="D7" s="275">
        <v>56</v>
      </c>
      <c r="E7" s="275">
        <v>19.600000000000001</v>
      </c>
      <c r="F7" s="275">
        <v>34</v>
      </c>
      <c r="G7" s="275">
        <v>10.1</v>
      </c>
    </row>
    <row r="8" spans="1:7" s="261" customFormat="1" x14ac:dyDescent="0.3">
      <c r="A8" s="276" t="s">
        <v>0</v>
      </c>
      <c r="B8" s="276">
        <v>4</v>
      </c>
      <c r="C8" s="276">
        <v>0</v>
      </c>
      <c r="D8" s="276" t="s">
        <v>694</v>
      </c>
      <c r="E8" s="276" t="s">
        <v>694</v>
      </c>
      <c r="F8" s="276" t="s">
        <v>694</v>
      </c>
      <c r="G8" s="276" t="s">
        <v>694</v>
      </c>
    </row>
    <row r="9" spans="1:7" s="261" customFormat="1" x14ac:dyDescent="0.3">
      <c r="A9" s="275" t="s">
        <v>1047</v>
      </c>
      <c r="B9" s="275">
        <v>247</v>
      </c>
      <c r="C9" s="275">
        <v>0.4</v>
      </c>
      <c r="D9" s="275">
        <v>9</v>
      </c>
      <c r="E9" s="275">
        <v>3.1</v>
      </c>
      <c r="F9" s="275">
        <v>2</v>
      </c>
      <c r="G9" s="275">
        <v>0.6</v>
      </c>
    </row>
    <row r="10" spans="1:7" s="261" customFormat="1" x14ac:dyDescent="0.3">
      <c r="A10" s="276" t="s">
        <v>1048</v>
      </c>
      <c r="B10" s="276">
        <v>3</v>
      </c>
      <c r="C10" s="276">
        <v>0</v>
      </c>
      <c r="D10" s="276" t="s">
        <v>694</v>
      </c>
      <c r="E10" s="276" t="s">
        <v>694</v>
      </c>
      <c r="F10" s="276" t="s">
        <v>694</v>
      </c>
      <c r="G10" s="276" t="s">
        <v>694</v>
      </c>
    </row>
    <row r="11" spans="1:7" s="261" customFormat="1" x14ac:dyDescent="0.3">
      <c r="A11" s="275" t="s">
        <v>1049</v>
      </c>
      <c r="B11" s="275">
        <v>163</v>
      </c>
      <c r="C11" s="275">
        <v>0.3</v>
      </c>
      <c r="D11" s="275">
        <v>1</v>
      </c>
      <c r="E11" s="275">
        <v>0.3</v>
      </c>
      <c r="F11" s="275">
        <v>5</v>
      </c>
      <c r="G11" s="275">
        <v>1.5</v>
      </c>
    </row>
    <row r="12" spans="1:7" s="261" customFormat="1" x14ac:dyDescent="0.3">
      <c r="A12" s="276" t="s">
        <v>1050</v>
      </c>
      <c r="B12" s="276">
        <v>4627</v>
      </c>
      <c r="C12" s="276">
        <v>7.7</v>
      </c>
      <c r="D12" s="276">
        <v>28</v>
      </c>
      <c r="E12" s="276">
        <v>9.8000000000000007</v>
      </c>
      <c r="F12" s="276">
        <v>45</v>
      </c>
      <c r="G12" s="276">
        <v>13.4</v>
      </c>
    </row>
    <row r="13" spans="1:7" s="261" customFormat="1" x14ac:dyDescent="0.3">
      <c r="A13" s="275" t="s">
        <v>1051</v>
      </c>
      <c r="B13" s="275">
        <v>258</v>
      </c>
      <c r="C13" s="275">
        <v>0.4</v>
      </c>
      <c r="D13" s="275">
        <v>5</v>
      </c>
      <c r="E13" s="275">
        <v>1.7</v>
      </c>
      <c r="F13" s="275">
        <v>9</v>
      </c>
      <c r="G13" s="275">
        <v>2.7</v>
      </c>
    </row>
    <row r="14" spans="1:7" s="261" customFormat="1" x14ac:dyDescent="0.3">
      <c r="A14" s="276" t="s">
        <v>1052</v>
      </c>
      <c r="B14" s="276">
        <v>188</v>
      </c>
      <c r="C14" s="276">
        <v>0.3</v>
      </c>
      <c r="D14" s="276">
        <v>2</v>
      </c>
      <c r="E14" s="276">
        <v>0.7</v>
      </c>
      <c r="F14" s="276">
        <v>8</v>
      </c>
      <c r="G14" s="276">
        <v>2.4</v>
      </c>
    </row>
    <row r="15" spans="1:7" s="261" customFormat="1" x14ac:dyDescent="0.3">
      <c r="A15" s="275" t="s">
        <v>819</v>
      </c>
      <c r="B15" s="275">
        <v>357</v>
      </c>
      <c r="C15" s="275">
        <v>0.6</v>
      </c>
      <c r="D15" s="275">
        <v>12</v>
      </c>
      <c r="E15" s="275">
        <v>4.2</v>
      </c>
      <c r="F15" s="275">
        <v>10</v>
      </c>
      <c r="G15" s="275">
        <v>3</v>
      </c>
    </row>
    <row r="16" spans="1:7" s="261" customFormat="1" x14ac:dyDescent="0.3">
      <c r="A16" s="276" t="s">
        <v>1053</v>
      </c>
      <c r="B16" s="276">
        <v>1</v>
      </c>
      <c r="C16" s="276">
        <v>0</v>
      </c>
      <c r="D16" s="276" t="s">
        <v>694</v>
      </c>
      <c r="E16" s="276" t="s">
        <v>694</v>
      </c>
      <c r="F16" s="276" t="s">
        <v>694</v>
      </c>
      <c r="G16" s="276" t="s">
        <v>694</v>
      </c>
    </row>
    <row r="17" spans="1:7" s="261" customFormat="1" x14ac:dyDescent="0.3">
      <c r="A17" s="275" t="s">
        <v>1054</v>
      </c>
      <c r="B17" s="275">
        <v>940</v>
      </c>
      <c r="C17" s="275">
        <v>1.6</v>
      </c>
      <c r="D17" s="275" t="s">
        <v>694</v>
      </c>
      <c r="E17" s="275" t="s">
        <v>694</v>
      </c>
      <c r="F17" s="275">
        <v>18</v>
      </c>
      <c r="G17" s="275">
        <v>5.4</v>
      </c>
    </row>
    <row r="18" spans="1:7" s="261" customFormat="1" x14ac:dyDescent="0.3">
      <c r="A18" s="276" t="s">
        <v>1055</v>
      </c>
      <c r="B18" s="276">
        <v>580</v>
      </c>
      <c r="C18" s="276">
        <v>1</v>
      </c>
      <c r="D18" s="276">
        <v>22</v>
      </c>
      <c r="E18" s="276">
        <v>7.7</v>
      </c>
      <c r="F18" s="276">
        <v>14</v>
      </c>
      <c r="G18" s="276">
        <v>4.2</v>
      </c>
    </row>
    <row r="19" spans="1:7" s="261" customFormat="1" x14ac:dyDescent="0.3">
      <c r="A19" s="275" t="s">
        <v>1056</v>
      </c>
      <c r="B19" s="275">
        <v>164</v>
      </c>
      <c r="C19" s="275">
        <v>0.3</v>
      </c>
      <c r="D19" s="275" t="s">
        <v>694</v>
      </c>
      <c r="E19" s="275" t="s">
        <v>694</v>
      </c>
      <c r="F19" s="275">
        <v>1</v>
      </c>
      <c r="G19" s="275">
        <v>0.3</v>
      </c>
    </row>
    <row r="20" spans="1:7" s="261" customFormat="1" x14ac:dyDescent="0.3">
      <c r="A20" s="276" t="s">
        <v>1057</v>
      </c>
      <c r="B20" s="276">
        <v>166</v>
      </c>
      <c r="C20" s="276">
        <v>0.3</v>
      </c>
      <c r="D20" s="276">
        <v>4</v>
      </c>
      <c r="E20" s="276">
        <v>1.4</v>
      </c>
      <c r="F20" s="276">
        <v>3</v>
      </c>
      <c r="G20" s="276">
        <v>0.9</v>
      </c>
    </row>
    <row r="21" spans="1:7" s="261" customFormat="1" x14ac:dyDescent="0.3">
      <c r="A21" s="275" t="s">
        <v>941</v>
      </c>
      <c r="B21" s="275">
        <v>2161</v>
      </c>
      <c r="C21" s="275">
        <v>3.6</v>
      </c>
      <c r="D21" s="275">
        <v>24</v>
      </c>
      <c r="E21" s="275">
        <v>8.4</v>
      </c>
      <c r="F21" s="275">
        <v>40</v>
      </c>
      <c r="G21" s="275">
        <v>11.9</v>
      </c>
    </row>
    <row r="22" spans="1:7" s="261" customFormat="1" x14ac:dyDescent="0.3">
      <c r="A22" s="275" t="s">
        <v>1058</v>
      </c>
      <c r="B22" s="275">
        <v>1228</v>
      </c>
      <c r="C22" s="275">
        <v>2.1</v>
      </c>
      <c r="D22" s="275">
        <v>17</v>
      </c>
      <c r="E22" s="275">
        <v>5.9</v>
      </c>
      <c r="F22" s="275">
        <v>44</v>
      </c>
      <c r="G22" s="275">
        <v>13.1</v>
      </c>
    </row>
    <row r="23" spans="1:7" s="261" customFormat="1" x14ac:dyDescent="0.3">
      <c r="A23" s="276" t="s">
        <v>1059</v>
      </c>
      <c r="B23" s="276">
        <v>422</v>
      </c>
      <c r="C23" s="276">
        <v>0.7</v>
      </c>
      <c r="D23" s="276">
        <v>7</v>
      </c>
      <c r="E23" s="276">
        <v>2.4</v>
      </c>
      <c r="F23" s="276">
        <v>6</v>
      </c>
      <c r="G23" s="276">
        <v>1.8</v>
      </c>
    </row>
    <row r="24" spans="1:7" s="261" customFormat="1" x14ac:dyDescent="0.3">
      <c r="A24" s="275" t="s">
        <v>696</v>
      </c>
      <c r="B24" s="275">
        <v>4</v>
      </c>
      <c r="C24" s="275">
        <v>0</v>
      </c>
      <c r="D24" s="275" t="s">
        <v>694</v>
      </c>
      <c r="E24" s="275" t="s">
        <v>694</v>
      </c>
      <c r="F24" s="275" t="s">
        <v>694</v>
      </c>
      <c r="G24" s="275" t="s">
        <v>694</v>
      </c>
    </row>
    <row r="25" spans="1:7" s="261" customFormat="1" x14ac:dyDescent="0.3">
      <c r="A25" s="276" t="s">
        <v>1060</v>
      </c>
      <c r="B25" s="276">
        <v>4</v>
      </c>
      <c r="C25" s="276">
        <v>0</v>
      </c>
      <c r="D25" s="276">
        <v>18</v>
      </c>
      <c r="E25" s="276">
        <v>6.3</v>
      </c>
      <c r="F25" s="276" t="s">
        <v>694</v>
      </c>
      <c r="G25" s="276" t="s">
        <v>694</v>
      </c>
    </row>
    <row r="26" spans="1:7" s="261" customFormat="1" x14ac:dyDescent="0.3">
      <c r="A26" s="275" t="s">
        <v>1061</v>
      </c>
      <c r="B26" s="275">
        <v>1150</v>
      </c>
      <c r="C26" s="275">
        <v>1.9</v>
      </c>
      <c r="D26" s="275">
        <v>16</v>
      </c>
      <c r="E26" s="275">
        <v>5.6</v>
      </c>
      <c r="F26" s="275">
        <v>43</v>
      </c>
      <c r="G26" s="275">
        <v>12.8</v>
      </c>
    </row>
    <row r="27" spans="1:7" s="261" customFormat="1" x14ac:dyDescent="0.3">
      <c r="A27" s="277" t="s">
        <v>806</v>
      </c>
      <c r="B27" s="276">
        <v>4</v>
      </c>
      <c r="C27" s="276">
        <v>0</v>
      </c>
      <c r="D27" s="276" t="s">
        <v>694</v>
      </c>
      <c r="E27" s="276" t="s">
        <v>694</v>
      </c>
      <c r="F27" s="276" t="s">
        <v>694</v>
      </c>
      <c r="G27" s="276" t="s">
        <v>694</v>
      </c>
    </row>
  </sheetData>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76"/>
  <sheetViews>
    <sheetView workbookViewId="0">
      <selection activeCell="A2" sqref="A2"/>
    </sheetView>
  </sheetViews>
  <sheetFormatPr defaultColWidth="11.5546875" defaultRowHeight="14.4" x14ac:dyDescent="0.3"/>
  <cols>
    <col min="1" max="1" width="16.33203125" customWidth="1"/>
    <col min="2" max="2" width="17.88671875" customWidth="1"/>
  </cols>
  <sheetData>
    <row r="1" spans="1:3" ht="60" customHeight="1" x14ac:dyDescent="0.3">
      <c r="A1" s="312" t="s">
        <v>1122</v>
      </c>
      <c r="B1" s="312"/>
      <c r="C1" s="4" t="s">
        <v>1341</v>
      </c>
    </row>
    <row r="2" spans="1:3" ht="39.6" customHeight="1" x14ac:dyDescent="0.3">
      <c r="A2" s="64" t="s">
        <v>673</v>
      </c>
      <c r="B2" s="52" t="s">
        <v>674</v>
      </c>
    </row>
    <row r="3" spans="1:3" x14ac:dyDescent="0.3">
      <c r="A3" s="44" t="s">
        <v>1</v>
      </c>
      <c r="B3" s="45">
        <v>2250</v>
      </c>
    </row>
    <row r="4" spans="1:3" x14ac:dyDescent="0.3">
      <c r="A4" s="23" t="s">
        <v>7</v>
      </c>
      <c r="B4" s="42">
        <v>7</v>
      </c>
    </row>
    <row r="5" spans="1:3" x14ac:dyDescent="0.3">
      <c r="A5" s="23" t="s">
        <v>8</v>
      </c>
      <c r="B5" s="42">
        <v>6</v>
      </c>
    </row>
    <row r="6" spans="1:3" x14ac:dyDescent="0.3">
      <c r="A6" s="23" t="s">
        <v>9</v>
      </c>
      <c r="B6" s="42">
        <v>17</v>
      </c>
    </row>
    <row r="7" spans="1:3" x14ac:dyDescent="0.3">
      <c r="A7" s="23" t="s">
        <v>10</v>
      </c>
      <c r="B7" s="42" t="s">
        <v>383</v>
      </c>
    </row>
    <row r="8" spans="1:3" x14ac:dyDescent="0.3">
      <c r="A8" s="23" t="s">
        <v>11</v>
      </c>
      <c r="B8" s="42">
        <v>45</v>
      </c>
    </row>
    <row r="9" spans="1:3" x14ac:dyDescent="0.3">
      <c r="A9" s="23" t="s">
        <v>12</v>
      </c>
      <c r="B9" s="42">
        <v>8</v>
      </c>
    </row>
    <row r="10" spans="1:3" x14ac:dyDescent="0.3">
      <c r="A10" s="23" t="s">
        <v>13</v>
      </c>
      <c r="B10" s="42">
        <v>7</v>
      </c>
    </row>
    <row r="11" spans="1:3" x14ac:dyDescent="0.3">
      <c r="A11" s="23" t="s">
        <v>14</v>
      </c>
      <c r="B11" s="42" t="s">
        <v>383</v>
      </c>
    </row>
    <row r="12" spans="1:3" x14ac:dyDescent="0.3">
      <c r="A12" s="23" t="s">
        <v>15</v>
      </c>
      <c r="B12" s="42">
        <v>32</v>
      </c>
    </row>
    <row r="13" spans="1:3" x14ac:dyDescent="0.3">
      <c r="A13" s="23" t="s">
        <v>16</v>
      </c>
      <c r="B13" s="42">
        <v>253</v>
      </c>
    </row>
    <row r="14" spans="1:3" x14ac:dyDescent="0.3">
      <c r="A14" s="23" t="s">
        <v>17</v>
      </c>
      <c r="B14" s="42">
        <v>13</v>
      </c>
    </row>
    <row r="15" spans="1:3" x14ac:dyDescent="0.3">
      <c r="A15" s="23" t="s">
        <v>18</v>
      </c>
      <c r="B15" s="42">
        <v>15</v>
      </c>
    </row>
    <row r="16" spans="1:3" x14ac:dyDescent="0.3">
      <c r="A16" s="23" t="s">
        <v>19</v>
      </c>
      <c r="B16" s="42">
        <v>82</v>
      </c>
    </row>
    <row r="17" spans="1:2" x14ac:dyDescent="0.3">
      <c r="A17" s="23" t="s">
        <v>20</v>
      </c>
      <c r="B17" s="42">
        <v>20</v>
      </c>
    </row>
    <row r="18" spans="1:2" x14ac:dyDescent="0.3">
      <c r="A18" s="23" t="s">
        <v>21</v>
      </c>
      <c r="B18" s="42">
        <v>7</v>
      </c>
    </row>
    <row r="19" spans="1:2" x14ac:dyDescent="0.3">
      <c r="A19" s="23" t="s">
        <v>22</v>
      </c>
      <c r="B19" s="42">
        <v>7</v>
      </c>
    </row>
    <row r="20" spans="1:2" x14ac:dyDescent="0.3">
      <c r="A20" s="23" t="s">
        <v>23</v>
      </c>
      <c r="B20" s="42">
        <v>23</v>
      </c>
    </row>
    <row r="21" spans="1:2" x14ac:dyDescent="0.3">
      <c r="A21" s="23" t="s">
        <v>24</v>
      </c>
      <c r="B21" s="42">
        <v>204</v>
      </c>
    </row>
    <row r="22" spans="1:2" x14ac:dyDescent="0.3">
      <c r="A22" s="23" t="s">
        <v>25</v>
      </c>
      <c r="B22" s="42">
        <v>0</v>
      </c>
    </row>
    <row r="23" spans="1:2" x14ac:dyDescent="0.3">
      <c r="A23" s="23" t="s">
        <v>217</v>
      </c>
      <c r="B23" s="42">
        <v>10</v>
      </c>
    </row>
    <row r="24" spans="1:2" x14ac:dyDescent="0.3">
      <c r="A24" s="23" t="s">
        <v>27</v>
      </c>
      <c r="B24" s="42" t="s">
        <v>383</v>
      </c>
    </row>
    <row r="25" spans="1:2" x14ac:dyDescent="0.3">
      <c r="A25" s="23" t="s">
        <v>28</v>
      </c>
      <c r="B25" s="42">
        <v>58</v>
      </c>
    </row>
    <row r="26" spans="1:2" x14ac:dyDescent="0.3">
      <c r="A26" s="23" t="s">
        <v>29</v>
      </c>
      <c r="B26" s="42">
        <v>15</v>
      </c>
    </row>
    <row r="27" spans="1:2" x14ac:dyDescent="0.3">
      <c r="A27" s="23" t="s">
        <v>30</v>
      </c>
      <c r="B27" s="42">
        <v>123</v>
      </c>
    </row>
    <row r="28" spans="1:2" x14ac:dyDescent="0.3">
      <c r="A28" s="23" t="s">
        <v>31</v>
      </c>
      <c r="B28" s="42">
        <v>10</v>
      </c>
    </row>
    <row r="29" spans="1:2" x14ac:dyDescent="0.3">
      <c r="A29" s="23" t="s">
        <v>32</v>
      </c>
      <c r="B29" s="42" t="s">
        <v>383</v>
      </c>
    </row>
    <row r="30" spans="1:2" x14ac:dyDescent="0.3">
      <c r="A30" s="23" t="s">
        <v>33</v>
      </c>
      <c r="B30" s="42">
        <v>14</v>
      </c>
    </row>
    <row r="31" spans="1:2" x14ac:dyDescent="0.3">
      <c r="A31" s="23" t="s">
        <v>34</v>
      </c>
      <c r="B31" s="42">
        <v>21</v>
      </c>
    </row>
    <row r="32" spans="1:2" x14ac:dyDescent="0.3">
      <c r="A32" s="23" t="s">
        <v>35</v>
      </c>
      <c r="B32" s="42" t="s">
        <v>383</v>
      </c>
    </row>
    <row r="33" spans="1:2" x14ac:dyDescent="0.3">
      <c r="A33" s="23" t="s">
        <v>36</v>
      </c>
      <c r="B33" s="42">
        <v>12</v>
      </c>
    </row>
    <row r="34" spans="1:2" x14ac:dyDescent="0.3">
      <c r="A34" s="23" t="s">
        <v>37</v>
      </c>
      <c r="B34" s="42">
        <v>0</v>
      </c>
    </row>
    <row r="35" spans="1:2" x14ac:dyDescent="0.3">
      <c r="A35" s="23" t="s">
        <v>38</v>
      </c>
      <c r="B35" s="42">
        <v>32</v>
      </c>
    </row>
    <row r="36" spans="1:2" x14ac:dyDescent="0.3">
      <c r="A36" s="23" t="s">
        <v>39</v>
      </c>
      <c r="B36" s="42">
        <v>84</v>
      </c>
    </row>
    <row r="37" spans="1:2" x14ac:dyDescent="0.3">
      <c r="A37" s="23" t="s">
        <v>40</v>
      </c>
      <c r="B37" s="42">
        <v>12</v>
      </c>
    </row>
    <row r="38" spans="1:2" x14ac:dyDescent="0.3">
      <c r="A38" s="23" t="s">
        <v>41</v>
      </c>
      <c r="B38" s="42">
        <v>12</v>
      </c>
    </row>
    <row r="39" spans="1:2" x14ac:dyDescent="0.3">
      <c r="A39" s="23" t="s">
        <v>42</v>
      </c>
      <c r="B39" s="42">
        <v>15</v>
      </c>
    </row>
    <row r="40" spans="1:2" x14ac:dyDescent="0.3">
      <c r="A40" s="23" t="s">
        <v>43</v>
      </c>
      <c r="B40" s="42">
        <v>77</v>
      </c>
    </row>
    <row r="41" spans="1:2" x14ac:dyDescent="0.3">
      <c r="A41" s="23" t="s">
        <v>44</v>
      </c>
      <c r="B41" s="42" t="s">
        <v>383</v>
      </c>
    </row>
    <row r="42" spans="1:2" x14ac:dyDescent="0.3">
      <c r="A42" s="23" t="s">
        <v>45</v>
      </c>
      <c r="B42" s="42">
        <v>11</v>
      </c>
    </row>
    <row r="43" spans="1:2" x14ac:dyDescent="0.3">
      <c r="A43" s="23" t="s">
        <v>46</v>
      </c>
      <c r="B43" s="42">
        <v>0</v>
      </c>
    </row>
    <row r="44" spans="1:2" x14ac:dyDescent="0.3">
      <c r="A44" s="23" t="s">
        <v>47</v>
      </c>
      <c r="B44" s="42">
        <v>71</v>
      </c>
    </row>
    <row r="45" spans="1:2" x14ac:dyDescent="0.3">
      <c r="A45" s="23" t="s">
        <v>48</v>
      </c>
      <c r="B45" s="42">
        <v>66</v>
      </c>
    </row>
    <row r="46" spans="1:2" x14ac:dyDescent="0.3">
      <c r="A46" s="23" t="s">
        <v>49</v>
      </c>
      <c r="B46" s="42">
        <v>14</v>
      </c>
    </row>
    <row r="47" spans="1:2" x14ac:dyDescent="0.3">
      <c r="A47" s="23" t="s">
        <v>50</v>
      </c>
      <c r="B47" s="42">
        <v>9</v>
      </c>
    </row>
    <row r="48" spans="1:2" x14ac:dyDescent="0.3">
      <c r="A48" s="23" t="s">
        <v>51</v>
      </c>
      <c r="B48" s="42">
        <v>43</v>
      </c>
    </row>
    <row r="49" spans="1:2" x14ac:dyDescent="0.3">
      <c r="A49" s="23" t="s">
        <v>52</v>
      </c>
      <c r="B49" s="42">
        <v>11</v>
      </c>
    </row>
    <row r="50" spans="1:2" x14ac:dyDescent="0.3">
      <c r="A50" s="23" t="s">
        <v>53</v>
      </c>
      <c r="B50" s="42">
        <v>44</v>
      </c>
    </row>
    <row r="51" spans="1:2" x14ac:dyDescent="0.3">
      <c r="A51" s="23" t="s">
        <v>54</v>
      </c>
      <c r="B51" s="42">
        <v>12</v>
      </c>
    </row>
    <row r="52" spans="1:2" x14ac:dyDescent="0.3">
      <c r="A52" s="23" t="s">
        <v>55</v>
      </c>
      <c r="B52" s="42">
        <v>13</v>
      </c>
    </row>
    <row r="53" spans="1:2" x14ac:dyDescent="0.3">
      <c r="A53" s="23" t="s">
        <v>56</v>
      </c>
      <c r="B53" s="42">
        <v>16</v>
      </c>
    </row>
    <row r="54" spans="1:2" x14ac:dyDescent="0.3">
      <c r="A54" s="23" t="s">
        <v>57</v>
      </c>
      <c r="B54" s="42">
        <v>10</v>
      </c>
    </row>
    <row r="55" spans="1:2" x14ac:dyDescent="0.3">
      <c r="A55" s="23" t="s">
        <v>58</v>
      </c>
      <c r="B55" s="42">
        <v>19</v>
      </c>
    </row>
    <row r="56" spans="1:2" x14ac:dyDescent="0.3">
      <c r="A56" s="23" t="s">
        <v>59</v>
      </c>
      <c r="B56" s="42">
        <v>12</v>
      </c>
    </row>
    <row r="57" spans="1:2" x14ac:dyDescent="0.3">
      <c r="A57" s="23" t="s">
        <v>60</v>
      </c>
      <c r="B57" s="42">
        <v>39</v>
      </c>
    </row>
    <row r="58" spans="1:2" x14ac:dyDescent="0.3">
      <c r="A58" s="23" t="s">
        <v>61</v>
      </c>
      <c r="B58" s="42">
        <v>17</v>
      </c>
    </row>
    <row r="59" spans="1:2" x14ac:dyDescent="0.3">
      <c r="A59" s="23" t="s">
        <v>62</v>
      </c>
      <c r="B59" s="42">
        <v>0</v>
      </c>
    </row>
    <row r="60" spans="1:2" x14ac:dyDescent="0.3">
      <c r="A60" s="23" t="s">
        <v>63</v>
      </c>
      <c r="B60" s="42">
        <v>34</v>
      </c>
    </row>
    <row r="61" spans="1:2" x14ac:dyDescent="0.3">
      <c r="A61" s="23" t="s">
        <v>64</v>
      </c>
      <c r="B61" s="42" t="s">
        <v>383</v>
      </c>
    </row>
    <row r="62" spans="1:2" x14ac:dyDescent="0.3">
      <c r="A62" s="23" t="s">
        <v>65</v>
      </c>
      <c r="B62" s="42">
        <v>35</v>
      </c>
    </row>
    <row r="63" spans="1:2" x14ac:dyDescent="0.3">
      <c r="A63" s="23" t="s">
        <v>66</v>
      </c>
      <c r="B63" s="42">
        <v>20</v>
      </c>
    </row>
    <row r="64" spans="1:2" x14ac:dyDescent="0.3">
      <c r="A64" s="23" t="s">
        <v>62</v>
      </c>
      <c r="B64" s="42">
        <v>32</v>
      </c>
    </row>
    <row r="65" spans="1:2" x14ac:dyDescent="0.3">
      <c r="A65" s="23" t="s">
        <v>67</v>
      </c>
      <c r="B65" s="42">
        <v>34</v>
      </c>
    </row>
    <row r="66" spans="1:2" x14ac:dyDescent="0.3">
      <c r="A66" s="23" t="s">
        <v>68</v>
      </c>
      <c r="B66" s="42">
        <v>5</v>
      </c>
    </row>
    <row r="67" spans="1:2" x14ac:dyDescent="0.3">
      <c r="A67" s="23" t="s">
        <v>69</v>
      </c>
      <c r="B67" s="42">
        <v>245</v>
      </c>
    </row>
    <row r="68" spans="1:2" x14ac:dyDescent="0.3">
      <c r="A68" s="23" t="s">
        <v>70</v>
      </c>
      <c r="B68" s="42" t="s">
        <v>383</v>
      </c>
    </row>
    <row r="69" spans="1:2" x14ac:dyDescent="0.3">
      <c r="A69" s="23" t="s">
        <v>71</v>
      </c>
      <c r="B69" s="42">
        <v>20</v>
      </c>
    </row>
    <row r="70" spans="1:2" x14ac:dyDescent="0.3">
      <c r="A70" s="23" t="s">
        <v>72</v>
      </c>
      <c r="B70" s="42">
        <v>6</v>
      </c>
    </row>
    <row r="71" spans="1:2" x14ac:dyDescent="0.3">
      <c r="A71" s="23" t="s">
        <v>73</v>
      </c>
      <c r="B71" s="42">
        <v>22</v>
      </c>
    </row>
    <row r="72" spans="1:2" x14ac:dyDescent="0.3">
      <c r="A72" s="23" t="s">
        <v>74</v>
      </c>
      <c r="B72" s="42">
        <v>62</v>
      </c>
    </row>
    <row r="73" spans="1:2" x14ac:dyDescent="0.3">
      <c r="A73" s="23" t="s">
        <v>75</v>
      </c>
      <c r="B73" s="42">
        <v>21</v>
      </c>
    </row>
    <row r="74" spans="1:2" x14ac:dyDescent="0.3">
      <c r="A74" s="23" t="s">
        <v>76</v>
      </c>
      <c r="B74" s="42">
        <v>5</v>
      </c>
    </row>
    <row r="75" spans="1:2" x14ac:dyDescent="0.3">
      <c r="A75" s="23" t="s">
        <v>77</v>
      </c>
      <c r="B75" s="42">
        <v>31</v>
      </c>
    </row>
    <row r="76" spans="1:2" x14ac:dyDescent="0.3">
      <c r="A76" s="23" t="s">
        <v>78</v>
      </c>
      <c r="B76" s="42">
        <v>12</v>
      </c>
    </row>
  </sheetData>
  <mergeCells count="1">
    <mergeCell ref="A1:B1"/>
  </mergeCells>
  <hyperlinks>
    <hyperlink ref="C1" location="'Table of Contents'!A1" display="Click to return to table of contents" xr:uid="{595E904D-1B74-4F1B-BDA7-F3A60438BFEE}"/>
  </hyperlinks>
  <pageMargins left="0.7" right="0.7" top="0.75" bottom="0.75" header="0.3" footer="0.3"/>
  <pageSetup paperSize="9" orientation="portrait" horizontalDpi="300" verticalDpi="300"/>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U76"/>
  <sheetViews>
    <sheetView workbookViewId="0">
      <selection activeCell="A2" sqref="A2"/>
    </sheetView>
  </sheetViews>
  <sheetFormatPr defaultColWidth="11.5546875" defaultRowHeight="14.4" x14ac:dyDescent="0.3"/>
  <cols>
    <col min="1" max="1" width="14.33203125" customWidth="1"/>
    <col min="2" max="3" width="11.5546875" style="72"/>
    <col min="4" max="4" width="11.5546875" style="74"/>
    <col min="5" max="5" width="12.5546875" style="72" customWidth="1"/>
    <col min="6" max="6" width="11.5546875" style="74"/>
    <col min="7" max="7" width="12.5546875" style="72" customWidth="1"/>
    <col min="8" max="8" width="11.5546875" style="74"/>
    <col min="9" max="9" width="12.5546875" style="72" customWidth="1"/>
    <col min="10" max="10" width="11.5546875" style="74"/>
    <col min="11" max="11" width="12.5546875" style="72" customWidth="1"/>
    <col min="12" max="12" width="11.5546875" style="74"/>
    <col min="13" max="13" width="12.5546875" style="72" customWidth="1"/>
    <col min="14" max="14" width="11.5546875" style="74"/>
    <col min="15" max="15" width="12.5546875" style="72" customWidth="1"/>
    <col min="16" max="16" width="11.5546875" style="74"/>
    <col min="17" max="17" width="12.5546875" style="72" customWidth="1"/>
    <col min="18" max="18" width="11.5546875" style="74"/>
    <col min="19" max="19" width="11.5546875" style="72"/>
    <col min="20" max="20" width="11.5546875" style="74"/>
  </cols>
  <sheetData>
    <row r="1" spans="1:21" ht="16.2" x14ac:dyDescent="0.3">
      <c r="A1" s="315" t="s">
        <v>1123</v>
      </c>
      <c r="B1" s="315"/>
      <c r="C1" s="315"/>
      <c r="D1" s="315"/>
      <c r="E1" s="315"/>
      <c r="F1" s="315"/>
      <c r="G1" s="315"/>
      <c r="H1" s="315"/>
      <c r="I1" s="315"/>
      <c r="J1" s="315"/>
      <c r="K1" s="315"/>
      <c r="L1" s="315"/>
      <c r="M1" s="315"/>
      <c r="N1" s="315"/>
      <c r="O1" s="315"/>
      <c r="P1" s="315"/>
      <c r="Q1" s="315"/>
      <c r="R1" s="315"/>
      <c r="S1" s="315"/>
      <c r="T1" s="315"/>
      <c r="U1" s="4" t="s">
        <v>1341</v>
      </c>
    </row>
    <row r="2" spans="1:21" s="9" customFormat="1" ht="50.1" customHeight="1" x14ac:dyDescent="0.3">
      <c r="A2" s="51" t="s">
        <v>0</v>
      </c>
      <c r="B2" s="52" t="s">
        <v>1</v>
      </c>
      <c r="C2" s="52" t="s">
        <v>676</v>
      </c>
      <c r="D2" s="53" t="s">
        <v>677</v>
      </c>
      <c r="E2" s="52" t="s">
        <v>678</v>
      </c>
      <c r="F2" s="53" t="s">
        <v>679</v>
      </c>
      <c r="G2" s="52" t="s">
        <v>680</v>
      </c>
      <c r="H2" s="53" t="s">
        <v>681</v>
      </c>
      <c r="I2" s="73" t="s">
        <v>682</v>
      </c>
      <c r="J2" s="75" t="s">
        <v>683</v>
      </c>
      <c r="K2" s="73" t="s">
        <v>684</v>
      </c>
      <c r="L2" s="75" t="s">
        <v>685</v>
      </c>
      <c r="M2" s="73" t="s">
        <v>686</v>
      </c>
      <c r="N2" s="75" t="s">
        <v>687</v>
      </c>
      <c r="O2" s="73" t="s">
        <v>688</v>
      </c>
      <c r="P2" s="75" t="s">
        <v>689</v>
      </c>
      <c r="Q2" s="73" t="s">
        <v>690</v>
      </c>
      <c r="R2" s="75" t="s">
        <v>691</v>
      </c>
      <c r="S2" s="73" t="s">
        <v>692</v>
      </c>
      <c r="T2" s="75" t="s">
        <v>693</v>
      </c>
    </row>
    <row r="3" spans="1:21" s="69" customFormat="1" x14ac:dyDescent="0.3">
      <c r="A3" s="66" t="s">
        <v>127</v>
      </c>
      <c r="B3" s="67">
        <v>59675</v>
      </c>
      <c r="C3" s="67">
        <v>30</v>
      </c>
      <c r="D3" s="68">
        <v>0.1</v>
      </c>
      <c r="E3" s="67">
        <v>484</v>
      </c>
      <c r="F3" s="68">
        <v>0.8</v>
      </c>
      <c r="G3" s="67">
        <v>1367</v>
      </c>
      <c r="H3" s="68">
        <v>2.2999999999999998</v>
      </c>
      <c r="I3" s="67">
        <v>8998</v>
      </c>
      <c r="J3" s="68">
        <v>15.1</v>
      </c>
      <c r="K3" s="67">
        <v>17433</v>
      </c>
      <c r="L3" s="68">
        <v>29.2</v>
      </c>
      <c r="M3" s="67">
        <v>19980</v>
      </c>
      <c r="N3" s="68">
        <v>33.5</v>
      </c>
      <c r="O3" s="67">
        <v>9379</v>
      </c>
      <c r="P3" s="68">
        <v>15.7</v>
      </c>
      <c r="Q3" s="67">
        <v>1903</v>
      </c>
      <c r="R3" s="68">
        <v>3.2</v>
      </c>
      <c r="S3" s="67">
        <v>98</v>
      </c>
      <c r="T3" s="68">
        <v>0.2</v>
      </c>
    </row>
    <row r="4" spans="1:21" s="9" customFormat="1" x14ac:dyDescent="0.3">
      <c r="A4" s="48" t="s">
        <v>7</v>
      </c>
      <c r="B4" s="11">
        <v>108</v>
      </c>
      <c r="C4" s="11">
        <v>0</v>
      </c>
      <c r="D4" s="18">
        <v>0</v>
      </c>
      <c r="E4" s="11">
        <v>0</v>
      </c>
      <c r="F4" s="18">
        <v>0</v>
      </c>
      <c r="G4" s="11" t="s">
        <v>383</v>
      </c>
      <c r="H4" s="18" t="s">
        <v>694</v>
      </c>
      <c r="I4" s="11">
        <v>25</v>
      </c>
      <c r="J4" s="18">
        <v>23.1</v>
      </c>
      <c r="K4" s="11">
        <v>31</v>
      </c>
      <c r="L4" s="18">
        <v>28.7</v>
      </c>
      <c r="M4" s="11">
        <v>31</v>
      </c>
      <c r="N4" s="18">
        <v>28.7</v>
      </c>
      <c r="O4" s="11">
        <v>16</v>
      </c>
      <c r="P4" s="18">
        <v>14.8</v>
      </c>
      <c r="Q4" s="11" t="s">
        <v>383</v>
      </c>
      <c r="R4" s="18" t="s">
        <v>694</v>
      </c>
      <c r="S4" s="11">
        <v>0</v>
      </c>
      <c r="T4" s="18">
        <v>0</v>
      </c>
    </row>
    <row r="5" spans="1:21" s="9" customFormat="1" x14ac:dyDescent="0.3">
      <c r="A5" s="48" t="s">
        <v>8</v>
      </c>
      <c r="B5" s="11">
        <v>178</v>
      </c>
      <c r="C5" s="11">
        <v>0</v>
      </c>
      <c r="D5" s="18">
        <v>0</v>
      </c>
      <c r="E5" s="11" t="s">
        <v>383</v>
      </c>
      <c r="F5" s="18" t="s">
        <v>694</v>
      </c>
      <c r="G5" s="11">
        <v>8</v>
      </c>
      <c r="H5" s="18">
        <v>4.5</v>
      </c>
      <c r="I5" s="11">
        <v>45</v>
      </c>
      <c r="J5" s="18">
        <v>25.3</v>
      </c>
      <c r="K5" s="11">
        <v>50</v>
      </c>
      <c r="L5" s="18">
        <v>28.1</v>
      </c>
      <c r="M5" s="11">
        <v>46</v>
      </c>
      <c r="N5" s="18">
        <v>25.8</v>
      </c>
      <c r="O5" s="11">
        <v>23</v>
      </c>
      <c r="P5" s="18">
        <v>12.9</v>
      </c>
      <c r="Q5" s="11">
        <v>5</v>
      </c>
      <c r="R5" s="18">
        <v>2.8</v>
      </c>
      <c r="S5" s="11">
        <v>0</v>
      </c>
      <c r="T5" s="18">
        <v>0</v>
      </c>
    </row>
    <row r="6" spans="1:21" s="9" customFormat="1" x14ac:dyDescent="0.3">
      <c r="A6" s="48" t="s">
        <v>9</v>
      </c>
      <c r="B6" s="11">
        <v>457</v>
      </c>
      <c r="C6" s="11">
        <v>0</v>
      </c>
      <c r="D6" s="18">
        <v>0</v>
      </c>
      <c r="E6" s="11" t="s">
        <v>383</v>
      </c>
      <c r="F6" s="18" t="s">
        <v>694</v>
      </c>
      <c r="G6" s="11">
        <v>11</v>
      </c>
      <c r="H6" s="18">
        <v>2.4</v>
      </c>
      <c r="I6" s="11">
        <v>95</v>
      </c>
      <c r="J6" s="18">
        <v>20.8</v>
      </c>
      <c r="K6" s="11">
        <v>141</v>
      </c>
      <c r="L6" s="18">
        <v>30.9</v>
      </c>
      <c r="M6" s="11">
        <v>144</v>
      </c>
      <c r="N6" s="18">
        <v>31.5</v>
      </c>
      <c r="O6" s="11">
        <v>59</v>
      </c>
      <c r="P6" s="18">
        <v>12.9</v>
      </c>
      <c r="Q6" s="11">
        <v>6</v>
      </c>
      <c r="R6" s="18">
        <v>1.3</v>
      </c>
      <c r="S6" s="11">
        <v>0</v>
      </c>
      <c r="T6" s="18">
        <v>0</v>
      </c>
    </row>
    <row r="7" spans="1:21" s="9" customFormat="1" x14ac:dyDescent="0.3">
      <c r="A7" s="48" t="s">
        <v>10</v>
      </c>
      <c r="B7" s="11">
        <v>100</v>
      </c>
      <c r="C7" s="11">
        <v>0</v>
      </c>
      <c r="D7" s="18">
        <v>0</v>
      </c>
      <c r="E7" s="11" t="s">
        <v>383</v>
      </c>
      <c r="F7" s="18" t="s">
        <v>694</v>
      </c>
      <c r="G7" s="11" t="s">
        <v>383</v>
      </c>
      <c r="H7" s="18" t="s">
        <v>694</v>
      </c>
      <c r="I7" s="11">
        <v>13</v>
      </c>
      <c r="J7" s="18">
        <v>13</v>
      </c>
      <c r="K7" s="11">
        <v>26</v>
      </c>
      <c r="L7" s="18">
        <v>26</v>
      </c>
      <c r="M7" s="11">
        <v>39</v>
      </c>
      <c r="N7" s="18">
        <v>39</v>
      </c>
      <c r="O7" s="11">
        <v>16</v>
      </c>
      <c r="P7" s="18">
        <v>16</v>
      </c>
      <c r="Q7" s="11" t="s">
        <v>383</v>
      </c>
      <c r="R7" s="18" t="s">
        <v>694</v>
      </c>
      <c r="S7" s="11">
        <v>0</v>
      </c>
      <c r="T7" s="18">
        <v>0</v>
      </c>
    </row>
    <row r="8" spans="1:21" s="9" customFormat="1" x14ac:dyDescent="0.3">
      <c r="A8" s="48" t="s">
        <v>11</v>
      </c>
      <c r="B8" s="11">
        <v>2907</v>
      </c>
      <c r="C8" s="11">
        <v>0</v>
      </c>
      <c r="D8" s="18">
        <v>0</v>
      </c>
      <c r="E8" s="11">
        <v>21</v>
      </c>
      <c r="F8" s="18">
        <v>0.7</v>
      </c>
      <c r="G8" s="11">
        <v>68</v>
      </c>
      <c r="H8" s="18">
        <v>2.2999999999999998</v>
      </c>
      <c r="I8" s="11">
        <v>385</v>
      </c>
      <c r="J8" s="18">
        <v>13.2</v>
      </c>
      <c r="K8" s="11">
        <v>908</v>
      </c>
      <c r="L8" s="18">
        <v>31.2</v>
      </c>
      <c r="M8" s="11">
        <v>1008</v>
      </c>
      <c r="N8" s="18">
        <v>34.700000000000003</v>
      </c>
      <c r="O8" s="11">
        <v>446</v>
      </c>
      <c r="P8" s="18">
        <v>15.3</v>
      </c>
      <c r="Q8" s="11">
        <v>70</v>
      </c>
      <c r="R8" s="18">
        <v>2.4</v>
      </c>
      <c r="S8" s="11" t="s">
        <v>383</v>
      </c>
      <c r="T8" s="18" t="s">
        <v>694</v>
      </c>
    </row>
    <row r="9" spans="1:21" s="9" customFormat="1" x14ac:dyDescent="0.3">
      <c r="A9" s="48" t="s">
        <v>12</v>
      </c>
      <c r="B9" s="11">
        <v>113</v>
      </c>
      <c r="C9" s="11">
        <v>0</v>
      </c>
      <c r="D9" s="18">
        <v>0</v>
      </c>
      <c r="E9" s="11">
        <v>0</v>
      </c>
      <c r="F9" s="18">
        <v>0</v>
      </c>
      <c r="G9" s="11" t="s">
        <v>383</v>
      </c>
      <c r="H9" s="18" t="s">
        <v>694</v>
      </c>
      <c r="I9" s="11">
        <v>21</v>
      </c>
      <c r="J9" s="18">
        <v>18.600000000000001</v>
      </c>
      <c r="K9" s="11">
        <v>45</v>
      </c>
      <c r="L9" s="18">
        <v>39.799999999999997</v>
      </c>
      <c r="M9" s="11">
        <v>32</v>
      </c>
      <c r="N9" s="18">
        <v>28.3</v>
      </c>
      <c r="O9" s="11">
        <v>12</v>
      </c>
      <c r="P9" s="18">
        <v>10.6</v>
      </c>
      <c r="Q9" s="11" t="s">
        <v>383</v>
      </c>
      <c r="R9" s="18" t="s">
        <v>694</v>
      </c>
      <c r="S9" s="11">
        <v>0</v>
      </c>
      <c r="T9" s="18">
        <v>0</v>
      </c>
    </row>
    <row r="10" spans="1:21" s="9" customFormat="1" x14ac:dyDescent="0.3">
      <c r="A10" s="48" t="s">
        <v>13</v>
      </c>
      <c r="B10" s="11">
        <v>119</v>
      </c>
      <c r="C10" s="11">
        <v>0</v>
      </c>
      <c r="D10" s="18">
        <v>0</v>
      </c>
      <c r="E10" s="11" t="s">
        <v>383</v>
      </c>
      <c r="F10" s="18" t="s">
        <v>694</v>
      </c>
      <c r="G10" s="11">
        <v>5</v>
      </c>
      <c r="H10" s="18">
        <v>4.2</v>
      </c>
      <c r="I10" s="11">
        <v>20</v>
      </c>
      <c r="J10" s="18">
        <v>16.8</v>
      </c>
      <c r="K10" s="11">
        <v>45</v>
      </c>
      <c r="L10" s="18">
        <v>37.799999999999997</v>
      </c>
      <c r="M10" s="11">
        <v>24</v>
      </c>
      <c r="N10" s="18">
        <v>20.2</v>
      </c>
      <c r="O10" s="11">
        <v>19</v>
      </c>
      <c r="P10" s="18">
        <v>16</v>
      </c>
      <c r="Q10" s="11" t="s">
        <v>383</v>
      </c>
      <c r="R10" s="18" t="s">
        <v>694</v>
      </c>
      <c r="S10" s="11">
        <v>0</v>
      </c>
      <c r="T10" s="18">
        <v>0</v>
      </c>
    </row>
    <row r="11" spans="1:21" s="9" customFormat="1" x14ac:dyDescent="0.3">
      <c r="A11" s="48" t="s">
        <v>14</v>
      </c>
      <c r="B11" s="11">
        <v>437</v>
      </c>
      <c r="C11" s="11">
        <v>0</v>
      </c>
      <c r="D11" s="18">
        <v>0</v>
      </c>
      <c r="E11" s="11" t="s">
        <v>383</v>
      </c>
      <c r="F11" s="18" t="s">
        <v>694</v>
      </c>
      <c r="G11" s="11">
        <v>7</v>
      </c>
      <c r="H11" s="18">
        <v>1.6</v>
      </c>
      <c r="I11" s="11">
        <v>44</v>
      </c>
      <c r="J11" s="18">
        <v>10.1</v>
      </c>
      <c r="K11" s="11">
        <v>148</v>
      </c>
      <c r="L11" s="18">
        <v>33.9</v>
      </c>
      <c r="M11" s="11">
        <v>164</v>
      </c>
      <c r="N11" s="18">
        <v>37.5</v>
      </c>
      <c r="O11" s="11">
        <v>62</v>
      </c>
      <c r="P11" s="18">
        <v>14.2</v>
      </c>
      <c r="Q11" s="11">
        <v>9</v>
      </c>
      <c r="R11" s="18">
        <v>2.1</v>
      </c>
      <c r="S11" s="11" t="s">
        <v>383</v>
      </c>
      <c r="T11" s="18" t="s">
        <v>694</v>
      </c>
    </row>
    <row r="12" spans="1:21" s="9" customFormat="1" x14ac:dyDescent="0.3">
      <c r="A12" s="48" t="s">
        <v>15</v>
      </c>
      <c r="B12" s="11">
        <v>598</v>
      </c>
      <c r="C12" s="11">
        <v>0</v>
      </c>
      <c r="D12" s="18">
        <v>0</v>
      </c>
      <c r="E12" s="11" t="s">
        <v>383</v>
      </c>
      <c r="F12" s="18" t="s">
        <v>694</v>
      </c>
      <c r="G12" s="11">
        <v>10</v>
      </c>
      <c r="H12" s="18">
        <v>1.7</v>
      </c>
      <c r="I12" s="11">
        <v>108</v>
      </c>
      <c r="J12" s="18">
        <v>18.100000000000001</v>
      </c>
      <c r="K12" s="11">
        <v>211</v>
      </c>
      <c r="L12" s="18">
        <v>35.299999999999997</v>
      </c>
      <c r="M12" s="11">
        <v>182</v>
      </c>
      <c r="N12" s="18">
        <v>30.4</v>
      </c>
      <c r="O12" s="11">
        <v>65</v>
      </c>
      <c r="P12" s="18">
        <v>10.9</v>
      </c>
      <c r="Q12" s="11">
        <v>17</v>
      </c>
      <c r="R12" s="18">
        <v>2.8</v>
      </c>
      <c r="S12" s="11" t="s">
        <v>383</v>
      </c>
      <c r="T12" s="18" t="s">
        <v>694</v>
      </c>
    </row>
    <row r="13" spans="1:21" s="9" customFormat="1" x14ac:dyDescent="0.3">
      <c r="A13" s="48" t="s">
        <v>16</v>
      </c>
      <c r="B13" s="11">
        <v>638</v>
      </c>
      <c r="C13" s="11" t="s">
        <v>383</v>
      </c>
      <c r="D13" s="18" t="s">
        <v>694</v>
      </c>
      <c r="E13" s="11" t="s">
        <v>383</v>
      </c>
      <c r="F13" s="18" t="s">
        <v>694</v>
      </c>
      <c r="G13" s="11">
        <v>10</v>
      </c>
      <c r="H13" s="18">
        <v>1.6</v>
      </c>
      <c r="I13" s="11">
        <v>155</v>
      </c>
      <c r="J13" s="18">
        <v>24.3</v>
      </c>
      <c r="K13" s="11">
        <v>216</v>
      </c>
      <c r="L13" s="18">
        <v>33.9</v>
      </c>
      <c r="M13" s="11">
        <v>142</v>
      </c>
      <c r="N13" s="18">
        <v>22.3</v>
      </c>
      <c r="O13" s="11">
        <v>83</v>
      </c>
      <c r="P13" s="18">
        <v>13</v>
      </c>
      <c r="Q13" s="11">
        <v>27</v>
      </c>
      <c r="R13" s="18">
        <v>4.2</v>
      </c>
      <c r="S13" s="11" t="s">
        <v>383</v>
      </c>
      <c r="T13" s="18" t="s">
        <v>694</v>
      </c>
    </row>
    <row r="14" spans="1:21" s="9" customFormat="1" x14ac:dyDescent="0.3">
      <c r="A14" s="48" t="s">
        <v>17</v>
      </c>
      <c r="B14" s="11">
        <v>538</v>
      </c>
      <c r="C14" s="11">
        <v>0</v>
      </c>
      <c r="D14" s="18">
        <v>0</v>
      </c>
      <c r="E14" s="11" t="s">
        <v>383</v>
      </c>
      <c r="F14" s="18" t="s">
        <v>694</v>
      </c>
      <c r="G14" s="11">
        <v>8</v>
      </c>
      <c r="H14" s="18">
        <v>1.5</v>
      </c>
      <c r="I14" s="11">
        <v>81</v>
      </c>
      <c r="J14" s="18">
        <v>15.1</v>
      </c>
      <c r="K14" s="11">
        <v>181</v>
      </c>
      <c r="L14" s="18">
        <v>33.6</v>
      </c>
      <c r="M14" s="11">
        <v>173</v>
      </c>
      <c r="N14" s="18">
        <v>32.200000000000003</v>
      </c>
      <c r="O14" s="11">
        <v>76</v>
      </c>
      <c r="P14" s="18">
        <v>14.1</v>
      </c>
      <c r="Q14" s="11">
        <v>17</v>
      </c>
      <c r="R14" s="18">
        <v>3.2</v>
      </c>
      <c r="S14" s="11" t="s">
        <v>383</v>
      </c>
      <c r="T14" s="18" t="s">
        <v>694</v>
      </c>
    </row>
    <row r="15" spans="1:21" s="9" customFormat="1" x14ac:dyDescent="0.3">
      <c r="A15" s="48" t="s">
        <v>18</v>
      </c>
      <c r="B15" s="11">
        <v>143</v>
      </c>
      <c r="C15" s="11">
        <v>0</v>
      </c>
      <c r="D15" s="18">
        <v>0</v>
      </c>
      <c r="E15" s="11" t="s">
        <v>383</v>
      </c>
      <c r="F15" s="18" t="s">
        <v>694</v>
      </c>
      <c r="G15" s="11">
        <v>6</v>
      </c>
      <c r="H15" s="18">
        <v>4.2</v>
      </c>
      <c r="I15" s="11">
        <v>25</v>
      </c>
      <c r="J15" s="18">
        <v>17.5</v>
      </c>
      <c r="K15" s="11">
        <v>52</v>
      </c>
      <c r="L15" s="18">
        <v>36.4</v>
      </c>
      <c r="M15" s="11">
        <v>31</v>
      </c>
      <c r="N15" s="18">
        <v>21.7</v>
      </c>
      <c r="O15" s="11">
        <v>18</v>
      </c>
      <c r="P15" s="18">
        <v>12.6</v>
      </c>
      <c r="Q15" s="11">
        <v>8</v>
      </c>
      <c r="R15" s="18">
        <v>5.6</v>
      </c>
      <c r="S15" s="11">
        <v>0</v>
      </c>
      <c r="T15" s="18">
        <v>0</v>
      </c>
    </row>
    <row r="16" spans="1:21" s="9" customFormat="1" x14ac:dyDescent="0.3">
      <c r="A16" s="48" t="s">
        <v>19</v>
      </c>
      <c r="B16" s="11">
        <v>5418</v>
      </c>
      <c r="C16" s="11" t="s">
        <v>383</v>
      </c>
      <c r="D16" s="18" t="s">
        <v>694</v>
      </c>
      <c r="E16" s="11">
        <v>26</v>
      </c>
      <c r="F16" s="18">
        <v>0.5</v>
      </c>
      <c r="G16" s="11">
        <v>67</v>
      </c>
      <c r="H16" s="18">
        <v>1.2</v>
      </c>
      <c r="I16" s="11">
        <v>521</v>
      </c>
      <c r="J16" s="18">
        <v>9.6</v>
      </c>
      <c r="K16" s="11">
        <v>1235</v>
      </c>
      <c r="L16" s="18">
        <v>22.8</v>
      </c>
      <c r="M16" s="11">
        <v>2133</v>
      </c>
      <c r="N16" s="18">
        <v>39.4</v>
      </c>
      <c r="O16" s="11">
        <v>1197</v>
      </c>
      <c r="P16" s="18">
        <v>22.1</v>
      </c>
      <c r="Q16" s="11">
        <v>227</v>
      </c>
      <c r="R16" s="18">
        <v>4.2</v>
      </c>
      <c r="S16" s="11">
        <v>11</v>
      </c>
      <c r="T16" s="18">
        <v>0.2</v>
      </c>
    </row>
    <row r="17" spans="1:20" s="9" customFormat="1" x14ac:dyDescent="0.3">
      <c r="A17" s="48" t="s">
        <v>20</v>
      </c>
      <c r="B17" s="11">
        <v>751</v>
      </c>
      <c r="C17" s="11" t="s">
        <v>383</v>
      </c>
      <c r="D17" s="18" t="s">
        <v>694</v>
      </c>
      <c r="E17" s="11">
        <v>8</v>
      </c>
      <c r="F17" s="18">
        <v>1.1000000000000001</v>
      </c>
      <c r="G17" s="11">
        <v>29</v>
      </c>
      <c r="H17" s="18">
        <v>3.9</v>
      </c>
      <c r="I17" s="11">
        <v>114</v>
      </c>
      <c r="J17" s="18">
        <v>15.2</v>
      </c>
      <c r="K17" s="11">
        <v>257</v>
      </c>
      <c r="L17" s="18">
        <v>34.200000000000003</v>
      </c>
      <c r="M17" s="11">
        <v>227</v>
      </c>
      <c r="N17" s="18">
        <v>30.2</v>
      </c>
      <c r="O17" s="11">
        <v>88</v>
      </c>
      <c r="P17" s="18">
        <v>11.7</v>
      </c>
      <c r="Q17" s="11">
        <v>25</v>
      </c>
      <c r="R17" s="18">
        <v>3.3</v>
      </c>
      <c r="S17" s="11" t="s">
        <v>383</v>
      </c>
      <c r="T17" s="18" t="s">
        <v>694</v>
      </c>
    </row>
    <row r="18" spans="1:20" s="9" customFormat="1" x14ac:dyDescent="0.3">
      <c r="A18" s="48" t="s">
        <v>21</v>
      </c>
      <c r="B18" s="11">
        <v>207</v>
      </c>
      <c r="C18" s="11">
        <v>0</v>
      </c>
      <c r="D18" s="18">
        <v>0</v>
      </c>
      <c r="E18" s="11">
        <v>0</v>
      </c>
      <c r="F18" s="18">
        <v>0</v>
      </c>
      <c r="G18" s="11" t="s">
        <v>383</v>
      </c>
      <c r="H18" s="18" t="s">
        <v>694</v>
      </c>
      <c r="I18" s="11">
        <v>24</v>
      </c>
      <c r="J18" s="18">
        <v>11.6</v>
      </c>
      <c r="K18" s="11">
        <v>48</v>
      </c>
      <c r="L18" s="18">
        <v>23.2</v>
      </c>
      <c r="M18" s="11">
        <v>89</v>
      </c>
      <c r="N18" s="18">
        <v>43</v>
      </c>
      <c r="O18" s="11">
        <v>41</v>
      </c>
      <c r="P18" s="18">
        <v>19.8</v>
      </c>
      <c r="Q18" s="11" t="s">
        <v>383</v>
      </c>
      <c r="R18" s="18" t="s">
        <v>694</v>
      </c>
      <c r="S18" s="11">
        <v>0</v>
      </c>
      <c r="T18" s="18">
        <v>0</v>
      </c>
    </row>
    <row r="19" spans="1:20" s="9" customFormat="1" x14ac:dyDescent="0.3">
      <c r="A19" s="48" t="s">
        <v>22</v>
      </c>
      <c r="B19" s="11">
        <v>370</v>
      </c>
      <c r="C19" s="11">
        <v>0</v>
      </c>
      <c r="D19" s="18">
        <v>0</v>
      </c>
      <c r="E19" s="11">
        <v>0</v>
      </c>
      <c r="F19" s="18">
        <v>0</v>
      </c>
      <c r="G19" s="11">
        <v>7</v>
      </c>
      <c r="H19" s="18">
        <v>1.9</v>
      </c>
      <c r="I19" s="11">
        <v>66</v>
      </c>
      <c r="J19" s="18">
        <v>17.8</v>
      </c>
      <c r="K19" s="11">
        <v>132</v>
      </c>
      <c r="L19" s="18">
        <v>35.700000000000003</v>
      </c>
      <c r="M19" s="11">
        <v>112</v>
      </c>
      <c r="N19" s="18">
        <v>30.3</v>
      </c>
      <c r="O19" s="11">
        <v>41</v>
      </c>
      <c r="P19" s="18">
        <v>11.1</v>
      </c>
      <c r="Q19" s="11">
        <v>10</v>
      </c>
      <c r="R19" s="18">
        <v>2.7</v>
      </c>
      <c r="S19" s="11" t="s">
        <v>383</v>
      </c>
      <c r="T19" s="18" t="s">
        <v>694</v>
      </c>
    </row>
    <row r="20" spans="1:20" s="9" customFormat="1" x14ac:dyDescent="0.3">
      <c r="A20" s="48" t="s">
        <v>23</v>
      </c>
      <c r="B20" s="11">
        <v>430</v>
      </c>
      <c r="C20" s="11">
        <v>0</v>
      </c>
      <c r="D20" s="18">
        <v>0</v>
      </c>
      <c r="E20" s="11" t="s">
        <v>383</v>
      </c>
      <c r="F20" s="18" t="s">
        <v>694</v>
      </c>
      <c r="G20" s="11">
        <v>9</v>
      </c>
      <c r="H20" s="18">
        <v>2.1</v>
      </c>
      <c r="I20" s="11">
        <v>53</v>
      </c>
      <c r="J20" s="18">
        <v>12.3</v>
      </c>
      <c r="K20" s="11">
        <v>150</v>
      </c>
      <c r="L20" s="18">
        <v>34.9</v>
      </c>
      <c r="M20" s="11">
        <v>155</v>
      </c>
      <c r="N20" s="18">
        <v>36</v>
      </c>
      <c r="O20" s="11">
        <v>50</v>
      </c>
      <c r="P20" s="18">
        <v>11.6</v>
      </c>
      <c r="Q20" s="11">
        <v>10</v>
      </c>
      <c r="R20" s="18">
        <v>2.2999999999999998</v>
      </c>
      <c r="S20" s="11">
        <v>0</v>
      </c>
      <c r="T20" s="18">
        <v>0</v>
      </c>
    </row>
    <row r="21" spans="1:20" s="9" customFormat="1" x14ac:dyDescent="0.3">
      <c r="A21" s="48" t="s">
        <v>24</v>
      </c>
      <c r="B21" s="11">
        <v>1093</v>
      </c>
      <c r="C21" s="11">
        <v>0</v>
      </c>
      <c r="D21" s="18">
        <v>0</v>
      </c>
      <c r="E21" s="11" t="s">
        <v>383</v>
      </c>
      <c r="F21" s="18" t="s">
        <v>694</v>
      </c>
      <c r="G21" s="11">
        <v>20</v>
      </c>
      <c r="H21" s="18">
        <v>1.8</v>
      </c>
      <c r="I21" s="11">
        <v>155</v>
      </c>
      <c r="J21" s="18">
        <v>14.2</v>
      </c>
      <c r="K21" s="11">
        <v>345</v>
      </c>
      <c r="L21" s="18">
        <v>31.6</v>
      </c>
      <c r="M21" s="11">
        <v>361</v>
      </c>
      <c r="N21" s="18">
        <v>33</v>
      </c>
      <c r="O21" s="11">
        <v>162</v>
      </c>
      <c r="P21" s="18">
        <v>14.8</v>
      </c>
      <c r="Q21" s="11">
        <v>41</v>
      </c>
      <c r="R21" s="18">
        <v>3.8</v>
      </c>
      <c r="S21" s="11">
        <v>5</v>
      </c>
      <c r="T21" s="18">
        <v>0.5</v>
      </c>
    </row>
    <row r="22" spans="1:20" s="9" customFormat="1" x14ac:dyDescent="0.3">
      <c r="A22" s="48" t="s">
        <v>25</v>
      </c>
      <c r="B22" s="11">
        <v>22</v>
      </c>
      <c r="C22" s="11">
        <v>0</v>
      </c>
      <c r="D22" s="18">
        <v>0</v>
      </c>
      <c r="E22" s="11">
        <v>0</v>
      </c>
      <c r="F22" s="18">
        <v>0</v>
      </c>
      <c r="G22" s="11">
        <v>0</v>
      </c>
      <c r="H22" s="18">
        <v>0</v>
      </c>
      <c r="I22" s="11" t="s">
        <v>383</v>
      </c>
      <c r="J22" s="18" t="s">
        <v>694</v>
      </c>
      <c r="K22" s="11" t="s">
        <v>383</v>
      </c>
      <c r="L22" s="18" t="s">
        <v>694</v>
      </c>
      <c r="M22" s="11">
        <v>7</v>
      </c>
      <c r="N22" s="18">
        <v>31.8</v>
      </c>
      <c r="O22" s="11">
        <v>5</v>
      </c>
      <c r="P22" s="18">
        <v>22.7</v>
      </c>
      <c r="Q22" s="11" t="s">
        <v>383</v>
      </c>
      <c r="R22" s="18" t="s">
        <v>694</v>
      </c>
      <c r="S22" s="11">
        <v>0</v>
      </c>
      <c r="T22" s="18">
        <v>0</v>
      </c>
    </row>
    <row r="23" spans="1:20" s="9" customFormat="1" x14ac:dyDescent="0.3">
      <c r="A23" s="48" t="s">
        <v>26</v>
      </c>
      <c r="B23" s="11">
        <v>994</v>
      </c>
      <c r="C23" s="11" t="s">
        <v>383</v>
      </c>
      <c r="D23" s="18" t="s">
        <v>694</v>
      </c>
      <c r="E23" s="11">
        <v>7</v>
      </c>
      <c r="F23" s="18">
        <v>0.7</v>
      </c>
      <c r="G23" s="11">
        <v>20</v>
      </c>
      <c r="H23" s="18">
        <v>2</v>
      </c>
      <c r="I23" s="11">
        <v>167</v>
      </c>
      <c r="J23" s="18">
        <v>16.8</v>
      </c>
      <c r="K23" s="11">
        <v>344</v>
      </c>
      <c r="L23" s="18">
        <v>34.6</v>
      </c>
      <c r="M23" s="11">
        <v>294</v>
      </c>
      <c r="N23" s="18">
        <v>29.6</v>
      </c>
      <c r="O23" s="11">
        <v>131</v>
      </c>
      <c r="P23" s="18">
        <v>13.2</v>
      </c>
      <c r="Q23" s="11">
        <v>28</v>
      </c>
      <c r="R23" s="18">
        <v>2.8</v>
      </c>
      <c r="S23" s="11" t="s">
        <v>383</v>
      </c>
      <c r="T23" s="18" t="s">
        <v>694</v>
      </c>
    </row>
    <row r="24" spans="1:20" s="9" customFormat="1" x14ac:dyDescent="0.3">
      <c r="A24" s="48" t="s">
        <v>27</v>
      </c>
      <c r="B24" s="11">
        <v>100</v>
      </c>
      <c r="C24" s="11">
        <v>0</v>
      </c>
      <c r="D24" s="18">
        <v>0</v>
      </c>
      <c r="E24" s="11" t="s">
        <v>383</v>
      </c>
      <c r="F24" s="18" t="s">
        <v>694</v>
      </c>
      <c r="G24" s="11" t="s">
        <v>383</v>
      </c>
      <c r="H24" s="18" t="s">
        <v>694</v>
      </c>
      <c r="I24" s="11">
        <v>22</v>
      </c>
      <c r="J24" s="18">
        <v>22</v>
      </c>
      <c r="K24" s="11">
        <v>29</v>
      </c>
      <c r="L24" s="18">
        <v>29</v>
      </c>
      <c r="M24" s="11">
        <v>32</v>
      </c>
      <c r="N24" s="18">
        <v>32</v>
      </c>
      <c r="O24" s="11">
        <v>9</v>
      </c>
      <c r="P24" s="18">
        <v>9</v>
      </c>
      <c r="Q24" s="11" t="s">
        <v>383</v>
      </c>
      <c r="R24" s="18" t="s">
        <v>694</v>
      </c>
      <c r="S24" s="11">
        <v>0</v>
      </c>
      <c r="T24" s="18">
        <v>0</v>
      </c>
    </row>
    <row r="25" spans="1:20" s="9" customFormat="1" x14ac:dyDescent="0.3">
      <c r="A25" s="48" t="s">
        <v>28</v>
      </c>
      <c r="B25" s="11">
        <v>583</v>
      </c>
      <c r="C25" s="11">
        <v>0</v>
      </c>
      <c r="D25" s="18">
        <v>0</v>
      </c>
      <c r="E25" s="11" t="s">
        <v>383</v>
      </c>
      <c r="F25" s="18" t="s">
        <v>694</v>
      </c>
      <c r="G25" s="11">
        <v>13</v>
      </c>
      <c r="H25" s="18">
        <v>2.2000000000000002</v>
      </c>
      <c r="I25" s="11">
        <v>111</v>
      </c>
      <c r="J25" s="18">
        <v>19</v>
      </c>
      <c r="K25" s="11">
        <v>192</v>
      </c>
      <c r="L25" s="18">
        <v>32.9</v>
      </c>
      <c r="M25" s="11">
        <v>185</v>
      </c>
      <c r="N25" s="18">
        <v>31.7</v>
      </c>
      <c r="O25" s="11">
        <v>65</v>
      </c>
      <c r="P25" s="18">
        <v>11.1</v>
      </c>
      <c r="Q25" s="11">
        <v>16</v>
      </c>
      <c r="R25" s="18">
        <v>2.7</v>
      </c>
      <c r="S25" s="11">
        <v>0</v>
      </c>
      <c r="T25" s="18">
        <v>0</v>
      </c>
    </row>
    <row r="26" spans="1:20" s="9" customFormat="1" x14ac:dyDescent="0.3">
      <c r="A26" s="48" t="s">
        <v>29</v>
      </c>
      <c r="B26" s="11">
        <v>369</v>
      </c>
      <c r="C26" s="11">
        <v>0</v>
      </c>
      <c r="D26" s="18">
        <v>0</v>
      </c>
      <c r="E26" s="11" t="s">
        <v>383</v>
      </c>
      <c r="F26" s="18" t="s">
        <v>694</v>
      </c>
      <c r="G26" s="11">
        <v>9</v>
      </c>
      <c r="H26" s="18">
        <v>2.4</v>
      </c>
      <c r="I26" s="11">
        <v>45</v>
      </c>
      <c r="J26" s="18">
        <v>12.2</v>
      </c>
      <c r="K26" s="11">
        <v>111</v>
      </c>
      <c r="L26" s="18">
        <v>30.1</v>
      </c>
      <c r="M26" s="11">
        <v>126</v>
      </c>
      <c r="N26" s="18">
        <v>34.1</v>
      </c>
      <c r="O26" s="11">
        <v>68</v>
      </c>
      <c r="P26" s="18">
        <v>18.399999999999999</v>
      </c>
      <c r="Q26" s="11">
        <v>8</v>
      </c>
      <c r="R26" s="18">
        <v>2.2000000000000002</v>
      </c>
      <c r="S26" s="11" t="s">
        <v>383</v>
      </c>
      <c r="T26" s="18" t="s">
        <v>694</v>
      </c>
    </row>
    <row r="27" spans="1:20" s="9" customFormat="1" x14ac:dyDescent="0.3">
      <c r="A27" s="48" t="s">
        <v>30</v>
      </c>
      <c r="B27" s="11">
        <v>207</v>
      </c>
      <c r="C27" s="11">
        <v>0</v>
      </c>
      <c r="D27" s="18">
        <v>0</v>
      </c>
      <c r="E27" s="11" t="s">
        <v>383</v>
      </c>
      <c r="F27" s="18" t="s">
        <v>694</v>
      </c>
      <c r="G27" s="11" t="s">
        <v>383</v>
      </c>
      <c r="H27" s="18" t="s">
        <v>694</v>
      </c>
      <c r="I27" s="11">
        <v>56</v>
      </c>
      <c r="J27" s="18">
        <v>27.1</v>
      </c>
      <c r="K27" s="11">
        <v>67</v>
      </c>
      <c r="L27" s="18">
        <v>32.4</v>
      </c>
      <c r="M27" s="11">
        <v>50</v>
      </c>
      <c r="N27" s="18">
        <v>24.2</v>
      </c>
      <c r="O27" s="11">
        <v>27</v>
      </c>
      <c r="P27" s="18">
        <v>13</v>
      </c>
      <c r="Q27" s="11" t="s">
        <v>383</v>
      </c>
      <c r="R27" s="18" t="s">
        <v>694</v>
      </c>
      <c r="S27" s="11">
        <v>0</v>
      </c>
      <c r="T27" s="18">
        <v>0</v>
      </c>
    </row>
    <row r="28" spans="1:20" s="9" customFormat="1" x14ac:dyDescent="0.3">
      <c r="A28" s="48" t="s">
        <v>31</v>
      </c>
      <c r="B28" s="11">
        <v>238</v>
      </c>
      <c r="C28" s="11">
        <v>0</v>
      </c>
      <c r="D28" s="18">
        <v>0</v>
      </c>
      <c r="E28" s="11" t="s">
        <v>383</v>
      </c>
      <c r="F28" s="18" t="s">
        <v>694</v>
      </c>
      <c r="G28" s="11">
        <v>5</v>
      </c>
      <c r="H28" s="18">
        <v>2.1</v>
      </c>
      <c r="I28" s="11">
        <v>24</v>
      </c>
      <c r="J28" s="18">
        <v>10.1</v>
      </c>
      <c r="K28" s="11">
        <v>82</v>
      </c>
      <c r="L28" s="18">
        <v>34.5</v>
      </c>
      <c r="M28" s="11">
        <v>79</v>
      </c>
      <c r="N28" s="18">
        <v>33.200000000000003</v>
      </c>
      <c r="O28" s="11">
        <v>39</v>
      </c>
      <c r="P28" s="18">
        <v>16.399999999999999</v>
      </c>
      <c r="Q28" s="11">
        <v>8</v>
      </c>
      <c r="R28" s="18">
        <v>3.4</v>
      </c>
      <c r="S28" s="11">
        <v>0</v>
      </c>
      <c r="T28" s="18">
        <v>0</v>
      </c>
    </row>
    <row r="29" spans="1:20" s="9" customFormat="1" x14ac:dyDescent="0.3">
      <c r="A29" s="48" t="s">
        <v>32</v>
      </c>
      <c r="B29" s="11">
        <v>43</v>
      </c>
      <c r="C29" s="11">
        <v>0</v>
      </c>
      <c r="D29" s="18">
        <v>0</v>
      </c>
      <c r="E29" s="11">
        <v>0</v>
      </c>
      <c r="F29" s="18">
        <v>0</v>
      </c>
      <c r="G29" s="11" t="s">
        <v>383</v>
      </c>
      <c r="H29" s="18" t="s">
        <v>694</v>
      </c>
      <c r="I29" s="11">
        <v>5</v>
      </c>
      <c r="J29" s="18">
        <v>11.6</v>
      </c>
      <c r="K29" s="11">
        <v>13</v>
      </c>
      <c r="L29" s="18">
        <v>30.2</v>
      </c>
      <c r="M29" s="11">
        <v>18</v>
      </c>
      <c r="N29" s="18">
        <v>41.9</v>
      </c>
      <c r="O29" s="11">
        <v>6</v>
      </c>
      <c r="P29" s="18">
        <v>14</v>
      </c>
      <c r="Q29" s="11">
        <v>0</v>
      </c>
      <c r="R29" s="18">
        <v>0</v>
      </c>
      <c r="S29" s="11">
        <v>0</v>
      </c>
      <c r="T29" s="18">
        <v>0</v>
      </c>
    </row>
    <row r="30" spans="1:20" s="9" customFormat="1" x14ac:dyDescent="0.3">
      <c r="A30" s="48" t="s">
        <v>33</v>
      </c>
      <c r="B30" s="11">
        <v>220</v>
      </c>
      <c r="C30" s="11" t="s">
        <v>383</v>
      </c>
      <c r="D30" s="18" t="s">
        <v>694</v>
      </c>
      <c r="E30" s="11" t="s">
        <v>383</v>
      </c>
      <c r="F30" s="18" t="s">
        <v>694</v>
      </c>
      <c r="G30" s="11">
        <v>7</v>
      </c>
      <c r="H30" s="18">
        <v>3.2</v>
      </c>
      <c r="I30" s="11">
        <v>53</v>
      </c>
      <c r="J30" s="18">
        <v>24.1</v>
      </c>
      <c r="K30" s="11">
        <v>66</v>
      </c>
      <c r="L30" s="18">
        <v>30</v>
      </c>
      <c r="M30" s="11">
        <v>51</v>
      </c>
      <c r="N30" s="18">
        <v>23.2</v>
      </c>
      <c r="O30" s="11">
        <v>32</v>
      </c>
      <c r="P30" s="18">
        <v>14.5</v>
      </c>
      <c r="Q30" s="11">
        <v>6</v>
      </c>
      <c r="R30" s="18">
        <v>2.7</v>
      </c>
      <c r="S30" s="11" t="s">
        <v>383</v>
      </c>
      <c r="T30" s="18" t="s">
        <v>694</v>
      </c>
    </row>
    <row r="31" spans="1:20" s="9" customFormat="1" x14ac:dyDescent="0.3">
      <c r="A31" s="48" t="s">
        <v>34</v>
      </c>
      <c r="B31" s="11">
        <v>803</v>
      </c>
      <c r="C31" s="11">
        <v>0</v>
      </c>
      <c r="D31" s="18">
        <v>0</v>
      </c>
      <c r="E31" s="11">
        <v>10</v>
      </c>
      <c r="F31" s="18">
        <v>1.2</v>
      </c>
      <c r="G31" s="11">
        <v>19</v>
      </c>
      <c r="H31" s="18">
        <v>2.4</v>
      </c>
      <c r="I31" s="11">
        <v>114</v>
      </c>
      <c r="J31" s="18">
        <v>14.2</v>
      </c>
      <c r="K31" s="11">
        <v>235</v>
      </c>
      <c r="L31" s="18">
        <v>29.3</v>
      </c>
      <c r="M31" s="11">
        <v>242</v>
      </c>
      <c r="N31" s="18">
        <v>30.1</v>
      </c>
      <c r="O31" s="11">
        <v>157</v>
      </c>
      <c r="P31" s="18">
        <v>19.600000000000001</v>
      </c>
      <c r="Q31" s="11">
        <v>26</v>
      </c>
      <c r="R31" s="18">
        <v>3.2</v>
      </c>
      <c r="S31" s="11">
        <v>0</v>
      </c>
      <c r="T31" s="18">
        <v>0</v>
      </c>
    </row>
    <row r="32" spans="1:20" s="9" customFormat="1" x14ac:dyDescent="0.3">
      <c r="A32" s="48" t="s">
        <v>35</v>
      </c>
      <c r="B32" s="11">
        <v>241</v>
      </c>
      <c r="C32" s="11">
        <v>0</v>
      </c>
      <c r="D32" s="18">
        <v>0</v>
      </c>
      <c r="E32" s="11" t="s">
        <v>383</v>
      </c>
      <c r="F32" s="18" t="s">
        <v>694</v>
      </c>
      <c r="G32" s="11" t="s">
        <v>383</v>
      </c>
      <c r="H32" s="18" t="s">
        <v>694</v>
      </c>
      <c r="I32" s="11">
        <v>58</v>
      </c>
      <c r="J32" s="18">
        <v>24.1</v>
      </c>
      <c r="K32" s="11">
        <v>79</v>
      </c>
      <c r="L32" s="18">
        <v>32.799999999999997</v>
      </c>
      <c r="M32" s="11">
        <v>68</v>
      </c>
      <c r="N32" s="18">
        <v>28.2</v>
      </c>
      <c r="O32" s="11">
        <v>27</v>
      </c>
      <c r="P32" s="18">
        <v>11.2</v>
      </c>
      <c r="Q32" s="11" t="s">
        <v>383</v>
      </c>
      <c r="R32" s="18" t="s">
        <v>694</v>
      </c>
      <c r="S32" s="11" t="s">
        <v>383</v>
      </c>
      <c r="T32" s="18" t="s">
        <v>694</v>
      </c>
    </row>
    <row r="33" spans="1:20" s="9" customFormat="1" x14ac:dyDescent="0.3">
      <c r="A33" s="48" t="s">
        <v>36</v>
      </c>
      <c r="B33" s="11">
        <v>1546</v>
      </c>
      <c r="C33" s="11">
        <v>0</v>
      </c>
      <c r="D33" s="18">
        <v>0</v>
      </c>
      <c r="E33" s="11">
        <v>22</v>
      </c>
      <c r="F33" s="18">
        <v>1.4</v>
      </c>
      <c r="G33" s="11">
        <v>44</v>
      </c>
      <c r="H33" s="18">
        <v>2.8</v>
      </c>
      <c r="I33" s="11">
        <v>236</v>
      </c>
      <c r="J33" s="18">
        <v>15.3</v>
      </c>
      <c r="K33" s="11">
        <v>462</v>
      </c>
      <c r="L33" s="18">
        <v>29.9</v>
      </c>
      <c r="M33" s="11">
        <v>488</v>
      </c>
      <c r="N33" s="18">
        <v>31.6</v>
      </c>
      <c r="O33" s="11">
        <v>249</v>
      </c>
      <c r="P33" s="18">
        <v>16.100000000000001</v>
      </c>
      <c r="Q33" s="11">
        <v>42</v>
      </c>
      <c r="R33" s="18">
        <v>2.7</v>
      </c>
      <c r="S33" s="11" t="s">
        <v>383</v>
      </c>
      <c r="T33" s="18" t="s">
        <v>694</v>
      </c>
    </row>
    <row r="34" spans="1:20" s="9" customFormat="1" x14ac:dyDescent="0.3">
      <c r="A34" s="48" t="s">
        <v>37</v>
      </c>
      <c r="B34" s="11">
        <v>195</v>
      </c>
      <c r="C34" s="11">
        <v>0</v>
      </c>
      <c r="D34" s="18">
        <v>0</v>
      </c>
      <c r="E34" s="11" t="s">
        <v>383</v>
      </c>
      <c r="F34" s="18" t="s">
        <v>694</v>
      </c>
      <c r="G34" s="11" t="s">
        <v>383</v>
      </c>
      <c r="H34" s="18" t="s">
        <v>694</v>
      </c>
      <c r="I34" s="11">
        <v>23</v>
      </c>
      <c r="J34" s="18">
        <v>11.8</v>
      </c>
      <c r="K34" s="11">
        <v>82</v>
      </c>
      <c r="L34" s="18">
        <v>42.1</v>
      </c>
      <c r="M34" s="11">
        <v>63</v>
      </c>
      <c r="N34" s="18">
        <v>32.299999999999997</v>
      </c>
      <c r="O34" s="11">
        <v>20</v>
      </c>
      <c r="P34" s="18">
        <v>10.3</v>
      </c>
      <c r="Q34" s="11" t="s">
        <v>383</v>
      </c>
      <c r="R34" s="18" t="s">
        <v>694</v>
      </c>
      <c r="S34" s="11">
        <v>0</v>
      </c>
      <c r="T34" s="18">
        <v>0</v>
      </c>
    </row>
    <row r="35" spans="1:20" s="9" customFormat="1" x14ac:dyDescent="0.3">
      <c r="A35" s="48" t="s">
        <v>38</v>
      </c>
      <c r="B35" s="11">
        <v>1128</v>
      </c>
      <c r="C35" s="11">
        <v>0</v>
      </c>
      <c r="D35" s="18">
        <v>0</v>
      </c>
      <c r="E35" s="11" t="s">
        <v>383</v>
      </c>
      <c r="F35" s="18" t="s">
        <v>694</v>
      </c>
      <c r="G35" s="11">
        <v>19</v>
      </c>
      <c r="H35" s="18">
        <v>1.7</v>
      </c>
      <c r="I35" s="11">
        <v>148</v>
      </c>
      <c r="J35" s="18">
        <v>13.1</v>
      </c>
      <c r="K35" s="11">
        <v>350</v>
      </c>
      <c r="L35" s="18">
        <v>31</v>
      </c>
      <c r="M35" s="11">
        <v>395</v>
      </c>
      <c r="N35" s="18">
        <v>35</v>
      </c>
      <c r="O35" s="11">
        <v>173</v>
      </c>
      <c r="P35" s="18">
        <v>15.3</v>
      </c>
      <c r="Q35" s="11">
        <v>38</v>
      </c>
      <c r="R35" s="18">
        <v>3.4</v>
      </c>
      <c r="S35" s="11" t="s">
        <v>383</v>
      </c>
      <c r="T35" s="18" t="s">
        <v>694</v>
      </c>
    </row>
    <row r="36" spans="1:20" s="9" customFormat="1" x14ac:dyDescent="0.3">
      <c r="A36" s="48" t="s">
        <v>39</v>
      </c>
      <c r="B36" s="11">
        <v>244</v>
      </c>
      <c r="C36" s="11" t="s">
        <v>383</v>
      </c>
      <c r="D36" s="18" t="s">
        <v>694</v>
      </c>
      <c r="E36" s="11" t="s">
        <v>383</v>
      </c>
      <c r="F36" s="18" t="s">
        <v>694</v>
      </c>
      <c r="G36" s="11">
        <v>5</v>
      </c>
      <c r="H36" s="18">
        <v>2</v>
      </c>
      <c r="I36" s="11">
        <v>44</v>
      </c>
      <c r="J36" s="18">
        <v>18</v>
      </c>
      <c r="K36" s="11">
        <v>86</v>
      </c>
      <c r="L36" s="18">
        <v>35.200000000000003</v>
      </c>
      <c r="M36" s="11">
        <v>76</v>
      </c>
      <c r="N36" s="18">
        <v>31.1</v>
      </c>
      <c r="O36" s="11">
        <v>24</v>
      </c>
      <c r="P36" s="18">
        <v>9.8000000000000007</v>
      </c>
      <c r="Q36" s="11">
        <v>7</v>
      </c>
      <c r="R36" s="18">
        <v>2.9</v>
      </c>
      <c r="S36" s="11">
        <v>0</v>
      </c>
      <c r="T36" s="18">
        <v>0</v>
      </c>
    </row>
    <row r="37" spans="1:20" s="9" customFormat="1" x14ac:dyDescent="0.3">
      <c r="A37" s="48" t="s">
        <v>40</v>
      </c>
      <c r="B37" s="11">
        <v>166</v>
      </c>
      <c r="C37" s="11">
        <v>0</v>
      </c>
      <c r="D37" s="18">
        <v>0</v>
      </c>
      <c r="E37" s="11">
        <v>0</v>
      </c>
      <c r="F37" s="18">
        <v>0</v>
      </c>
      <c r="G37" s="11">
        <v>6</v>
      </c>
      <c r="H37" s="18">
        <v>3.6</v>
      </c>
      <c r="I37" s="11">
        <v>44</v>
      </c>
      <c r="J37" s="18">
        <v>26.5</v>
      </c>
      <c r="K37" s="11">
        <v>51</v>
      </c>
      <c r="L37" s="18">
        <v>30.7</v>
      </c>
      <c r="M37" s="11">
        <v>39</v>
      </c>
      <c r="N37" s="18">
        <v>23.5</v>
      </c>
      <c r="O37" s="11">
        <v>21</v>
      </c>
      <c r="P37" s="18">
        <v>12.7</v>
      </c>
      <c r="Q37" s="11">
        <v>5</v>
      </c>
      <c r="R37" s="18">
        <v>3</v>
      </c>
      <c r="S37" s="11">
        <v>0</v>
      </c>
      <c r="T37" s="18">
        <v>0</v>
      </c>
    </row>
    <row r="38" spans="1:20" s="9" customFormat="1" x14ac:dyDescent="0.3">
      <c r="A38" s="48" t="s">
        <v>41</v>
      </c>
      <c r="B38" s="11">
        <v>246</v>
      </c>
      <c r="C38" s="11">
        <v>0</v>
      </c>
      <c r="D38" s="18">
        <v>0</v>
      </c>
      <c r="E38" s="11" t="s">
        <v>383</v>
      </c>
      <c r="F38" s="18" t="s">
        <v>694</v>
      </c>
      <c r="G38" s="11" t="s">
        <v>383</v>
      </c>
      <c r="H38" s="18" t="s">
        <v>694</v>
      </c>
      <c r="I38" s="11">
        <v>54</v>
      </c>
      <c r="J38" s="18">
        <v>22</v>
      </c>
      <c r="K38" s="11">
        <v>101</v>
      </c>
      <c r="L38" s="18">
        <v>41.1</v>
      </c>
      <c r="M38" s="11">
        <v>63</v>
      </c>
      <c r="N38" s="18">
        <v>25.6</v>
      </c>
      <c r="O38" s="11">
        <v>20</v>
      </c>
      <c r="P38" s="18">
        <v>8.1</v>
      </c>
      <c r="Q38" s="11" t="s">
        <v>383</v>
      </c>
      <c r="R38" s="18" t="s">
        <v>694</v>
      </c>
      <c r="S38" s="11">
        <v>0</v>
      </c>
      <c r="T38" s="18">
        <v>0</v>
      </c>
    </row>
    <row r="39" spans="1:20" s="9" customFormat="1" x14ac:dyDescent="0.3">
      <c r="A39" s="48" t="s">
        <v>42</v>
      </c>
      <c r="B39" s="11">
        <v>735</v>
      </c>
      <c r="C39" s="11" t="s">
        <v>383</v>
      </c>
      <c r="D39" s="18" t="s">
        <v>694</v>
      </c>
      <c r="E39" s="11">
        <v>10</v>
      </c>
      <c r="F39" s="18">
        <v>1.4</v>
      </c>
      <c r="G39" s="11">
        <v>28</v>
      </c>
      <c r="H39" s="18">
        <v>3.8</v>
      </c>
      <c r="I39" s="11">
        <v>106</v>
      </c>
      <c r="J39" s="18">
        <v>14.4</v>
      </c>
      <c r="K39" s="11">
        <v>260</v>
      </c>
      <c r="L39" s="18">
        <v>35.4</v>
      </c>
      <c r="M39" s="11">
        <v>222</v>
      </c>
      <c r="N39" s="18">
        <v>30.2</v>
      </c>
      <c r="O39" s="11">
        <v>91</v>
      </c>
      <c r="P39" s="18">
        <v>12.4</v>
      </c>
      <c r="Q39" s="11">
        <v>16</v>
      </c>
      <c r="R39" s="18">
        <v>2.2000000000000002</v>
      </c>
      <c r="S39" s="11" t="s">
        <v>383</v>
      </c>
      <c r="T39" s="18" t="s">
        <v>694</v>
      </c>
    </row>
    <row r="40" spans="1:20" s="9" customFormat="1" x14ac:dyDescent="0.3">
      <c r="A40" s="48" t="s">
        <v>43</v>
      </c>
      <c r="B40" s="11">
        <v>1416</v>
      </c>
      <c r="C40" s="11" t="s">
        <v>383</v>
      </c>
      <c r="D40" s="18" t="s">
        <v>694</v>
      </c>
      <c r="E40" s="11">
        <v>7</v>
      </c>
      <c r="F40" s="18">
        <v>0.5</v>
      </c>
      <c r="G40" s="11">
        <v>30</v>
      </c>
      <c r="H40" s="18">
        <v>2.1</v>
      </c>
      <c r="I40" s="11">
        <v>254</v>
      </c>
      <c r="J40" s="18">
        <v>17.899999999999999</v>
      </c>
      <c r="K40" s="11">
        <v>440</v>
      </c>
      <c r="L40" s="18">
        <v>31.1</v>
      </c>
      <c r="M40" s="11">
        <v>461</v>
      </c>
      <c r="N40" s="18">
        <v>32.6</v>
      </c>
      <c r="O40" s="11">
        <v>177</v>
      </c>
      <c r="P40" s="18">
        <v>12.5</v>
      </c>
      <c r="Q40" s="11">
        <v>42</v>
      </c>
      <c r="R40" s="18">
        <v>3</v>
      </c>
      <c r="S40" s="11" t="s">
        <v>383</v>
      </c>
      <c r="T40" s="18" t="s">
        <v>694</v>
      </c>
    </row>
    <row r="41" spans="1:20" s="9" customFormat="1" x14ac:dyDescent="0.3">
      <c r="A41" s="48" t="s">
        <v>44</v>
      </c>
      <c r="B41" s="11">
        <v>355</v>
      </c>
      <c r="C41" s="11">
        <v>0</v>
      </c>
      <c r="D41" s="18">
        <v>0</v>
      </c>
      <c r="E41" s="11" t="s">
        <v>383</v>
      </c>
      <c r="F41" s="18" t="s">
        <v>694</v>
      </c>
      <c r="G41" s="11">
        <v>16</v>
      </c>
      <c r="H41" s="18">
        <v>4.5</v>
      </c>
      <c r="I41" s="11">
        <v>58</v>
      </c>
      <c r="J41" s="18">
        <v>16.3</v>
      </c>
      <c r="K41" s="11">
        <v>138</v>
      </c>
      <c r="L41" s="18">
        <v>38.9</v>
      </c>
      <c r="M41" s="11">
        <v>102</v>
      </c>
      <c r="N41" s="18">
        <v>28.7</v>
      </c>
      <c r="O41" s="11">
        <v>27</v>
      </c>
      <c r="P41" s="18">
        <v>7.6</v>
      </c>
      <c r="Q41" s="11">
        <v>9</v>
      </c>
      <c r="R41" s="18">
        <v>2.5</v>
      </c>
      <c r="S41" s="11" t="s">
        <v>383</v>
      </c>
      <c r="T41" s="18" t="s">
        <v>694</v>
      </c>
    </row>
    <row r="42" spans="1:20" s="9" customFormat="1" x14ac:dyDescent="0.3">
      <c r="A42" s="48" t="s">
        <v>45</v>
      </c>
      <c r="B42" s="11">
        <v>133</v>
      </c>
      <c r="C42" s="11">
        <v>0</v>
      </c>
      <c r="D42" s="18">
        <v>0</v>
      </c>
      <c r="E42" s="11">
        <v>0</v>
      </c>
      <c r="F42" s="18">
        <v>0</v>
      </c>
      <c r="G42" s="11" t="s">
        <v>383</v>
      </c>
      <c r="H42" s="18" t="s">
        <v>694</v>
      </c>
      <c r="I42" s="11">
        <v>24</v>
      </c>
      <c r="J42" s="18">
        <v>18</v>
      </c>
      <c r="K42" s="11">
        <v>45</v>
      </c>
      <c r="L42" s="18">
        <v>33.799999999999997</v>
      </c>
      <c r="M42" s="11">
        <v>35</v>
      </c>
      <c r="N42" s="18">
        <v>26.3</v>
      </c>
      <c r="O42" s="11">
        <v>21</v>
      </c>
      <c r="P42" s="18">
        <v>15.8</v>
      </c>
      <c r="Q42" s="11" t="s">
        <v>383</v>
      </c>
      <c r="R42" s="18" t="s">
        <v>694</v>
      </c>
      <c r="S42" s="11" t="s">
        <v>383</v>
      </c>
      <c r="T42" s="18" t="s">
        <v>694</v>
      </c>
    </row>
    <row r="43" spans="1:20" s="9" customFormat="1" x14ac:dyDescent="0.3">
      <c r="A43" s="48" t="s">
        <v>46</v>
      </c>
      <c r="B43" s="11">
        <v>76</v>
      </c>
      <c r="C43" s="11">
        <v>0</v>
      </c>
      <c r="D43" s="18">
        <v>0</v>
      </c>
      <c r="E43" s="11">
        <v>5</v>
      </c>
      <c r="F43" s="18">
        <v>6.6</v>
      </c>
      <c r="G43" s="11">
        <v>5</v>
      </c>
      <c r="H43" s="18">
        <v>6.6</v>
      </c>
      <c r="I43" s="11">
        <v>18</v>
      </c>
      <c r="J43" s="18">
        <v>23.7</v>
      </c>
      <c r="K43" s="11">
        <v>21</v>
      </c>
      <c r="L43" s="18">
        <v>27.6</v>
      </c>
      <c r="M43" s="11">
        <v>18</v>
      </c>
      <c r="N43" s="18">
        <v>23.7</v>
      </c>
      <c r="O43" s="11">
        <v>8</v>
      </c>
      <c r="P43" s="18">
        <v>10.5</v>
      </c>
      <c r="Q43" s="11" t="s">
        <v>383</v>
      </c>
      <c r="R43" s="18" t="s">
        <v>694</v>
      </c>
      <c r="S43" s="11">
        <v>0</v>
      </c>
      <c r="T43" s="18">
        <v>0</v>
      </c>
    </row>
    <row r="44" spans="1:20" s="9" customFormat="1" x14ac:dyDescent="0.3">
      <c r="A44" s="48" t="s">
        <v>47</v>
      </c>
      <c r="B44" s="11">
        <v>11378</v>
      </c>
      <c r="C44" s="11">
        <v>11</v>
      </c>
      <c r="D44" s="18">
        <v>0.1</v>
      </c>
      <c r="E44" s="11">
        <v>190</v>
      </c>
      <c r="F44" s="18">
        <v>1.7</v>
      </c>
      <c r="G44" s="11">
        <v>406</v>
      </c>
      <c r="H44" s="18">
        <v>3.6</v>
      </c>
      <c r="I44" s="11">
        <v>2093</v>
      </c>
      <c r="J44" s="18">
        <v>18.399999999999999</v>
      </c>
      <c r="K44" s="11">
        <v>2956</v>
      </c>
      <c r="L44" s="18">
        <v>26</v>
      </c>
      <c r="M44" s="11">
        <v>3570</v>
      </c>
      <c r="N44" s="18">
        <v>31.4</v>
      </c>
      <c r="O44" s="11">
        <v>1759</v>
      </c>
      <c r="P44" s="18">
        <v>15.5</v>
      </c>
      <c r="Q44" s="11">
        <v>375</v>
      </c>
      <c r="R44" s="18">
        <v>3.3</v>
      </c>
      <c r="S44" s="11">
        <v>18</v>
      </c>
      <c r="T44" s="18">
        <v>0.2</v>
      </c>
    </row>
    <row r="45" spans="1:20" s="9" customFormat="1" x14ac:dyDescent="0.3">
      <c r="A45" s="48" t="s">
        <v>48</v>
      </c>
      <c r="B45" s="11">
        <v>608</v>
      </c>
      <c r="C45" s="11">
        <v>0</v>
      </c>
      <c r="D45" s="18">
        <v>0</v>
      </c>
      <c r="E45" s="11" t="s">
        <v>383</v>
      </c>
      <c r="F45" s="18" t="s">
        <v>694</v>
      </c>
      <c r="G45" s="11">
        <v>17</v>
      </c>
      <c r="H45" s="18">
        <v>2.8</v>
      </c>
      <c r="I45" s="11">
        <v>132</v>
      </c>
      <c r="J45" s="18">
        <v>21.7</v>
      </c>
      <c r="K45" s="11">
        <v>195</v>
      </c>
      <c r="L45" s="18">
        <v>32.1</v>
      </c>
      <c r="M45" s="11">
        <v>169</v>
      </c>
      <c r="N45" s="18">
        <v>27.8</v>
      </c>
      <c r="O45" s="11">
        <v>76</v>
      </c>
      <c r="P45" s="18">
        <v>12.5</v>
      </c>
      <c r="Q45" s="11">
        <v>14</v>
      </c>
      <c r="R45" s="18">
        <v>2.2999999999999998</v>
      </c>
      <c r="S45" s="11" t="s">
        <v>383</v>
      </c>
      <c r="T45" s="18" t="s">
        <v>694</v>
      </c>
    </row>
    <row r="46" spans="1:20" s="9" customFormat="1" x14ac:dyDescent="0.3">
      <c r="A46" s="48" t="s">
        <v>49</v>
      </c>
      <c r="B46" s="11">
        <v>324</v>
      </c>
      <c r="C46" s="11">
        <v>0</v>
      </c>
      <c r="D46" s="18">
        <v>0</v>
      </c>
      <c r="E46" s="11" t="s">
        <v>383</v>
      </c>
      <c r="F46" s="18" t="s">
        <v>694</v>
      </c>
      <c r="G46" s="11">
        <v>5</v>
      </c>
      <c r="H46" s="18">
        <v>1.5</v>
      </c>
      <c r="I46" s="11">
        <v>55</v>
      </c>
      <c r="J46" s="18">
        <v>17</v>
      </c>
      <c r="K46" s="11">
        <v>93</v>
      </c>
      <c r="L46" s="18">
        <v>28.7</v>
      </c>
      <c r="M46" s="11">
        <v>110</v>
      </c>
      <c r="N46" s="18">
        <v>34</v>
      </c>
      <c r="O46" s="11">
        <v>46</v>
      </c>
      <c r="P46" s="18">
        <v>14.2</v>
      </c>
      <c r="Q46" s="11">
        <v>14</v>
      </c>
      <c r="R46" s="18">
        <v>4.3</v>
      </c>
      <c r="S46" s="11">
        <v>0</v>
      </c>
      <c r="T46" s="18">
        <v>0</v>
      </c>
    </row>
    <row r="47" spans="1:20" s="9" customFormat="1" x14ac:dyDescent="0.3">
      <c r="A47" s="48" t="s">
        <v>50</v>
      </c>
      <c r="B47" s="11">
        <v>249</v>
      </c>
      <c r="C47" s="11" t="s">
        <v>383</v>
      </c>
      <c r="D47" s="18" t="s">
        <v>694</v>
      </c>
      <c r="E47" s="11" t="s">
        <v>383</v>
      </c>
      <c r="F47" s="18" t="s">
        <v>694</v>
      </c>
      <c r="G47" s="11">
        <v>10</v>
      </c>
      <c r="H47" s="18">
        <v>4</v>
      </c>
      <c r="I47" s="11">
        <v>31</v>
      </c>
      <c r="J47" s="18">
        <v>12.4</v>
      </c>
      <c r="K47" s="11">
        <v>76</v>
      </c>
      <c r="L47" s="18">
        <v>30.5</v>
      </c>
      <c r="M47" s="11">
        <v>83</v>
      </c>
      <c r="N47" s="18">
        <v>33.299999999999997</v>
      </c>
      <c r="O47" s="11">
        <v>33</v>
      </c>
      <c r="P47" s="18">
        <v>13.3</v>
      </c>
      <c r="Q47" s="11">
        <v>14</v>
      </c>
      <c r="R47" s="18">
        <v>5.6</v>
      </c>
      <c r="S47" s="11">
        <v>0</v>
      </c>
      <c r="T47" s="18">
        <v>0</v>
      </c>
    </row>
    <row r="48" spans="1:20" s="9" customFormat="1" x14ac:dyDescent="0.3">
      <c r="A48" s="48" t="s">
        <v>51</v>
      </c>
      <c r="B48" s="11">
        <v>2181</v>
      </c>
      <c r="C48" s="11">
        <v>0</v>
      </c>
      <c r="D48" s="18">
        <v>0</v>
      </c>
      <c r="E48" s="11">
        <v>12</v>
      </c>
      <c r="F48" s="18">
        <v>0.6</v>
      </c>
      <c r="G48" s="11">
        <v>38</v>
      </c>
      <c r="H48" s="18">
        <v>1.7</v>
      </c>
      <c r="I48" s="11">
        <v>263</v>
      </c>
      <c r="J48" s="18">
        <v>12.1</v>
      </c>
      <c r="K48" s="11">
        <v>716</v>
      </c>
      <c r="L48" s="18">
        <v>32.799999999999997</v>
      </c>
      <c r="M48" s="11">
        <v>788</v>
      </c>
      <c r="N48" s="18">
        <v>36.1</v>
      </c>
      <c r="O48" s="11">
        <v>305</v>
      </c>
      <c r="P48" s="18">
        <v>14</v>
      </c>
      <c r="Q48" s="11">
        <v>58</v>
      </c>
      <c r="R48" s="18">
        <v>2.7</v>
      </c>
      <c r="S48" s="11" t="s">
        <v>383</v>
      </c>
      <c r="T48" s="18" t="s">
        <v>694</v>
      </c>
    </row>
    <row r="49" spans="1:20" s="9" customFormat="1" x14ac:dyDescent="0.3">
      <c r="A49" s="48" t="s">
        <v>52</v>
      </c>
      <c r="B49" s="11">
        <v>827</v>
      </c>
      <c r="C49" s="11">
        <v>0</v>
      </c>
      <c r="D49" s="18">
        <v>0</v>
      </c>
      <c r="E49" s="11" t="s">
        <v>383</v>
      </c>
      <c r="F49" s="18" t="s">
        <v>694</v>
      </c>
      <c r="G49" s="11" t="s">
        <v>383</v>
      </c>
      <c r="H49" s="18" t="s">
        <v>694</v>
      </c>
      <c r="I49" s="11">
        <v>44</v>
      </c>
      <c r="J49" s="18">
        <v>5.3</v>
      </c>
      <c r="K49" s="11">
        <v>183</v>
      </c>
      <c r="L49" s="18">
        <v>22.1</v>
      </c>
      <c r="M49" s="11">
        <v>358</v>
      </c>
      <c r="N49" s="18">
        <v>43.3</v>
      </c>
      <c r="O49" s="11">
        <v>191</v>
      </c>
      <c r="P49" s="18">
        <v>23.1</v>
      </c>
      <c r="Q49" s="11">
        <v>45</v>
      </c>
      <c r="R49" s="18">
        <v>5.4</v>
      </c>
      <c r="S49" s="11" t="s">
        <v>383</v>
      </c>
      <c r="T49" s="18" t="s">
        <v>694</v>
      </c>
    </row>
    <row r="50" spans="1:20" s="9" customFormat="1" x14ac:dyDescent="0.3">
      <c r="A50" s="48" t="s">
        <v>53</v>
      </c>
      <c r="B50" s="11">
        <v>76</v>
      </c>
      <c r="C50" s="11">
        <v>0</v>
      </c>
      <c r="D50" s="18">
        <v>0</v>
      </c>
      <c r="E50" s="11">
        <v>0</v>
      </c>
      <c r="F50" s="18">
        <v>0</v>
      </c>
      <c r="G50" s="11">
        <v>0</v>
      </c>
      <c r="H50" s="18">
        <v>0</v>
      </c>
      <c r="I50" s="11">
        <v>12</v>
      </c>
      <c r="J50" s="18">
        <v>15.8</v>
      </c>
      <c r="K50" s="11">
        <v>28</v>
      </c>
      <c r="L50" s="18">
        <v>36.799999999999997</v>
      </c>
      <c r="M50" s="11">
        <v>20</v>
      </c>
      <c r="N50" s="18">
        <v>26.3</v>
      </c>
      <c r="O50" s="11">
        <v>12</v>
      </c>
      <c r="P50" s="18">
        <v>15.8</v>
      </c>
      <c r="Q50" s="11" t="s">
        <v>383</v>
      </c>
      <c r="R50" s="18" t="s">
        <v>694</v>
      </c>
      <c r="S50" s="11">
        <v>0</v>
      </c>
      <c r="T50" s="18">
        <v>0</v>
      </c>
    </row>
    <row r="51" spans="1:20" s="9" customFormat="1" x14ac:dyDescent="0.3">
      <c r="A51" s="48" t="s">
        <v>54</v>
      </c>
      <c r="B51" s="11">
        <v>417</v>
      </c>
      <c r="C51" s="11">
        <v>0</v>
      </c>
      <c r="D51" s="18">
        <v>0</v>
      </c>
      <c r="E51" s="11">
        <v>0</v>
      </c>
      <c r="F51" s="18">
        <v>0</v>
      </c>
      <c r="G51" s="11">
        <v>6</v>
      </c>
      <c r="H51" s="18">
        <v>1.4</v>
      </c>
      <c r="I51" s="11">
        <v>43</v>
      </c>
      <c r="J51" s="18">
        <v>10.3</v>
      </c>
      <c r="K51" s="11">
        <v>141</v>
      </c>
      <c r="L51" s="18">
        <v>33.799999999999997</v>
      </c>
      <c r="M51" s="11">
        <v>140</v>
      </c>
      <c r="N51" s="18">
        <v>33.6</v>
      </c>
      <c r="O51" s="11">
        <v>70</v>
      </c>
      <c r="P51" s="18">
        <v>16.8</v>
      </c>
      <c r="Q51" s="11">
        <v>16</v>
      </c>
      <c r="R51" s="18">
        <v>3.8</v>
      </c>
      <c r="S51" s="11" t="s">
        <v>383</v>
      </c>
      <c r="T51" s="18" t="s">
        <v>694</v>
      </c>
    </row>
    <row r="52" spans="1:20" s="9" customFormat="1" x14ac:dyDescent="0.3">
      <c r="A52" s="48" t="s">
        <v>55</v>
      </c>
      <c r="B52" s="11">
        <v>350</v>
      </c>
      <c r="C52" s="11">
        <v>0</v>
      </c>
      <c r="D52" s="18">
        <v>0</v>
      </c>
      <c r="E52" s="11" t="s">
        <v>383</v>
      </c>
      <c r="F52" s="18" t="s">
        <v>694</v>
      </c>
      <c r="G52" s="11">
        <v>9</v>
      </c>
      <c r="H52" s="18">
        <v>2.6</v>
      </c>
      <c r="I52" s="11">
        <v>64</v>
      </c>
      <c r="J52" s="18">
        <v>18.3</v>
      </c>
      <c r="K52" s="11">
        <v>110</v>
      </c>
      <c r="L52" s="18">
        <v>31.4</v>
      </c>
      <c r="M52" s="11">
        <v>112</v>
      </c>
      <c r="N52" s="18">
        <v>32</v>
      </c>
      <c r="O52" s="11">
        <v>48</v>
      </c>
      <c r="P52" s="18">
        <v>13.7</v>
      </c>
      <c r="Q52" s="11">
        <v>6</v>
      </c>
      <c r="R52" s="18">
        <v>1.7</v>
      </c>
      <c r="S52" s="11">
        <v>0</v>
      </c>
      <c r="T52" s="18">
        <v>0</v>
      </c>
    </row>
    <row r="53" spans="1:20" s="9" customFormat="1" x14ac:dyDescent="0.3">
      <c r="A53" s="48" t="s">
        <v>56</v>
      </c>
      <c r="B53" s="11">
        <v>594</v>
      </c>
      <c r="C53" s="11" t="s">
        <v>383</v>
      </c>
      <c r="D53" s="18" t="s">
        <v>694</v>
      </c>
      <c r="E53" s="11" t="s">
        <v>383</v>
      </c>
      <c r="F53" s="18" t="s">
        <v>694</v>
      </c>
      <c r="G53" s="11">
        <v>7</v>
      </c>
      <c r="H53" s="18">
        <v>1.2</v>
      </c>
      <c r="I53" s="11">
        <v>83</v>
      </c>
      <c r="J53" s="18">
        <v>14</v>
      </c>
      <c r="K53" s="11">
        <v>176</v>
      </c>
      <c r="L53" s="18">
        <v>29.6</v>
      </c>
      <c r="M53" s="11">
        <v>227</v>
      </c>
      <c r="N53" s="18">
        <v>38.200000000000003</v>
      </c>
      <c r="O53" s="11">
        <v>85</v>
      </c>
      <c r="P53" s="18">
        <v>14.3</v>
      </c>
      <c r="Q53" s="11">
        <v>11</v>
      </c>
      <c r="R53" s="18">
        <v>1.9</v>
      </c>
      <c r="S53" s="11" t="s">
        <v>383</v>
      </c>
      <c r="T53" s="18" t="s">
        <v>694</v>
      </c>
    </row>
    <row r="54" spans="1:20" s="9" customFormat="1" x14ac:dyDescent="0.3">
      <c r="A54" s="48" t="s">
        <v>57</v>
      </c>
      <c r="B54" s="11">
        <v>112</v>
      </c>
      <c r="C54" s="11">
        <v>0</v>
      </c>
      <c r="D54" s="18">
        <v>0</v>
      </c>
      <c r="E54" s="11">
        <v>0</v>
      </c>
      <c r="F54" s="18">
        <v>0</v>
      </c>
      <c r="G54" s="11" t="s">
        <v>383</v>
      </c>
      <c r="H54" s="18" t="s">
        <v>694</v>
      </c>
      <c r="I54" s="11">
        <v>19</v>
      </c>
      <c r="J54" s="18">
        <v>17</v>
      </c>
      <c r="K54" s="11">
        <v>46</v>
      </c>
      <c r="L54" s="18">
        <v>41.1</v>
      </c>
      <c r="M54" s="11">
        <v>28</v>
      </c>
      <c r="N54" s="18">
        <v>25</v>
      </c>
      <c r="O54" s="11">
        <v>9</v>
      </c>
      <c r="P54" s="18">
        <v>8</v>
      </c>
      <c r="Q54" s="11">
        <v>6</v>
      </c>
      <c r="R54" s="18">
        <v>5.4</v>
      </c>
      <c r="S54" s="11">
        <v>0</v>
      </c>
      <c r="T54" s="18">
        <v>0</v>
      </c>
    </row>
    <row r="55" spans="1:20" s="9" customFormat="1" x14ac:dyDescent="0.3">
      <c r="A55" s="48" t="s">
        <v>58</v>
      </c>
      <c r="B55" s="11">
        <v>2084</v>
      </c>
      <c r="C55" s="11">
        <v>0</v>
      </c>
      <c r="D55" s="18">
        <v>0</v>
      </c>
      <c r="E55" s="11">
        <v>34</v>
      </c>
      <c r="F55" s="18">
        <v>1.6</v>
      </c>
      <c r="G55" s="11">
        <v>63</v>
      </c>
      <c r="H55" s="18">
        <v>3</v>
      </c>
      <c r="I55" s="11">
        <v>355</v>
      </c>
      <c r="J55" s="18">
        <v>17</v>
      </c>
      <c r="K55" s="11">
        <v>655</v>
      </c>
      <c r="L55" s="18">
        <v>31.4</v>
      </c>
      <c r="M55" s="11">
        <v>641</v>
      </c>
      <c r="N55" s="18">
        <v>30.8</v>
      </c>
      <c r="O55" s="11">
        <v>270</v>
      </c>
      <c r="P55" s="18">
        <v>13</v>
      </c>
      <c r="Q55" s="11">
        <v>63</v>
      </c>
      <c r="R55" s="18">
        <v>3</v>
      </c>
      <c r="S55" s="11" t="s">
        <v>383</v>
      </c>
      <c r="T55" s="18" t="s">
        <v>694</v>
      </c>
    </row>
    <row r="56" spans="1:20" s="9" customFormat="1" x14ac:dyDescent="0.3">
      <c r="A56" s="48" t="s">
        <v>59</v>
      </c>
      <c r="B56" s="11">
        <v>207</v>
      </c>
      <c r="C56" s="11" t="s">
        <v>383</v>
      </c>
      <c r="D56" s="18" t="s">
        <v>694</v>
      </c>
      <c r="E56" s="11">
        <v>0</v>
      </c>
      <c r="F56" s="18">
        <v>0</v>
      </c>
      <c r="G56" s="11">
        <v>7</v>
      </c>
      <c r="H56" s="18">
        <v>3.4</v>
      </c>
      <c r="I56" s="11">
        <v>45</v>
      </c>
      <c r="J56" s="18">
        <v>21.7</v>
      </c>
      <c r="K56" s="11">
        <v>72</v>
      </c>
      <c r="L56" s="18">
        <v>34.799999999999997</v>
      </c>
      <c r="M56" s="11">
        <v>53</v>
      </c>
      <c r="N56" s="18">
        <v>25.6</v>
      </c>
      <c r="O56" s="11">
        <v>24</v>
      </c>
      <c r="P56" s="18">
        <v>11.6</v>
      </c>
      <c r="Q56" s="11">
        <v>5</v>
      </c>
      <c r="R56" s="18">
        <v>2.4</v>
      </c>
      <c r="S56" s="11">
        <v>0</v>
      </c>
      <c r="T56" s="18">
        <v>0</v>
      </c>
    </row>
    <row r="57" spans="1:20" s="9" customFormat="1" x14ac:dyDescent="0.3">
      <c r="A57" s="48" t="s">
        <v>60</v>
      </c>
      <c r="B57" s="11">
        <v>1834</v>
      </c>
      <c r="C57" s="11" t="s">
        <v>383</v>
      </c>
      <c r="D57" s="18" t="s">
        <v>694</v>
      </c>
      <c r="E57" s="11">
        <v>11</v>
      </c>
      <c r="F57" s="18">
        <v>0.6</v>
      </c>
      <c r="G57" s="11">
        <v>56</v>
      </c>
      <c r="H57" s="18">
        <v>3.1</v>
      </c>
      <c r="I57" s="11">
        <v>324</v>
      </c>
      <c r="J57" s="18">
        <v>17.7</v>
      </c>
      <c r="K57" s="11">
        <v>629</v>
      </c>
      <c r="L57" s="18">
        <v>34.299999999999997</v>
      </c>
      <c r="M57" s="11">
        <v>554</v>
      </c>
      <c r="N57" s="18">
        <v>30.2</v>
      </c>
      <c r="O57" s="11">
        <v>203</v>
      </c>
      <c r="P57" s="18">
        <v>11.1</v>
      </c>
      <c r="Q57" s="11">
        <v>53</v>
      </c>
      <c r="R57" s="18">
        <v>2.9</v>
      </c>
      <c r="S57" s="11" t="s">
        <v>383</v>
      </c>
      <c r="T57" s="18" t="s">
        <v>694</v>
      </c>
    </row>
    <row r="58" spans="1:20" s="9" customFormat="1" x14ac:dyDescent="0.3">
      <c r="A58" s="48" t="s">
        <v>61</v>
      </c>
      <c r="B58" s="11">
        <v>127</v>
      </c>
      <c r="C58" s="11">
        <v>0</v>
      </c>
      <c r="D58" s="18">
        <v>0</v>
      </c>
      <c r="E58" s="11">
        <v>0</v>
      </c>
      <c r="F58" s="18">
        <v>0</v>
      </c>
      <c r="G58" s="11">
        <v>5</v>
      </c>
      <c r="H58" s="18">
        <v>3.9</v>
      </c>
      <c r="I58" s="11">
        <v>27</v>
      </c>
      <c r="J58" s="18">
        <v>21.3</v>
      </c>
      <c r="K58" s="11">
        <v>40</v>
      </c>
      <c r="L58" s="18">
        <v>31.5</v>
      </c>
      <c r="M58" s="11">
        <v>32</v>
      </c>
      <c r="N58" s="18">
        <v>25.2</v>
      </c>
      <c r="O58" s="11">
        <v>17</v>
      </c>
      <c r="P58" s="18">
        <v>13.4</v>
      </c>
      <c r="Q58" s="11">
        <v>5</v>
      </c>
      <c r="R58" s="18">
        <v>3.9</v>
      </c>
      <c r="S58" s="11" t="s">
        <v>383</v>
      </c>
      <c r="T58" s="18" t="s">
        <v>694</v>
      </c>
    </row>
    <row r="59" spans="1:20" s="9" customFormat="1" x14ac:dyDescent="0.3">
      <c r="A59" s="48" t="s">
        <v>62</v>
      </c>
      <c r="B59" s="11">
        <v>1029</v>
      </c>
      <c r="C59" s="11">
        <v>0</v>
      </c>
      <c r="D59" s="18">
        <v>0</v>
      </c>
      <c r="E59" s="11" t="s">
        <v>383</v>
      </c>
      <c r="F59" s="18" t="s">
        <v>694</v>
      </c>
      <c r="G59" s="11">
        <v>14</v>
      </c>
      <c r="H59" s="18">
        <v>1.4</v>
      </c>
      <c r="I59" s="11">
        <v>107</v>
      </c>
      <c r="J59" s="18">
        <v>10.4</v>
      </c>
      <c r="K59" s="11">
        <v>296</v>
      </c>
      <c r="L59" s="18">
        <v>28.8</v>
      </c>
      <c r="M59" s="11">
        <v>394</v>
      </c>
      <c r="N59" s="18">
        <v>38.299999999999997</v>
      </c>
      <c r="O59" s="11">
        <v>167</v>
      </c>
      <c r="P59" s="18">
        <v>16.2</v>
      </c>
      <c r="Q59" s="11">
        <v>45</v>
      </c>
      <c r="R59" s="18">
        <v>4.4000000000000004</v>
      </c>
      <c r="S59" s="11" t="s">
        <v>383</v>
      </c>
      <c r="T59" s="18" t="s">
        <v>694</v>
      </c>
    </row>
    <row r="60" spans="1:20" s="9" customFormat="1" x14ac:dyDescent="0.3">
      <c r="A60" s="48" t="s">
        <v>63</v>
      </c>
      <c r="B60" s="11">
        <v>708</v>
      </c>
      <c r="C60" s="11">
        <v>0</v>
      </c>
      <c r="D60" s="18">
        <v>0</v>
      </c>
      <c r="E60" s="11" t="s">
        <v>383</v>
      </c>
      <c r="F60" s="18" t="s">
        <v>694</v>
      </c>
      <c r="G60" s="11">
        <v>12</v>
      </c>
      <c r="H60" s="18">
        <v>1.7</v>
      </c>
      <c r="I60" s="11">
        <v>105</v>
      </c>
      <c r="J60" s="18">
        <v>14.8</v>
      </c>
      <c r="K60" s="11">
        <v>236</v>
      </c>
      <c r="L60" s="18">
        <v>33.299999999999997</v>
      </c>
      <c r="M60" s="11">
        <v>218</v>
      </c>
      <c r="N60" s="18">
        <v>30.8</v>
      </c>
      <c r="O60" s="11">
        <v>111</v>
      </c>
      <c r="P60" s="18">
        <v>15.7</v>
      </c>
      <c r="Q60" s="11">
        <v>22</v>
      </c>
      <c r="R60" s="18">
        <v>3.1</v>
      </c>
      <c r="S60" s="11" t="s">
        <v>383</v>
      </c>
      <c r="T60" s="18" t="s">
        <v>694</v>
      </c>
    </row>
    <row r="61" spans="1:20" s="9" customFormat="1" x14ac:dyDescent="0.3">
      <c r="A61" s="48" t="s">
        <v>64</v>
      </c>
      <c r="B61" s="11">
        <v>122</v>
      </c>
      <c r="C61" s="11">
        <v>0</v>
      </c>
      <c r="D61" s="18">
        <v>0</v>
      </c>
      <c r="E61" s="11" t="s">
        <v>383</v>
      </c>
      <c r="F61" s="18" t="s">
        <v>694</v>
      </c>
      <c r="G61" s="11">
        <v>6</v>
      </c>
      <c r="H61" s="18">
        <v>4.9000000000000004</v>
      </c>
      <c r="I61" s="11">
        <v>23</v>
      </c>
      <c r="J61" s="18">
        <v>18.899999999999999</v>
      </c>
      <c r="K61" s="11">
        <v>32</v>
      </c>
      <c r="L61" s="18">
        <v>26.2</v>
      </c>
      <c r="M61" s="11">
        <v>38</v>
      </c>
      <c r="N61" s="18">
        <v>31.1</v>
      </c>
      <c r="O61" s="11">
        <v>20</v>
      </c>
      <c r="P61" s="18">
        <v>16.399999999999999</v>
      </c>
      <c r="Q61" s="11" t="s">
        <v>383</v>
      </c>
      <c r="R61" s="18" t="s">
        <v>694</v>
      </c>
      <c r="S61" s="11">
        <v>0</v>
      </c>
      <c r="T61" s="18">
        <v>0</v>
      </c>
    </row>
    <row r="62" spans="1:20" s="9" customFormat="1" x14ac:dyDescent="0.3">
      <c r="A62" s="48" t="s">
        <v>65</v>
      </c>
      <c r="B62" s="11">
        <v>425</v>
      </c>
      <c r="C62" s="11" t="s">
        <v>383</v>
      </c>
      <c r="D62" s="18" t="s">
        <v>694</v>
      </c>
      <c r="E62" s="11" t="s">
        <v>383</v>
      </c>
      <c r="F62" s="18" t="s">
        <v>694</v>
      </c>
      <c r="G62" s="11">
        <v>7</v>
      </c>
      <c r="H62" s="18">
        <v>1.6</v>
      </c>
      <c r="I62" s="11">
        <v>92</v>
      </c>
      <c r="J62" s="18">
        <v>21.6</v>
      </c>
      <c r="K62" s="11">
        <v>116</v>
      </c>
      <c r="L62" s="18">
        <v>27.3</v>
      </c>
      <c r="M62" s="11">
        <v>124</v>
      </c>
      <c r="N62" s="18">
        <v>29.2</v>
      </c>
      <c r="O62" s="11">
        <v>62</v>
      </c>
      <c r="P62" s="18">
        <v>14.6</v>
      </c>
      <c r="Q62" s="11">
        <v>18</v>
      </c>
      <c r="R62" s="18">
        <v>4.2</v>
      </c>
      <c r="S62" s="11" t="s">
        <v>383</v>
      </c>
      <c r="T62" s="18" t="s">
        <v>694</v>
      </c>
    </row>
    <row r="63" spans="1:20" s="9" customFormat="1" x14ac:dyDescent="0.3">
      <c r="A63" s="48" t="s">
        <v>66</v>
      </c>
      <c r="B63" s="11">
        <v>1081</v>
      </c>
      <c r="C63" s="11" t="s">
        <v>383</v>
      </c>
      <c r="D63" s="18" t="s">
        <v>694</v>
      </c>
      <c r="E63" s="11">
        <v>5</v>
      </c>
      <c r="F63" s="18">
        <v>0.5</v>
      </c>
      <c r="G63" s="11">
        <v>20</v>
      </c>
      <c r="H63" s="18">
        <v>1.9</v>
      </c>
      <c r="I63" s="11">
        <v>173</v>
      </c>
      <c r="J63" s="18">
        <v>16</v>
      </c>
      <c r="K63" s="11">
        <v>296</v>
      </c>
      <c r="L63" s="18">
        <v>27.4</v>
      </c>
      <c r="M63" s="11">
        <v>391</v>
      </c>
      <c r="N63" s="18">
        <v>36.200000000000003</v>
      </c>
      <c r="O63" s="11">
        <v>160</v>
      </c>
      <c r="P63" s="18">
        <v>14.8</v>
      </c>
      <c r="Q63" s="11">
        <v>32</v>
      </c>
      <c r="R63" s="18">
        <v>3</v>
      </c>
      <c r="S63" s="11" t="s">
        <v>383</v>
      </c>
      <c r="T63" s="18" t="s">
        <v>694</v>
      </c>
    </row>
    <row r="64" spans="1:20" s="9" customFormat="1" x14ac:dyDescent="0.3">
      <c r="A64" s="48" t="s">
        <v>67</v>
      </c>
      <c r="B64" s="11">
        <v>217</v>
      </c>
      <c r="C64" s="11">
        <v>0</v>
      </c>
      <c r="D64" s="18">
        <v>0</v>
      </c>
      <c r="E64" s="11">
        <v>0</v>
      </c>
      <c r="F64" s="18">
        <v>0</v>
      </c>
      <c r="G64" s="11" t="s">
        <v>383</v>
      </c>
      <c r="H64" s="18" t="s">
        <v>694</v>
      </c>
      <c r="I64" s="11">
        <v>45</v>
      </c>
      <c r="J64" s="18">
        <v>20.7</v>
      </c>
      <c r="K64" s="11">
        <v>57</v>
      </c>
      <c r="L64" s="18">
        <v>26.3</v>
      </c>
      <c r="M64" s="11">
        <v>71</v>
      </c>
      <c r="N64" s="18">
        <v>32.700000000000003</v>
      </c>
      <c r="O64" s="11">
        <v>37</v>
      </c>
      <c r="P64" s="18">
        <v>17.100000000000001</v>
      </c>
      <c r="Q64" s="11" t="s">
        <v>383</v>
      </c>
      <c r="R64" s="18" t="s">
        <v>694</v>
      </c>
      <c r="S64" s="11">
        <v>0</v>
      </c>
      <c r="T64" s="18">
        <v>0</v>
      </c>
    </row>
    <row r="65" spans="1:20" s="9" customFormat="1" x14ac:dyDescent="0.3">
      <c r="A65" s="48" t="s">
        <v>68</v>
      </c>
      <c r="B65" s="11">
        <v>392</v>
      </c>
      <c r="C65" s="11">
        <v>0</v>
      </c>
      <c r="D65" s="18">
        <v>0</v>
      </c>
      <c r="E65" s="11">
        <v>5</v>
      </c>
      <c r="F65" s="18">
        <v>1.3</v>
      </c>
      <c r="G65" s="11">
        <v>11</v>
      </c>
      <c r="H65" s="18">
        <v>2.8</v>
      </c>
      <c r="I65" s="11">
        <v>72</v>
      </c>
      <c r="J65" s="18">
        <v>18.399999999999999</v>
      </c>
      <c r="K65" s="11">
        <v>142</v>
      </c>
      <c r="L65" s="18">
        <v>36.200000000000003</v>
      </c>
      <c r="M65" s="11">
        <v>111</v>
      </c>
      <c r="N65" s="18">
        <v>28.3</v>
      </c>
      <c r="O65" s="11">
        <v>42</v>
      </c>
      <c r="P65" s="18">
        <v>10.7</v>
      </c>
      <c r="Q65" s="11">
        <v>9</v>
      </c>
      <c r="R65" s="18">
        <v>2.2999999999999998</v>
      </c>
      <c r="S65" s="11">
        <v>0</v>
      </c>
      <c r="T65" s="18">
        <v>0</v>
      </c>
    </row>
    <row r="66" spans="1:20" s="9" customFormat="1" x14ac:dyDescent="0.3">
      <c r="A66" s="48" t="s">
        <v>69</v>
      </c>
      <c r="B66" s="11">
        <v>455</v>
      </c>
      <c r="C66" s="11">
        <v>0</v>
      </c>
      <c r="D66" s="18">
        <v>0</v>
      </c>
      <c r="E66" s="11" t="s">
        <v>383</v>
      </c>
      <c r="F66" s="18" t="s">
        <v>694</v>
      </c>
      <c r="G66" s="11" t="s">
        <v>383</v>
      </c>
      <c r="H66" s="18" t="s">
        <v>694</v>
      </c>
      <c r="I66" s="11">
        <v>107</v>
      </c>
      <c r="J66" s="18">
        <v>23.5</v>
      </c>
      <c r="K66" s="11">
        <v>142</v>
      </c>
      <c r="L66" s="18">
        <v>31.2</v>
      </c>
      <c r="M66" s="11">
        <v>109</v>
      </c>
      <c r="N66" s="18">
        <v>24</v>
      </c>
      <c r="O66" s="11">
        <v>64</v>
      </c>
      <c r="P66" s="18">
        <v>14.1</v>
      </c>
      <c r="Q66" s="11">
        <v>26</v>
      </c>
      <c r="R66" s="18">
        <v>5.7</v>
      </c>
      <c r="S66" s="11" t="s">
        <v>383</v>
      </c>
      <c r="T66" s="18" t="s">
        <v>694</v>
      </c>
    </row>
    <row r="67" spans="1:20" s="9" customFormat="1" x14ac:dyDescent="0.3">
      <c r="A67" s="48" t="s">
        <v>70</v>
      </c>
      <c r="B67" s="11">
        <v>151</v>
      </c>
      <c r="C67" s="11">
        <v>0</v>
      </c>
      <c r="D67" s="18">
        <v>0</v>
      </c>
      <c r="E67" s="11" t="s">
        <v>383</v>
      </c>
      <c r="F67" s="18" t="s">
        <v>694</v>
      </c>
      <c r="G67" s="11" t="s">
        <v>383</v>
      </c>
      <c r="H67" s="18" t="s">
        <v>694</v>
      </c>
      <c r="I67" s="11">
        <v>21</v>
      </c>
      <c r="J67" s="18">
        <v>13.9</v>
      </c>
      <c r="K67" s="11">
        <v>41</v>
      </c>
      <c r="L67" s="18">
        <v>27.2</v>
      </c>
      <c r="M67" s="11">
        <v>46</v>
      </c>
      <c r="N67" s="18">
        <v>30.5</v>
      </c>
      <c r="O67" s="11">
        <v>35</v>
      </c>
      <c r="P67" s="18">
        <v>23.2</v>
      </c>
      <c r="Q67" s="11" t="s">
        <v>383</v>
      </c>
      <c r="R67" s="18" t="s">
        <v>694</v>
      </c>
      <c r="S67" s="11" t="s">
        <v>383</v>
      </c>
      <c r="T67" s="18" t="s">
        <v>694</v>
      </c>
    </row>
    <row r="68" spans="1:20" s="9" customFormat="1" x14ac:dyDescent="0.3">
      <c r="A68" s="48" t="s">
        <v>71</v>
      </c>
      <c r="B68" s="11">
        <v>886</v>
      </c>
      <c r="C68" s="11" t="s">
        <v>383</v>
      </c>
      <c r="D68" s="18" t="s">
        <v>694</v>
      </c>
      <c r="E68" s="11" t="s">
        <v>383</v>
      </c>
      <c r="F68" s="18" t="s">
        <v>694</v>
      </c>
      <c r="G68" s="11">
        <v>18</v>
      </c>
      <c r="H68" s="18">
        <v>2</v>
      </c>
      <c r="I68" s="11">
        <v>151</v>
      </c>
      <c r="J68" s="18">
        <v>17</v>
      </c>
      <c r="K68" s="11">
        <v>259</v>
      </c>
      <c r="L68" s="18">
        <v>29.2</v>
      </c>
      <c r="M68" s="11">
        <v>287</v>
      </c>
      <c r="N68" s="18">
        <v>32.4</v>
      </c>
      <c r="O68" s="11">
        <v>140</v>
      </c>
      <c r="P68" s="18">
        <v>15.8</v>
      </c>
      <c r="Q68" s="11">
        <v>26</v>
      </c>
      <c r="R68" s="18">
        <v>2.9</v>
      </c>
      <c r="S68" s="11">
        <v>0</v>
      </c>
      <c r="T68" s="18">
        <v>0</v>
      </c>
    </row>
    <row r="69" spans="1:20" s="9" customFormat="1" x14ac:dyDescent="0.3">
      <c r="A69" s="48" t="s">
        <v>72</v>
      </c>
      <c r="B69" s="11">
        <v>146</v>
      </c>
      <c r="C69" s="11">
        <v>0</v>
      </c>
      <c r="D69" s="18">
        <v>0</v>
      </c>
      <c r="E69" s="11">
        <v>0</v>
      </c>
      <c r="F69" s="18">
        <v>0</v>
      </c>
      <c r="G69" s="11" t="s">
        <v>383</v>
      </c>
      <c r="H69" s="18" t="s">
        <v>694</v>
      </c>
      <c r="I69" s="11">
        <v>40</v>
      </c>
      <c r="J69" s="18">
        <v>27.4</v>
      </c>
      <c r="K69" s="11">
        <v>52</v>
      </c>
      <c r="L69" s="18">
        <v>35.6</v>
      </c>
      <c r="M69" s="11">
        <v>32</v>
      </c>
      <c r="N69" s="18">
        <v>21.9</v>
      </c>
      <c r="O69" s="11">
        <v>17</v>
      </c>
      <c r="P69" s="18">
        <v>11.6</v>
      </c>
      <c r="Q69" s="11" t="s">
        <v>383</v>
      </c>
      <c r="R69" s="18" t="s">
        <v>694</v>
      </c>
      <c r="S69" s="11">
        <v>0</v>
      </c>
      <c r="T69" s="18">
        <v>0</v>
      </c>
    </row>
    <row r="70" spans="1:20" s="9" customFormat="1" x14ac:dyDescent="0.3">
      <c r="A70" s="48" t="s">
        <v>73</v>
      </c>
      <c r="B70" s="11">
        <v>1200</v>
      </c>
      <c r="C70" s="11">
        <v>0</v>
      </c>
      <c r="D70" s="18">
        <v>0</v>
      </c>
      <c r="E70" s="11">
        <v>5</v>
      </c>
      <c r="F70" s="18">
        <v>0.4</v>
      </c>
      <c r="G70" s="11">
        <v>16</v>
      </c>
      <c r="H70" s="18">
        <v>1.3</v>
      </c>
      <c r="I70" s="11">
        <v>117</v>
      </c>
      <c r="J70" s="18">
        <v>9.8000000000000007</v>
      </c>
      <c r="K70" s="11">
        <v>316</v>
      </c>
      <c r="L70" s="18">
        <v>26.3</v>
      </c>
      <c r="M70" s="11">
        <v>474</v>
      </c>
      <c r="N70" s="18">
        <v>39.5</v>
      </c>
      <c r="O70" s="11">
        <v>227</v>
      </c>
      <c r="P70" s="18">
        <v>18.899999999999999</v>
      </c>
      <c r="Q70" s="11">
        <v>40</v>
      </c>
      <c r="R70" s="18">
        <v>3.3</v>
      </c>
      <c r="S70" s="11">
        <v>5</v>
      </c>
      <c r="T70" s="18">
        <v>0.4</v>
      </c>
    </row>
    <row r="71" spans="1:20" s="9" customFormat="1" x14ac:dyDescent="0.3">
      <c r="A71" s="48" t="s">
        <v>74</v>
      </c>
      <c r="B71" s="11">
        <v>3672</v>
      </c>
      <c r="C71" s="11">
        <v>0</v>
      </c>
      <c r="D71" s="18">
        <v>0</v>
      </c>
      <c r="E71" s="11">
        <v>9</v>
      </c>
      <c r="F71" s="18">
        <v>0.2</v>
      </c>
      <c r="G71" s="11">
        <v>22</v>
      </c>
      <c r="H71" s="18">
        <v>0.6</v>
      </c>
      <c r="I71" s="11">
        <v>227</v>
      </c>
      <c r="J71" s="18">
        <v>6.2</v>
      </c>
      <c r="K71" s="11">
        <v>850</v>
      </c>
      <c r="L71" s="18">
        <v>23.1</v>
      </c>
      <c r="M71" s="11">
        <v>1569</v>
      </c>
      <c r="N71" s="18">
        <v>42.7</v>
      </c>
      <c r="O71" s="11">
        <v>852</v>
      </c>
      <c r="P71" s="18">
        <v>23.2</v>
      </c>
      <c r="Q71" s="11">
        <v>140</v>
      </c>
      <c r="R71" s="18">
        <v>3.8</v>
      </c>
      <c r="S71" s="11" t="s">
        <v>383</v>
      </c>
      <c r="T71" s="18" t="s">
        <v>694</v>
      </c>
    </row>
    <row r="72" spans="1:20" s="9" customFormat="1" x14ac:dyDescent="0.3">
      <c r="A72" s="48" t="s">
        <v>75</v>
      </c>
      <c r="B72" s="11">
        <v>512</v>
      </c>
      <c r="C72" s="11">
        <v>0</v>
      </c>
      <c r="D72" s="18">
        <v>0</v>
      </c>
      <c r="E72" s="11" t="s">
        <v>383</v>
      </c>
      <c r="F72" s="18" t="s">
        <v>694</v>
      </c>
      <c r="G72" s="11">
        <v>16</v>
      </c>
      <c r="H72" s="18">
        <v>3.1</v>
      </c>
      <c r="I72" s="11">
        <v>86</v>
      </c>
      <c r="J72" s="18">
        <v>16.8</v>
      </c>
      <c r="K72" s="11">
        <v>149</v>
      </c>
      <c r="L72" s="18">
        <v>29.1</v>
      </c>
      <c r="M72" s="11">
        <v>176</v>
      </c>
      <c r="N72" s="18">
        <v>34.4</v>
      </c>
      <c r="O72" s="11">
        <v>73</v>
      </c>
      <c r="P72" s="18">
        <v>14.3</v>
      </c>
      <c r="Q72" s="11">
        <v>11</v>
      </c>
      <c r="R72" s="18">
        <v>2.1</v>
      </c>
      <c r="S72" s="11">
        <v>0</v>
      </c>
      <c r="T72" s="18">
        <v>0</v>
      </c>
    </row>
    <row r="73" spans="1:20" s="9" customFormat="1" x14ac:dyDescent="0.3">
      <c r="A73" s="48" t="s">
        <v>76</v>
      </c>
      <c r="B73" s="11">
        <v>176</v>
      </c>
      <c r="C73" s="11">
        <v>0</v>
      </c>
      <c r="D73" s="18">
        <v>0</v>
      </c>
      <c r="E73" s="11" t="s">
        <v>383</v>
      </c>
      <c r="F73" s="18" t="s">
        <v>694</v>
      </c>
      <c r="G73" s="11" t="s">
        <v>383</v>
      </c>
      <c r="H73" s="18" t="s">
        <v>694</v>
      </c>
      <c r="I73" s="11">
        <v>48</v>
      </c>
      <c r="J73" s="18">
        <v>27.3</v>
      </c>
      <c r="K73" s="11">
        <v>47</v>
      </c>
      <c r="L73" s="18">
        <v>26.7</v>
      </c>
      <c r="M73" s="11">
        <v>48</v>
      </c>
      <c r="N73" s="18">
        <v>27.3</v>
      </c>
      <c r="O73" s="11">
        <v>19</v>
      </c>
      <c r="P73" s="18">
        <v>10.8</v>
      </c>
      <c r="Q73" s="11">
        <v>7</v>
      </c>
      <c r="R73" s="18">
        <v>4</v>
      </c>
      <c r="S73" s="11" t="s">
        <v>383</v>
      </c>
      <c r="T73" s="18" t="s">
        <v>694</v>
      </c>
    </row>
    <row r="74" spans="1:20" s="9" customFormat="1" x14ac:dyDescent="0.3">
      <c r="A74" s="48" t="s">
        <v>77</v>
      </c>
      <c r="B74" s="11">
        <v>1677</v>
      </c>
      <c r="C74" s="11">
        <v>0</v>
      </c>
      <c r="D74" s="18">
        <v>0</v>
      </c>
      <c r="E74" s="11">
        <v>10</v>
      </c>
      <c r="F74" s="18">
        <v>0.6</v>
      </c>
      <c r="G74" s="11">
        <v>31</v>
      </c>
      <c r="H74" s="18">
        <v>1.8</v>
      </c>
      <c r="I74" s="11">
        <v>236</v>
      </c>
      <c r="J74" s="18">
        <v>14.1</v>
      </c>
      <c r="K74" s="11">
        <v>536</v>
      </c>
      <c r="L74" s="18">
        <v>32</v>
      </c>
      <c r="M74" s="11">
        <v>573</v>
      </c>
      <c r="N74" s="18">
        <v>34.200000000000003</v>
      </c>
      <c r="O74" s="11">
        <v>241</v>
      </c>
      <c r="P74" s="18">
        <v>14.4</v>
      </c>
      <c r="Q74" s="11">
        <v>48</v>
      </c>
      <c r="R74" s="18">
        <v>2.9</v>
      </c>
      <c r="S74" s="11" t="s">
        <v>383</v>
      </c>
      <c r="T74" s="18" t="s">
        <v>694</v>
      </c>
    </row>
    <row r="75" spans="1:20" s="9" customFormat="1" x14ac:dyDescent="0.3">
      <c r="A75" s="48" t="s">
        <v>78</v>
      </c>
      <c r="B75" s="11">
        <v>789</v>
      </c>
      <c r="C75" s="11" t="s">
        <v>383</v>
      </c>
      <c r="D75" s="18" t="s">
        <v>694</v>
      </c>
      <c r="E75" s="11">
        <v>9</v>
      </c>
      <c r="F75" s="18">
        <v>1.1000000000000001</v>
      </c>
      <c r="G75" s="11">
        <v>28</v>
      </c>
      <c r="H75" s="18">
        <v>3.5</v>
      </c>
      <c r="I75" s="11">
        <v>139</v>
      </c>
      <c r="J75" s="18">
        <v>17.600000000000001</v>
      </c>
      <c r="K75" s="11">
        <v>271</v>
      </c>
      <c r="L75" s="18">
        <v>34.299999999999997</v>
      </c>
      <c r="M75" s="11">
        <v>227</v>
      </c>
      <c r="N75" s="18">
        <v>28.8</v>
      </c>
      <c r="O75" s="11">
        <v>93</v>
      </c>
      <c r="P75" s="18">
        <v>11.8</v>
      </c>
      <c r="Q75" s="11">
        <v>20</v>
      </c>
      <c r="R75" s="18">
        <v>2.5</v>
      </c>
      <c r="S75" s="11" t="s">
        <v>383</v>
      </c>
      <c r="T75" s="18" t="s">
        <v>694</v>
      </c>
    </row>
    <row r="76" spans="1:20" x14ac:dyDescent="0.3">
      <c r="A76" t="s">
        <v>79</v>
      </c>
      <c r="B76" s="72">
        <v>1</v>
      </c>
      <c r="C76" s="72" t="s">
        <v>675</v>
      </c>
      <c r="D76" s="74" t="s">
        <v>675</v>
      </c>
      <c r="E76" s="72" t="s">
        <v>675</v>
      </c>
      <c r="F76" s="74" t="s">
        <v>675</v>
      </c>
      <c r="G76" s="72" t="s">
        <v>675</v>
      </c>
      <c r="H76" s="74" t="s">
        <v>675</v>
      </c>
      <c r="I76" s="72" t="s">
        <v>383</v>
      </c>
      <c r="J76" s="74" t="s">
        <v>694</v>
      </c>
      <c r="K76" s="72" t="s">
        <v>675</v>
      </c>
      <c r="L76" s="74" t="s">
        <v>675</v>
      </c>
      <c r="M76" s="72" t="s">
        <v>675</v>
      </c>
      <c r="N76" s="74" t="s">
        <v>675</v>
      </c>
      <c r="O76" s="72" t="s">
        <v>675</v>
      </c>
      <c r="P76" s="74" t="s">
        <v>675</v>
      </c>
      <c r="Q76" s="72" t="s">
        <v>675</v>
      </c>
      <c r="R76" s="74" t="s">
        <v>675</v>
      </c>
      <c r="S76" s="72" t="s">
        <v>675</v>
      </c>
      <c r="T76" s="74" t="s">
        <v>675</v>
      </c>
    </row>
  </sheetData>
  <mergeCells count="1">
    <mergeCell ref="A1:T1"/>
  </mergeCells>
  <hyperlinks>
    <hyperlink ref="U1" location="'Table of Contents'!A1" display="Click to return to table of contents" xr:uid="{F724497B-04DA-44C9-8008-F6EC84C3FABA}"/>
  </hyperlinks>
  <pageMargins left="0.7" right="0.7" top="0.75" bottom="0.75" header="0.3" footer="0.3"/>
  <pageSetup paperSize="9" orientation="portrait" horizontalDpi="300" verticalDpi="300"/>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V15"/>
  <sheetViews>
    <sheetView workbookViewId="0">
      <selection activeCell="A2" sqref="A2"/>
    </sheetView>
  </sheetViews>
  <sheetFormatPr defaultColWidth="11.5546875" defaultRowHeight="14.4" x14ac:dyDescent="0.3"/>
  <cols>
    <col min="1" max="1" width="15.6640625" bestFit="1" customWidth="1"/>
    <col min="2" max="2" width="13.33203125" bestFit="1" customWidth="1"/>
    <col min="3" max="4" width="11.5546875" style="72"/>
    <col min="5" max="5" width="11.5546875" style="74"/>
    <col min="6" max="6" width="12.5546875" style="72" customWidth="1"/>
    <col min="7" max="7" width="11.5546875" style="74"/>
    <col min="8" max="8" width="12.5546875" style="72" customWidth="1"/>
    <col min="9" max="9" width="11.5546875" style="74"/>
    <col min="10" max="10" width="12.5546875" style="72" customWidth="1"/>
    <col min="11" max="11" width="11.5546875" style="74"/>
    <col min="12" max="12" width="12.5546875" style="72" customWidth="1"/>
    <col min="13" max="13" width="11.5546875" style="74"/>
    <col min="14" max="14" width="12.5546875" style="72" customWidth="1"/>
    <col min="15" max="15" width="11.5546875" style="74"/>
    <col min="16" max="16" width="12.5546875" style="72" customWidth="1"/>
    <col min="17" max="17" width="11.5546875" style="74"/>
    <col min="18" max="18" width="12.5546875" style="72" customWidth="1"/>
    <col min="19" max="19" width="11.5546875" style="74"/>
    <col min="20" max="20" width="11.5546875" style="72"/>
    <col min="21" max="21" width="11.5546875" style="74"/>
  </cols>
  <sheetData>
    <row r="1" spans="1:22" ht="16.2" x14ac:dyDescent="0.3">
      <c r="A1" s="316" t="s">
        <v>1124</v>
      </c>
      <c r="B1" s="317"/>
      <c r="C1" s="317"/>
      <c r="D1" s="317"/>
      <c r="E1" s="317"/>
      <c r="F1" s="317"/>
      <c r="G1" s="317"/>
      <c r="H1" s="317"/>
      <c r="I1" s="317"/>
      <c r="J1" s="317"/>
      <c r="K1" s="317"/>
      <c r="L1" s="317"/>
      <c r="M1" s="317"/>
      <c r="N1" s="317"/>
      <c r="O1" s="317"/>
      <c r="P1" s="317"/>
      <c r="Q1" s="317"/>
      <c r="R1" s="317"/>
      <c r="S1" s="317"/>
      <c r="T1" s="317"/>
      <c r="U1" s="317"/>
      <c r="V1" s="4" t="s">
        <v>1341</v>
      </c>
    </row>
    <row r="2" spans="1:22" s="9" customFormat="1" ht="50.1" customHeight="1" x14ac:dyDescent="0.3">
      <c r="A2" s="51" t="s">
        <v>1125</v>
      </c>
      <c r="B2" s="52" t="s">
        <v>696</v>
      </c>
      <c r="C2" s="52" t="s">
        <v>1</v>
      </c>
      <c r="D2" s="52" t="s">
        <v>676</v>
      </c>
      <c r="E2" s="53" t="s">
        <v>677</v>
      </c>
      <c r="F2" s="52" t="s">
        <v>678</v>
      </c>
      <c r="G2" s="53" t="s">
        <v>679</v>
      </c>
      <c r="H2" s="52" t="s">
        <v>680</v>
      </c>
      <c r="I2" s="75" t="s">
        <v>681</v>
      </c>
      <c r="J2" s="73" t="s">
        <v>682</v>
      </c>
      <c r="K2" s="75" t="s">
        <v>683</v>
      </c>
      <c r="L2" s="73" t="s">
        <v>684</v>
      </c>
      <c r="M2" s="75" t="s">
        <v>685</v>
      </c>
      <c r="N2" s="73" t="s">
        <v>686</v>
      </c>
      <c r="O2" s="75" t="s">
        <v>687</v>
      </c>
      <c r="P2" s="73" t="s">
        <v>688</v>
      </c>
      <c r="Q2" s="75" t="s">
        <v>689</v>
      </c>
      <c r="R2" s="73" t="s">
        <v>690</v>
      </c>
      <c r="S2" s="75" t="s">
        <v>691</v>
      </c>
      <c r="T2" s="73" t="s">
        <v>692</v>
      </c>
      <c r="U2" s="75" t="s">
        <v>693</v>
      </c>
    </row>
    <row r="3" spans="1:22" s="76" customFormat="1" x14ac:dyDescent="0.3">
      <c r="A3" s="77" t="s">
        <v>1</v>
      </c>
      <c r="B3" s="77" t="s">
        <v>127</v>
      </c>
      <c r="C3" s="78">
        <v>59675</v>
      </c>
      <c r="D3" s="78">
        <v>30</v>
      </c>
      <c r="E3" s="79">
        <v>0.1</v>
      </c>
      <c r="F3" s="78">
        <v>484</v>
      </c>
      <c r="G3" s="79">
        <v>0.8</v>
      </c>
      <c r="H3" s="78">
        <v>1367</v>
      </c>
      <c r="I3" s="79">
        <v>2.2999999999999998</v>
      </c>
      <c r="J3" s="78">
        <v>8998</v>
      </c>
      <c r="K3" s="79">
        <v>15.1</v>
      </c>
      <c r="L3" s="78">
        <v>17433</v>
      </c>
      <c r="M3" s="79">
        <v>29.2</v>
      </c>
      <c r="N3" s="78">
        <v>19980</v>
      </c>
      <c r="O3" s="79">
        <v>33.5</v>
      </c>
      <c r="P3" s="78">
        <v>9379</v>
      </c>
      <c r="Q3" s="79">
        <v>15.7</v>
      </c>
      <c r="R3" s="78">
        <v>1903</v>
      </c>
      <c r="S3" s="79">
        <v>3.2</v>
      </c>
      <c r="T3" s="78">
        <v>98</v>
      </c>
      <c r="U3" s="79">
        <v>0.2</v>
      </c>
    </row>
    <row r="4" spans="1:22" x14ac:dyDescent="0.3">
      <c r="A4" s="23" t="s">
        <v>697</v>
      </c>
      <c r="B4" s="23" t="s">
        <v>698</v>
      </c>
      <c r="C4" s="42">
        <v>12622</v>
      </c>
      <c r="D4" s="42">
        <v>5</v>
      </c>
      <c r="E4" s="80">
        <v>0</v>
      </c>
      <c r="F4" s="42">
        <v>86</v>
      </c>
      <c r="G4" s="80">
        <v>0.7</v>
      </c>
      <c r="H4" s="42">
        <v>274</v>
      </c>
      <c r="I4" s="80">
        <v>2.2000000000000002</v>
      </c>
      <c r="J4" s="42">
        <v>1858</v>
      </c>
      <c r="K4" s="80">
        <v>14.7</v>
      </c>
      <c r="L4" s="42">
        <v>4014</v>
      </c>
      <c r="M4" s="80">
        <v>31.8</v>
      </c>
      <c r="N4" s="42">
        <v>4255</v>
      </c>
      <c r="O4" s="80">
        <v>33.700000000000003</v>
      </c>
      <c r="P4" s="42">
        <v>1780</v>
      </c>
      <c r="Q4" s="80">
        <v>14.1</v>
      </c>
      <c r="R4" s="42">
        <v>334</v>
      </c>
      <c r="S4" s="80">
        <v>2.6</v>
      </c>
      <c r="T4" s="42">
        <v>16</v>
      </c>
      <c r="U4" s="80">
        <v>0.1</v>
      </c>
    </row>
    <row r="5" spans="1:22" x14ac:dyDescent="0.3">
      <c r="A5" s="23" t="s">
        <v>697</v>
      </c>
      <c r="B5" s="23" t="s">
        <v>699</v>
      </c>
      <c r="C5" s="42">
        <v>4505</v>
      </c>
      <c r="D5" s="42">
        <v>5</v>
      </c>
      <c r="E5" s="80">
        <v>0.1</v>
      </c>
      <c r="F5" s="42">
        <v>28</v>
      </c>
      <c r="G5" s="80">
        <v>0.6</v>
      </c>
      <c r="H5" s="42">
        <v>115</v>
      </c>
      <c r="I5" s="80">
        <v>2.6</v>
      </c>
      <c r="J5" s="42">
        <v>802</v>
      </c>
      <c r="K5" s="80">
        <v>17.8</v>
      </c>
      <c r="L5" s="42">
        <v>1413</v>
      </c>
      <c r="M5" s="80">
        <v>31.4</v>
      </c>
      <c r="N5" s="42">
        <v>1425</v>
      </c>
      <c r="O5" s="80">
        <v>31.6</v>
      </c>
      <c r="P5" s="42">
        <v>589</v>
      </c>
      <c r="Q5" s="80">
        <v>13.1</v>
      </c>
      <c r="R5" s="42">
        <v>121</v>
      </c>
      <c r="S5" s="80">
        <v>2.7</v>
      </c>
      <c r="T5" s="42">
        <v>7</v>
      </c>
      <c r="U5" s="80">
        <v>0.2</v>
      </c>
    </row>
    <row r="6" spans="1:22" x14ac:dyDescent="0.3">
      <c r="A6" s="23" t="s">
        <v>697</v>
      </c>
      <c r="B6" s="23" t="s">
        <v>700</v>
      </c>
      <c r="C6" s="42">
        <v>22396</v>
      </c>
      <c r="D6" s="42">
        <v>12</v>
      </c>
      <c r="E6" s="80">
        <v>0.1</v>
      </c>
      <c r="F6" s="42">
        <v>276</v>
      </c>
      <c r="G6" s="80">
        <v>1.2</v>
      </c>
      <c r="H6" s="42">
        <v>591</v>
      </c>
      <c r="I6" s="80">
        <v>2.6</v>
      </c>
      <c r="J6" s="42">
        <v>3337</v>
      </c>
      <c r="K6" s="80">
        <v>14.9</v>
      </c>
      <c r="L6" s="42">
        <v>5916</v>
      </c>
      <c r="M6" s="80">
        <v>26.4</v>
      </c>
      <c r="N6" s="42">
        <v>7629</v>
      </c>
      <c r="O6" s="80">
        <v>34.1</v>
      </c>
      <c r="P6" s="42">
        <v>3845</v>
      </c>
      <c r="Q6" s="80">
        <v>17.2</v>
      </c>
      <c r="R6" s="42">
        <v>757</v>
      </c>
      <c r="S6" s="80">
        <v>3.4</v>
      </c>
      <c r="T6" s="42">
        <v>33</v>
      </c>
      <c r="U6" s="80">
        <v>0.1</v>
      </c>
    </row>
    <row r="7" spans="1:22" x14ac:dyDescent="0.3">
      <c r="A7" s="23" t="s">
        <v>697</v>
      </c>
      <c r="B7" s="23" t="s">
        <v>701</v>
      </c>
      <c r="C7" s="42">
        <v>11837</v>
      </c>
      <c r="D7" s="42">
        <v>6</v>
      </c>
      <c r="E7" s="80">
        <v>0.1</v>
      </c>
      <c r="F7" s="42">
        <v>59</v>
      </c>
      <c r="G7" s="80">
        <v>0.5</v>
      </c>
      <c r="H7" s="42">
        <v>223</v>
      </c>
      <c r="I7" s="80">
        <v>1.9</v>
      </c>
      <c r="J7" s="42">
        <v>1629</v>
      </c>
      <c r="K7" s="80">
        <v>13.8</v>
      </c>
      <c r="L7" s="42">
        <v>3385</v>
      </c>
      <c r="M7" s="80">
        <v>28.6</v>
      </c>
      <c r="N7" s="42">
        <v>4063</v>
      </c>
      <c r="O7" s="80">
        <v>34.299999999999997</v>
      </c>
      <c r="P7" s="42">
        <v>2020</v>
      </c>
      <c r="Q7" s="80">
        <v>17.100000000000001</v>
      </c>
      <c r="R7" s="42">
        <v>429</v>
      </c>
      <c r="S7" s="80">
        <v>3.6</v>
      </c>
      <c r="T7" s="42">
        <v>23</v>
      </c>
      <c r="U7" s="80">
        <v>0.2</v>
      </c>
    </row>
    <row r="8" spans="1:22" x14ac:dyDescent="0.3">
      <c r="A8" s="23" t="s">
        <v>697</v>
      </c>
      <c r="B8" s="23" t="s">
        <v>703</v>
      </c>
      <c r="C8" s="42">
        <v>8311</v>
      </c>
      <c r="D8" s="42" t="s">
        <v>383</v>
      </c>
      <c r="E8" s="80" t="s">
        <v>694</v>
      </c>
      <c r="F8" s="42">
        <v>35</v>
      </c>
      <c r="G8" s="80">
        <v>0.4</v>
      </c>
      <c r="H8" s="42">
        <v>164</v>
      </c>
      <c r="I8" s="80">
        <v>2</v>
      </c>
      <c r="J8" s="42">
        <v>1371</v>
      </c>
      <c r="K8" s="80">
        <v>16.5</v>
      </c>
      <c r="L8" s="42">
        <v>2705</v>
      </c>
      <c r="M8" s="80">
        <v>32.5</v>
      </c>
      <c r="N8" s="42">
        <v>2608</v>
      </c>
      <c r="O8" s="80">
        <v>31.4</v>
      </c>
      <c r="P8" s="42">
        <v>1145</v>
      </c>
      <c r="Q8" s="80">
        <v>13.8</v>
      </c>
      <c r="R8" s="42">
        <v>262</v>
      </c>
      <c r="S8" s="80">
        <v>3.2</v>
      </c>
      <c r="T8" s="42">
        <v>19</v>
      </c>
      <c r="U8" s="80">
        <v>0.2</v>
      </c>
    </row>
    <row r="9" spans="1:22" x14ac:dyDescent="0.3">
      <c r="A9" s="23" t="s">
        <v>704</v>
      </c>
      <c r="B9" s="23" t="s">
        <v>705</v>
      </c>
      <c r="C9" s="42">
        <v>6317</v>
      </c>
      <c r="D9" s="42" t="s">
        <v>383</v>
      </c>
      <c r="E9" s="80" t="s">
        <v>694</v>
      </c>
      <c r="F9" s="42">
        <v>35</v>
      </c>
      <c r="G9" s="80">
        <v>0.6</v>
      </c>
      <c r="H9" s="42">
        <v>122</v>
      </c>
      <c r="I9" s="80">
        <v>1.9</v>
      </c>
      <c r="J9" s="42">
        <v>924</v>
      </c>
      <c r="K9" s="80">
        <v>14.6</v>
      </c>
      <c r="L9" s="42">
        <v>2052</v>
      </c>
      <c r="M9" s="80">
        <v>32.5</v>
      </c>
      <c r="N9" s="42">
        <v>2128</v>
      </c>
      <c r="O9" s="80">
        <v>33.700000000000003</v>
      </c>
      <c r="P9" s="42">
        <v>879</v>
      </c>
      <c r="Q9" s="80">
        <v>13.9</v>
      </c>
      <c r="R9" s="42">
        <v>168</v>
      </c>
      <c r="S9" s="80">
        <v>2.7</v>
      </c>
      <c r="T9" s="42">
        <v>7</v>
      </c>
      <c r="U9" s="80">
        <v>0.1</v>
      </c>
    </row>
    <row r="10" spans="1:22" x14ac:dyDescent="0.3">
      <c r="A10" s="23" t="s">
        <v>704</v>
      </c>
      <c r="B10" s="23" t="s">
        <v>706</v>
      </c>
      <c r="C10" s="42">
        <v>4827</v>
      </c>
      <c r="D10" s="42">
        <v>6</v>
      </c>
      <c r="E10" s="80">
        <v>0.1</v>
      </c>
      <c r="F10" s="42">
        <v>26</v>
      </c>
      <c r="G10" s="80">
        <v>0.5</v>
      </c>
      <c r="H10" s="42">
        <v>114</v>
      </c>
      <c r="I10" s="80">
        <v>2.4</v>
      </c>
      <c r="J10" s="42">
        <v>898</v>
      </c>
      <c r="K10" s="80">
        <v>18.600000000000001</v>
      </c>
      <c r="L10" s="42">
        <v>1548</v>
      </c>
      <c r="M10" s="80">
        <v>32.1</v>
      </c>
      <c r="N10" s="42">
        <v>1458</v>
      </c>
      <c r="O10" s="80">
        <v>30.2</v>
      </c>
      <c r="P10" s="42">
        <v>624</v>
      </c>
      <c r="Q10" s="80">
        <v>12.9</v>
      </c>
      <c r="R10" s="42">
        <v>143</v>
      </c>
      <c r="S10" s="80">
        <v>3</v>
      </c>
      <c r="T10" s="42">
        <v>10</v>
      </c>
      <c r="U10" s="80">
        <v>0.2</v>
      </c>
    </row>
    <row r="11" spans="1:22" x14ac:dyDescent="0.3">
      <c r="A11" s="23" t="s">
        <v>704</v>
      </c>
      <c r="B11" s="23" t="s">
        <v>698</v>
      </c>
      <c r="C11" s="42">
        <v>5224</v>
      </c>
      <c r="D11" s="42" t="s">
        <v>383</v>
      </c>
      <c r="E11" s="80" t="s">
        <v>694</v>
      </c>
      <c r="F11" s="42">
        <v>46</v>
      </c>
      <c r="G11" s="80">
        <v>0.9</v>
      </c>
      <c r="H11" s="42">
        <v>132</v>
      </c>
      <c r="I11" s="80">
        <v>2.5</v>
      </c>
      <c r="J11" s="42">
        <v>761</v>
      </c>
      <c r="K11" s="80">
        <v>14.6</v>
      </c>
      <c r="L11" s="42">
        <v>1666</v>
      </c>
      <c r="M11" s="80">
        <v>31.9</v>
      </c>
      <c r="N11" s="42">
        <v>1736</v>
      </c>
      <c r="O11" s="80">
        <v>33.200000000000003</v>
      </c>
      <c r="P11" s="42">
        <v>741</v>
      </c>
      <c r="Q11" s="80">
        <v>14.2</v>
      </c>
      <c r="R11" s="42">
        <v>134</v>
      </c>
      <c r="S11" s="80">
        <v>2.6</v>
      </c>
      <c r="T11" s="42">
        <v>6</v>
      </c>
      <c r="U11" s="80">
        <v>0.1</v>
      </c>
    </row>
    <row r="12" spans="1:22" x14ac:dyDescent="0.3">
      <c r="A12" s="23" t="s">
        <v>704</v>
      </c>
      <c r="B12" s="23" t="s">
        <v>707</v>
      </c>
      <c r="C12" s="42">
        <v>1078</v>
      </c>
      <c r="D12" s="42">
        <v>0</v>
      </c>
      <c r="E12" s="80">
        <v>0</v>
      </c>
      <c r="F12" s="42">
        <v>6</v>
      </c>
      <c r="G12" s="80">
        <v>0.6</v>
      </c>
      <c r="H12" s="42">
        <v>30</v>
      </c>
      <c r="I12" s="80">
        <v>2.8</v>
      </c>
      <c r="J12" s="42">
        <v>212</v>
      </c>
      <c r="K12" s="80">
        <v>19.7</v>
      </c>
      <c r="L12" s="42">
        <v>350</v>
      </c>
      <c r="M12" s="80">
        <v>32.5</v>
      </c>
      <c r="N12" s="42">
        <v>309</v>
      </c>
      <c r="O12" s="80">
        <v>28.7</v>
      </c>
      <c r="P12" s="42">
        <v>142</v>
      </c>
      <c r="Q12" s="80">
        <v>13.2</v>
      </c>
      <c r="R12" s="42">
        <v>27</v>
      </c>
      <c r="S12" s="80">
        <v>2.5</v>
      </c>
      <c r="T12" s="42" t="s">
        <v>383</v>
      </c>
      <c r="U12" s="80" t="s">
        <v>694</v>
      </c>
    </row>
    <row r="13" spans="1:22" x14ac:dyDescent="0.3">
      <c r="A13" s="23" t="s">
        <v>704</v>
      </c>
      <c r="B13" s="23" t="s">
        <v>708</v>
      </c>
      <c r="C13" s="42">
        <v>12928</v>
      </c>
      <c r="D13" s="42">
        <v>7</v>
      </c>
      <c r="E13" s="80">
        <v>0.1</v>
      </c>
      <c r="F13" s="42">
        <v>68</v>
      </c>
      <c r="G13" s="80">
        <v>0.5</v>
      </c>
      <c r="H13" s="42">
        <v>253</v>
      </c>
      <c r="I13" s="80">
        <v>2</v>
      </c>
      <c r="J13" s="42">
        <v>1762</v>
      </c>
      <c r="K13" s="80">
        <v>13.6</v>
      </c>
      <c r="L13" s="42">
        <v>3685</v>
      </c>
      <c r="M13" s="80">
        <v>28.5</v>
      </c>
      <c r="N13" s="42">
        <v>4452</v>
      </c>
      <c r="O13" s="80">
        <v>34.4</v>
      </c>
      <c r="P13" s="42">
        <v>2235</v>
      </c>
      <c r="Q13" s="80">
        <v>17.3</v>
      </c>
      <c r="R13" s="42">
        <v>447</v>
      </c>
      <c r="S13" s="80">
        <v>3.5</v>
      </c>
      <c r="T13" s="42">
        <v>19</v>
      </c>
      <c r="U13" s="80">
        <v>0.1</v>
      </c>
    </row>
    <row r="14" spans="1:22" x14ac:dyDescent="0.3">
      <c r="A14" s="23" t="s">
        <v>704</v>
      </c>
      <c r="B14" s="23" t="s">
        <v>700</v>
      </c>
      <c r="C14" s="42">
        <v>21788</v>
      </c>
      <c r="D14" s="42">
        <v>12</v>
      </c>
      <c r="E14" s="80">
        <v>0.1</v>
      </c>
      <c r="F14" s="42">
        <v>267</v>
      </c>
      <c r="G14" s="80">
        <v>1.2</v>
      </c>
      <c r="H14" s="42">
        <v>574</v>
      </c>
      <c r="I14" s="80">
        <v>2.6</v>
      </c>
      <c r="J14" s="42">
        <v>3245</v>
      </c>
      <c r="K14" s="80">
        <v>14.9</v>
      </c>
      <c r="L14" s="42">
        <v>5718</v>
      </c>
      <c r="M14" s="80">
        <v>26.2</v>
      </c>
      <c r="N14" s="42">
        <v>7491</v>
      </c>
      <c r="O14" s="80">
        <v>34.4</v>
      </c>
      <c r="P14" s="42">
        <v>3708</v>
      </c>
      <c r="Q14" s="80">
        <v>17</v>
      </c>
      <c r="R14" s="42">
        <v>737</v>
      </c>
      <c r="S14" s="80">
        <v>3.4</v>
      </c>
      <c r="T14" s="42">
        <v>36</v>
      </c>
      <c r="U14" s="80">
        <v>0.2</v>
      </c>
    </row>
    <row r="15" spans="1:22" x14ac:dyDescent="0.3">
      <c r="A15" s="23" t="s">
        <v>704</v>
      </c>
      <c r="B15" s="23" t="s">
        <v>703</v>
      </c>
      <c r="C15" s="42">
        <v>7509</v>
      </c>
      <c r="D15" s="42" t="s">
        <v>383</v>
      </c>
      <c r="E15" s="80" t="s">
        <v>694</v>
      </c>
      <c r="F15" s="42">
        <v>36</v>
      </c>
      <c r="G15" s="80">
        <v>0.5</v>
      </c>
      <c r="H15" s="42">
        <v>142</v>
      </c>
      <c r="I15" s="80">
        <v>1.9</v>
      </c>
      <c r="J15" s="42">
        <v>1195</v>
      </c>
      <c r="K15" s="80">
        <v>15.9</v>
      </c>
      <c r="L15" s="42">
        <v>2414</v>
      </c>
      <c r="M15" s="80">
        <v>32.1</v>
      </c>
      <c r="N15" s="42">
        <v>2406</v>
      </c>
      <c r="O15" s="80">
        <v>32</v>
      </c>
      <c r="P15" s="42">
        <v>1050</v>
      </c>
      <c r="Q15" s="80">
        <v>14</v>
      </c>
      <c r="R15" s="42">
        <v>247</v>
      </c>
      <c r="S15" s="80">
        <v>3.3</v>
      </c>
      <c r="T15" s="42">
        <v>18</v>
      </c>
      <c r="U15" s="80">
        <v>0.2</v>
      </c>
    </row>
  </sheetData>
  <mergeCells count="1">
    <mergeCell ref="A1:U1"/>
  </mergeCells>
  <hyperlinks>
    <hyperlink ref="V1" location="'Table of Contents'!A1" display="Click to return to table of contents" xr:uid="{C78A0213-9064-429B-AC69-E7871B482789}"/>
  </hyperlinks>
  <pageMargins left="0.7" right="0.7" top="0.75" bottom="0.75" header="0.3" footer="0.3"/>
  <pageSetup paperSize="9" orientation="portrait" horizontalDpi="300" verticalDpi="300"/>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S75"/>
  <sheetViews>
    <sheetView workbookViewId="0">
      <selection activeCell="A2" sqref="A2"/>
    </sheetView>
  </sheetViews>
  <sheetFormatPr defaultColWidth="11.6640625" defaultRowHeight="14.4" x14ac:dyDescent="0.3"/>
  <cols>
    <col min="1" max="3" width="11.6640625" style="72"/>
    <col min="4" max="4" width="11.6640625" style="74"/>
    <col min="5" max="5" width="11.6640625" style="72"/>
    <col min="6" max="6" width="11.6640625" style="74"/>
    <col min="7" max="7" width="11.6640625" style="72"/>
    <col min="8" max="8" width="11.6640625" style="74"/>
    <col min="9" max="9" width="11.6640625" style="72"/>
    <col min="10" max="10" width="11.6640625" style="74"/>
    <col min="11" max="11" width="11.6640625" style="72"/>
    <col min="12" max="12" width="11.6640625" style="74"/>
    <col min="13" max="13" width="11.6640625" style="72"/>
    <col min="14" max="14" width="11.6640625" style="74"/>
    <col min="15" max="15" width="11.6640625" style="72"/>
    <col min="16" max="16" width="11.6640625" style="74"/>
    <col min="17" max="17" width="11.6640625" style="72"/>
    <col min="18" max="18" width="11.6640625" style="74"/>
  </cols>
  <sheetData>
    <row r="1" spans="1:19" ht="16.2" x14ac:dyDescent="0.3">
      <c r="A1" s="318" t="s">
        <v>1132</v>
      </c>
      <c r="B1" s="318"/>
      <c r="C1" s="318"/>
      <c r="D1" s="318"/>
      <c r="E1" s="318"/>
      <c r="F1" s="318"/>
      <c r="G1" s="318"/>
      <c r="H1" s="318"/>
      <c r="I1" s="318"/>
      <c r="J1" s="318"/>
      <c r="K1" s="318"/>
      <c r="L1" s="318"/>
      <c r="M1" s="318"/>
      <c r="N1" s="318"/>
      <c r="O1" s="318"/>
      <c r="P1" s="318"/>
      <c r="Q1" s="318"/>
      <c r="R1" s="318"/>
      <c r="S1" s="4" t="s">
        <v>1341</v>
      </c>
    </row>
    <row r="2" spans="1:19" s="9" customFormat="1" ht="86.4" x14ac:dyDescent="0.3">
      <c r="A2" s="81" t="s">
        <v>0</v>
      </c>
      <c r="B2" s="52" t="s">
        <v>1</v>
      </c>
      <c r="C2" s="52" t="s">
        <v>709</v>
      </c>
      <c r="D2" s="53" t="s">
        <v>710</v>
      </c>
      <c r="E2" s="52" t="s">
        <v>711</v>
      </c>
      <c r="F2" s="53" t="s">
        <v>712</v>
      </c>
      <c r="G2" s="52" t="s">
        <v>1130</v>
      </c>
      <c r="H2" s="53" t="s">
        <v>1131</v>
      </c>
      <c r="I2" s="73" t="s">
        <v>715</v>
      </c>
      <c r="J2" s="75" t="s">
        <v>716</v>
      </c>
      <c r="K2" s="73" t="s">
        <v>1126</v>
      </c>
      <c r="L2" s="75" t="s">
        <v>1127</v>
      </c>
      <c r="M2" s="73" t="s">
        <v>1128</v>
      </c>
      <c r="N2" s="75" t="s">
        <v>1129</v>
      </c>
      <c r="O2" s="73" t="s">
        <v>721</v>
      </c>
      <c r="P2" s="75" t="s">
        <v>722</v>
      </c>
      <c r="Q2" s="73" t="s">
        <v>723</v>
      </c>
      <c r="R2" s="75" t="s">
        <v>724</v>
      </c>
    </row>
    <row r="3" spans="1:19" s="69" customFormat="1" x14ac:dyDescent="0.3">
      <c r="A3" s="82" t="s">
        <v>1</v>
      </c>
      <c r="B3" s="67">
        <v>59675</v>
      </c>
      <c r="C3" s="67">
        <v>40921</v>
      </c>
      <c r="D3" s="68">
        <v>68.599999999999994</v>
      </c>
      <c r="E3" s="67">
        <v>5441</v>
      </c>
      <c r="F3" s="68">
        <v>9.1</v>
      </c>
      <c r="G3" s="67">
        <v>454</v>
      </c>
      <c r="H3" s="68">
        <v>0.8</v>
      </c>
      <c r="I3" s="67">
        <v>8218</v>
      </c>
      <c r="J3" s="68">
        <v>13.8</v>
      </c>
      <c r="K3" s="67">
        <v>1211</v>
      </c>
      <c r="L3" s="68">
        <v>2</v>
      </c>
      <c r="M3" s="67">
        <v>1498</v>
      </c>
      <c r="N3" s="68">
        <v>2.5</v>
      </c>
      <c r="O3" s="67">
        <v>274</v>
      </c>
      <c r="P3" s="68">
        <v>0.5</v>
      </c>
      <c r="Q3" s="67">
        <v>1480</v>
      </c>
      <c r="R3" s="68">
        <v>2.5</v>
      </c>
    </row>
    <row r="4" spans="1:19" s="9" customFormat="1" x14ac:dyDescent="0.3">
      <c r="A4" s="83" t="s">
        <v>7</v>
      </c>
      <c r="B4" s="11">
        <v>108</v>
      </c>
      <c r="C4" s="11">
        <v>96</v>
      </c>
      <c r="D4" s="18">
        <v>88.9</v>
      </c>
      <c r="E4" s="11">
        <v>0</v>
      </c>
      <c r="F4" s="18">
        <v>0</v>
      </c>
      <c r="G4" s="11" t="s">
        <v>383</v>
      </c>
      <c r="H4" s="18" t="s">
        <v>694</v>
      </c>
      <c r="I4" s="11">
        <v>7</v>
      </c>
      <c r="J4" s="18">
        <v>6.5</v>
      </c>
      <c r="K4" s="11">
        <v>0</v>
      </c>
      <c r="L4" s="18">
        <v>0</v>
      </c>
      <c r="M4" s="11">
        <v>0</v>
      </c>
      <c r="N4" s="18">
        <v>0</v>
      </c>
      <c r="O4" s="11">
        <v>0</v>
      </c>
      <c r="P4" s="18">
        <v>0</v>
      </c>
      <c r="Q4" s="11" t="s">
        <v>383</v>
      </c>
      <c r="R4" s="18" t="s">
        <v>694</v>
      </c>
    </row>
    <row r="5" spans="1:19" s="9" customFormat="1" x14ac:dyDescent="0.3">
      <c r="A5" s="83" t="s">
        <v>8</v>
      </c>
      <c r="B5" s="11">
        <v>178</v>
      </c>
      <c r="C5" s="11">
        <v>144</v>
      </c>
      <c r="D5" s="18">
        <v>80.900000000000006</v>
      </c>
      <c r="E5" s="11" t="s">
        <v>383</v>
      </c>
      <c r="F5" s="18" t="s">
        <v>694</v>
      </c>
      <c r="G5" s="11">
        <v>16</v>
      </c>
      <c r="H5" s="18">
        <v>9</v>
      </c>
      <c r="I5" s="11">
        <v>8</v>
      </c>
      <c r="J5" s="18">
        <v>4.5</v>
      </c>
      <c r="K5" s="11">
        <v>0</v>
      </c>
      <c r="L5" s="18">
        <v>0</v>
      </c>
      <c r="M5" s="11">
        <v>0</v>
      </c>
      <c r="N5" s="18">
        <v>0</v>
      </c>
      <c r="O5" s="11">
        <v>0</v>
      </c>
      <c r="P5" s="18">
        <v>0</v>
      </c>
      <c r="Q5" s="11">
        <v>9</v>
      </c>
      <c r="R5" s="18">
        <v>5.0999999999999996</v>
      </c>
    </row>
    <row r="6" spans="1:19" s="9" customFormat="1" x14ac:dyDescent="0.3">
      <c r="A6" s="83" t="s">
        <v>9</v>
      </c>
      <c r="B6" s="11">
        <v>457</v>
      </c>
      <c r="C6" s="11">
        <v>394</v>
      </c>
      <c r="D6" s="18">
        <v>86.2</v>
      </c>
      <c r="E6" s="11">
        <v>19</v>
      </c>
      <c r="F6" s="18">
        <v>4.2</v>
      </c>
      <c r="G6" s="11" t="s">
        <v>383</v>
      </c>
      <c r="H6" s="18" t="s">
        <v>694</v>
      </c>
      <c r="I6" s="11">
        <v>24</v>
      </c>
      <c r="J6" s="18">
        <v>5.3</v>
      </c>
      <c r="K6" s="11">
        <v>0</v>
      </c>
      <c r="L6" s="18">
        <v>0</v>
      </c>
      <c r="M6" s="11">
        <v>6</v>
      </c>
      <c r="N6" s="18">
        <v>1.3</v>
      </c>
      <c r="O6" s="11" t="s">
        <v>383</v>
      </c>
      <c r="P6" s="18" t="s">
        <v>694</v>
      </c>
      <c r="Q6" s="11">
        <v>5</v>
      </c>
      <c r="R6" s="18">
        <v>1.1000000000000001</v>
      </c>
    </row>
    <row r="7" spans="1:19" s="9" customFormat="1" x14ac:dyDescent="0.3">
      <c r="A7" s="83" t="s">
        <v>10</v>
      </c>
      <c r="B7" s="11">
        <v>100</v>
      </c>
      <c r="C7" s="11">
        <v>80</v>
      </c>
      <c r="D7" s="18">
        <v>80</v>
      </c>
      <c r="E7" s="11" t="s">
        <v>383</v>
      </c>
      <c r="F7" s="18" t="s">
        <v>694</v>
      </c>
      <c r="G7" s="11">
        <v>13</v>
      </c>
      <c r="H7" s="18">
        <v>13</v>
      </c>
      <c r="I7" s="11" t="s">
        <v>383</v>
      </c>
      <c r="J7" s="18" t="s">
        <v>694</v>
      </c>
      <c r="K7" s="11">
        <v>0</v>
      </c>
      <c r="L7" s="18">
        <v>0</v>
      </c>
      <c r="M7" s="11">
        <v>0</v>
      </c>
      <c r="N7" s="18">
        <v>0</v>
      </c>
      <c r="O7" s="11">
        <v>0</v>
      </c>
      <c r="P7" s="18">
        <v>0</v>
      </c>
      <c r="Q7" s="11" t="s">
        <v>383</v>
      </c>
      <c r="R7" s="18" t="s">
        <v>694</v>
      </c>
    </row>
    <row r="8" spans="1:19" s="9" customFormat="1" x14ac:dyDescent="0.3">
      <c r="A8" s="83" t="s">
        <v>11</v>
      </c>
      <c r="B8" s="11">
        <v>2907</v>
      </c>
      <c r="C8" s="11">
        <v>1835</v>
      </c>
      <c r="D8" s="18">
        <v>63.1</v>
      </c>
      <c r="E8" s="11">
        <v>140</v>
      </c>
      <c r="F8" s="18">
        <v>4.8</v>
      </c>
      <c r="G8" s="11">
        <v>59</v>
      </c>
      <c r="H8" s="18">
        <v>2</v>
      </c>
      <c r="I8" s="11">
        <v>576</v>
      </c>
      <c r="J8" s="18">
        <v>19.8</v>
      </c>
      <c r="K8" s="11">
        <v>105</v>
      </c>
      <c r="L8" s="18">
        <v>3.6</v>
      </c>
      <c r="M8" s="11">
        <v>49</v>
      </c>
      <c r="N8" s="18">
        <v>1.7</v>
      </c>
      <c r="O8" s="11">
        <v>23</v>
      </c>
      <c r="P8" s="18">
        <v>0.8</v>
      </c>
      <c r="Q8" s="11">
        <v>110</v>
      </c>
      <c r="R8" s="18">
        <v>3.8</v>
      </c>
    </row>
    <row r="9" spans="1:19" s="9" customFormat="1" x14ac:dyDescent="0.3">
      <c r="A9" s="83" t="s">
        <v>12</v>
      </c>
      <c r="B9" s="11">
        <v>113</v>
      </c>
      <c r="C9" s="11">
        <v>108</v>
      </c>
      <c r="D9" s="18">
        <v>95.6</v>
      </c>
      <c r="E9" s="11">
        <v>0</v>
      </c>
      <c r="F9" s="18">
        <v>0</v>
      </c>
      <c r="G9" s="11">
        <v>0</v>
      </c>
      <c r="H9" s="18">
        <v>0</v>
      </c>
      <c r="I9" s="11" t="s">
        <v>383</v>
      </c>
      <c r="J9" s="18" t="s">
        <v>694</v>
      </c>
      <c r="K9" s="11">
        <v>0</v>
      </c>
      <c r="L9" s="18">
        <v>0</v>
      </c>
      <c r="M9" s="11">
        <v>0</v>
      </c>
      <c r="N9" s="18">
        <v>0</v>
      </c>
      <c r="O9" s="11">
        <v>0</v>
      </c>
      <c r="P9" s="18">
        <v>0</v>
      </c>
      <c r="Q9" s="11" t="s">
        <v>383</v>
      </c>
      <c r="R9" s="18" t="s">
        <v>694</v>
      </c>
    </row>
    <row r="10" spans="1:19" s="9" customFormat="1" x14ac:dyDescent="0.3">
      <c r="A10" s="83" t="s">
        <v>13</v>
      </c>
      <c r="B10" s="11">
        <v>119</v>
      </c>
      <c r="C10" s="11">
        <v>108</v>
      </c>
      <c r="D10" s="18">
        <v>90.8</v>
      </c>
      <c r="E10" s="11">
        <v>0</v>
      </c>
      <c r="F10" s="18">
        <v>0</v>
      </c>
      <c r="G10" s="11" t="s">
        <v>383</v>
      </c>
      <c r="H10" s="18" t="s">
        <v>694</v>
      </c>
      <c r="I10" s="11">
        <v>0</v>
      </c>
      <c r="J10" s="18">
        <v>0</v>
      </c>
      <c r="K10" s="11">
        <v>0</v>
      </c>
      <c r="L10" s="18">
        <v>0</v>
      </c>
      <c r="M10" s="11" t="s">
        <v>383</v>
      </c>
      <c r="N10" s="18" t="s">
        <v>694</v>
      </c>
      <c r="O10" s="11" t="s">
        <v>383</v>
      </c>
      <c r="P10" s="18" t="s">
        <v>694</v>
      </c>
      <c r="Q10" s="11" t="s">
        <v>383</v>
      </c>
      <c r="R10" s="18" t="s">
        <v>694</v>
      </c>
    </row>
    <row r="11" spans="1:19" s="9" customFormat="1" x14ac:dyDescent="0.3">
      <c r="A11" s="83" t="s">
        <v>14</v>
      </c>
      <c r="B11" s="11">
        <v>437</v>
      </c>
      <c r="C11" s="11">
        <v>347</v>
      </c>
      <c r="D11" s="18">
        <v>79.400000000000006</v>
      </c>
      <c r="E11" s="11">
        <v>10</v>
      </c>
      <c r="F11" s="18">
        <v>2.2999999999999998</v>
      </c>
      <c r="G11" s="11" t="s">
        <v>383</v>
      </c>
      <c r="H11" s="18" t="s">
        <v>694</v>
      </c>
      <c r="I11" s="11">
        <v>57</v>
      </c>
      <c r="J11" s="18">
        <v>13</v>
      </c>
      <c r="K11" s="11">
        <v>9</v>
      </c>
      <c r="L11" s="18">
        <v>2.1</v>
      </c>
      <c r="M11" s="11">
        <v>6</v>
      </c>
      <c r="N11" s="18">
        <v>1.4</v>
      </c>
      <c r="O11" s="11" t="s">
        <v>383</v>
      </c>
      <c r="P11" s="18" t="s">
        <v>694</v>
      </c>
      <c r="Q11" s="11" t="s">
        <v>383</v>
      </c>
      <c r="R11" s="18" t="s">
        <v>694</v>
      </c>
    </row>
    <row r="12" spans="1:19" s="9" customFormat="1" x14ac:dyDescent="0.3">
      <c r="A12" s="83" t="s">
        <v>15</v>
      </c>
      <c r="B12" s="11">
        <v>598</v>
      </c>
      <c r="C12" s="11">
        <v>570</v>
      </c>
      <c r="D12" s="18">
        <v>95.3</v>
      </c>
      <c r="E12" s="11" t="s">
        <v>383</v>
      </c>
      <c r="F12" s="18" t="s">
        <v>694</v>
      </c>
      <c r="G12" s="11" t="s">
        <v>383</v>
      </c>
      <c r="H12" s="18" t="s">
        <v>694</v>
      </c>
      <c r="I12" s="11">
        <v>7</v>
      </c>
      <c r="J12" s="18">
        <v>1.2</v>
      </c>
      <c r="K12" s="11">
        <v>5</v>
      </c>
      <c r="L12" s="18">
        <v>0.8</v>
      </c>
      <c r="M12" s="11">
        <v>5</v>
      </c>
      <c r="N12" s="18">
        <v>0.8</v>
      </c>
      <c r="O12" s="11">
        <v>0</v>
      </c>
      <c r="P12" s="18">
        <v>0</v>
      </c>
      <c r="Q12" s="11">
        <v>6</v>
      </c>
      <c r="R12" s="18">
        <v>1</v>
      </c>
    </row>
    <row r="13" spans="1:19" s="9" customFormat="1" x14ac:dyDescent="0.3">
      <c r="A13" s="83" t="s">
        <v>16</v>
      </c>
      <c r="B13" s="11">
        <v>638</v>
      </c>
      <c r="C13" s="11">
        <v>557</v>
      </c>
      <c r="D13" s="18">
        <v>87.3</v>
      </c>
      <c r="E13" s="11" t="s">
        <v>383</v>
      </c>
      <c r="F13" s="18" t="s">
        <v>694</v>
      </c>
      <c r="G13" s="11" t="s">
        <v>383</v>
      </c>
      <c r="H13" s="18" t="s">
        <v>694</v>
      </c>
      <c r="I13" s="11">
        <v>71</v>
      </c>
      <c r="J13" s="18">
        <v>11.1</v>
      </c>
      <c r="K13" s="11">
        <v>0</v>
      </c>
      <c r="L13" s="18">
        <v>0</v>
      </c>
      <c r="M13" s="11">
        <v>0</v>
      </c>
      <c r="N13" s="18">
        <v>0</v>
      </c>
      <c r="O13" s="11" t="s">
        <v>383</v>
      </c>
      <c r="P13" s="18" t="s">
        <v>694</v>
      </c>
      <c r="Q13" s="11" t="s">
        <v>383</v>
      </c>
      <c r="R13" s="18" t="s">
        <v>694</v>
      </c>
    </row>
    <row r="14" spans="1:19" s="9" customFormat="1" x14ac:dyDescent="0.3">
      <c r="A14" s="83" t="s">
        <v>17</v>
      </c>
      <c r="B14" s="11">
        <v>538</v>
      </c>
      <c r="C14" s="11">
        <v>462</v>
      </c>
      <c r="D14" s="18">
        <v>85.9</v>
      </c>
      <c r="E14" s="11">
        <v>10</v>
      </c>
      <c r="F14" s="18">
        <v>1.9</v>
      </c>
      <c r="G14" s="11" t="s">
        <v>383</v>
      </c>
      <c r="H14" s="18" t="s">
        <v>694</v>
      </c>
      <c r="I14" s="11">
        <v>43</v>
      </c>
      <c r="J14" s="18">
        <v>8</v>
      </c>
      <c r="K14" s="11" t="s">
        <v>383</v>
      </c>
      <c r="L14" s="18" t="s">
        <v>694</v>
      </c>
      <c r="M14" s="11">
        <v>5</v>
      </c>
      <c r="N14" s="18">
        <v>0.9</v>
      </c>
      <c r="O14" s="11" t="s">
        <v>383</v>
      </c>
      <c r="P14" s="18" t="s">
        <v>694</v>
      </c>
      <c r="Q14" s="11">
        <v>10</v>
      </c>
      <c r="R14" s="18">
        <v>1.9</v>
      </c>
    </row>
    <row r="15" spans="1:19" s="9" customFormat="1" x14ac:dyDescent="0.3">
      <c r="A15" s="83" t="s">
        <v>18</v>
      </c>
      <c r="B15" s="11">
        <v>143</v>
      </c>
      <c r="C15" s="11">
        <v>135</v>
      </c>
      <c r="D15" s="18">
        <v>94.4</v>
      </c>
      <c r="E15" s="11" t="s">
        <v>383</v>
      </c>
      <c r="F15" s="18" t="s">
        <v>694</v>
      </c>
      <c r="G15" s="11">
        <v>0</v>
      </c>
      <c r="H15" s="18">
        <v>0</v>
      </c>
      <c r="I15" s="11">
        <v>7</v>
      </c>
      <c r="J15" s="18">
        <v>4.9000000000000004</v>
      </c>
      <c r="K15" s="11">
        <v>0</v>
      </c>
      <c r="L15" s="18">
        <v>0</v>
      </c>
      <c r="M15" s="11">
        <v>0</v>
      </c>
      <c r="N15" s="18">
        <v>0</v>
      </c>
      <c r="O15" s="11">
        <v>0</v>
      </c>
      <c r="P15" s="18">
        <v>0</v>
      </c>
      <c r="Q15" s="11">
        <v>0</v>
      </c>
      <c r="R15" s="18">
        <v>0</v>
      </c>
    </row>
    <row r="16" spans="1:19" s="9" customFormat="1" x14ac:dyDescent="0.3">
      <c r="A16" s="83" t="s">
        <v>19</v>
      </c>
      <c r="B16" s="11">
        <v>5419</v>
      </c>
      <c r="C16" s="11">
        <v>3528</v>
      </c>
      <c r="D16" s="18">
        <v>65.099999999999994</v>
      </c>
      <c r="E16" s="11">
        <v>473</v>
      </c>
      <c r="F16" s="18">
        <v>8.6999999999999993</v>
      </c>
      <c r="G16" s="11">
        <v>10</v>
      </c>
      <c r="H16" s="18">
        <v>0.2</v>
      </c>
      <c r="I16" s="11">
        <v>775</v>
      </c>
      <c r="J16" s="18">
        <v>14.3</v>
      </c>
      <c r="K16" s="11">
        <v>111</v>
      </c>
      <c r="L16" s="18">
        <v>2</v>
      </c>
      <c r="M16" s="11">
        <v>303</v>
      </c>
      <c r="N16" s="18">
        <v>5.6</v>
      </c>
      <c r="O16" s="11">
        <v>39</v>
      </c>
      <c r="P16" s="18">
        <v>0.7</v>
      </c>
      <c r="Q16" s="11">
        <v>175</v>
      </c>
      <c r="R16" s="18">
        <v>3.2</v>
      </c>
    </row>
    <row r="17" spans="1:18" s="9" customFormat="1" x14ac:dyDescent="0.3">
      <c r="A17" s="83" t="s">
        <v>20</v>
      </c>
      <c r="B17" s="11">
        <v>751</v>
      </c>
      <c r="C17" s="11">
        <v>610</v>
      </c>
      <c r="D17" s="18">
        <v>81.2</v>
      </c>
      <c r="E17" s="11">
        <v>7</v>
      </c>
      <c r="F17" s="18">
        <v>0.9</v>
      </c>
      <c r="G17" s="11" t="s">
        <v>383</v>
      </c>
      <c r="H17" s="18" t="s">
        <v>694</v>
      </c>
      <c r="I17" s="11">
        <v>107</v>
      </c>
      <c r="J17" s="18">
        <v>14.2</v>
      </c>
      <c r="K17" s="11" t="s">
        <v>383</v>
      </c>
      <c r="L17" s="18" t="s">
        <v>694</v>
      </c>
      <c r="M17" s="11">
        <v>5</v>
      </c>
      <c r="N17" s="18">
        <v>0.7</v>
      </c>
      <c r="O17" s="11" t="s">
        <v>383</v>
      </c>
      <c r="P17" s="18" t="s">
        <v>694</v>
      </c>
      <c r="Q17" s="11">
        <v>16</v>
      </c>
      <c r="R17" s="18">
        <v>2.1</v>
      </c>
    </row>
    <row r="18" spans="1:18" s="9" customFormat="1" x14ac:dyDescent="0.3">
      <c r="A18" s="83" t="s">
        <v>21</v>
      </c>
      <c r="B18" s="11">
        <v>207</v>
      </c>
      <c r="C18" s="11">
        <v>175</v>
      </c>
      <c r="D18" s="18">
        <v>84.5</v>
      </c>
      <c r="E18" s="11" t="s">
        <v>383</v>
      </c>
      <c r="F18" s="18" t="s">
        <v>694</v>
      </c>
      <c r="G18" s="11" t="s">
        <v>383</v>
      </c>
      <c r="H18" s="18" t="s">
        <v>694</v>
      </c>
      <c r="I18" s="11">
        <v>23</v>
      </c>
      <c r="J18" s="18">
        <v>11.1</v>
      </c>
      <c r="K18" s="11">
        <v>0</v>
      </c>
      <c r="L18" s="18">
        <v>0</v>
      </c>
      <c r="M18" s="11">
        <v>0</v>
      </c>
      <c r="N18" s="18">
        <v>0</v>
      </c>
      <c r="O18" s="11">
        <v>0</v>
      </c>
      <c r="P18" s="18">
        <v>0</v>
      </c>
      <c r="Q18" s="11" t="s">
        <v>383</v>
      </c>
      <c r="R18" s="18" t="s">
        <v>694</v>
      </c>
    </row>
    <row r="19" spans="1:18" s="9" customFormat="1" x14ac:dyDescent="0.3">
      <c r="A19" s="83" t="s">
        <v>22</v>
      </c>
      <c r="B19" s="11">
        <v>370</v>
      </c>
      <c r="C19" s="11">
        <v>333</v>
      </c>
      <c r="D19" s="18">
        <v>90</v>
      </c>
      <c r="E19" s="11" t="s">
        <v>383</v>
      </c>
      <c r="F19" s="18" t="s">
        <v>694</v>
      </c>
      <c r="G19" s="11" t="s">
        <v>383</v>
      </c>
      <c r="H19" s="18" t="s">
        <v>694</v>
      </c>
      <c r="I19" s="11">
        <v>11</v>
      </c>
      <c r="J19" s="18">
        <v>3</v>
      </c>
      <c r="K19" s="11" t="s">
        <v>383</v>
      </c>
      <c r="L19" s="18" t="s">
        <v>694</v>
      </c>
      <c r="M19" s="11" t="s">
        <v>383</v>
      </c>
      <c r="N19" s="18" t="s">
        <v>694</v>
      </c>
      <c r="O19" s="11">
        <v>0</v>
      </c>
      <c r="P19" s="18">
        <v>0</v>
      </c>
      <c r="Q19" s="11">
        <v>17</v>
      </c>
      <c r="R19" s="18">
        <v>4.5999999999999996</v>
      </c>
    </row>
    <row r="20" spans="1:18" s="9" customFormat="1" x14ac:dyDescent="0.3">
      <c r="A20" s="83" t="s">
        <v>23</v>
      </c>
      <c r="B20" s="11">
        <v>430</v>
      </c>
      <c r="C20" s="11">
        <v>377</v>
      </c>
      <c r="D20" s="18">
        <v>87.7</v>
      </c>
      <c r="E20" s="11" t="s">
        <v>383</v>
      </c>
      <c r="F20" s="18" t="s">
        <v>694</v>
      </c>
      <c r="G20" s="11">
        <v>0</v>
      </c>
      <c r="H20" s="18">
        <v>0</v>
      </c>
      <c r="I20" s="11">
        <v>16</v>
      </c>
      <c r="J20" s="18">
        <v>3.7</v>
      </c>
      <c r="K20" s="11">
        <v>15</v>
      </c>
      <c r="L20" s="18">
        <v>3.5</v>
      </c>
      <c r="M20" s="11" t="s">
        <v>383</v>
      </c>
      <c r="N20" s="18" t="s">
        <v>694</v>
      </c>
      <c r="O20" s="11" t="s">
        <v>383</v>
      </c>
      <c r="P20" s="18" t="s">
        <v>694</v>
      </c>
      <c r="Q20" s="11">
        <v>10</v>
      </c>
      <c r="R20" s="18">
        <v>2.2999999999999998</v>
      </c>
    </row>
    <row r="21" spans="1:18" s="9" customFormat="1" x14ac:dyDescent="0.3">
      <c r="A21" s="83" t="s">
        <v>24</v>
      </c>
      <c r="B21" s="11">
        <v>1093</v>
      </c>
      <c r="C21" s="11">
        <v>907</v>
      </c>
      <c r="D21" s="18">
        <v>83</v>
      </c>
      <c r="E21" s="11">
        <v>18</v>
      </c>
      <c r="F21" s="18">
        <v>1.6</v>
      </c>
      <c r="G21" s="11">
        <v>5</v>
      </c>
      <c r="H21" s="18">
        <v>0.5</v>
      </c>
      <c r="I21" s="11">
        <v>54</v>
      </c>
      <c r="J21" s="18">
        <v>4.9000000000000004</v>
      </c>
      <c r="K21" s="11">
        <v>51</v>
      </c>
      <c r="L21" s="18">
        <v>4.7</v>
      </c>
      <c r="M21" s="11">
        <v>25</v>
      </c>
      <c r="N21" s="18">
        <v>2.2999999999999998</v>
      </c>
      <c r="O21" s="11" t="s">
        <v>383</v>
      </c>
      <c r="P21" s="18" t="s">
        <v>694</v>
      </c>
      <c r="Q21" s="11">
        <v>28</v>
      </c>
      <c r="R21" s="18">
        <v>2.6</v>
      </c>
    </row>
    <row r="22" spans="1:18" s="9" customFormat="1" x14ac:dyDescent="0.3">
      <c r="A22" s="83" t="s">
        <v>25</v>
      </c>
      <c r="B22" s="11">
        <v>22</v>
      </c>
      <c r="C22" s="11">
        <v>22</v>
      </c>
      <c r="D22" s="18">
        <v>100</v>
      </c>
      <c r="E22" s="11">
        <v>0</v>
      </c>
      <c r="F22" s="18">
        <v>0</v>
      </c>
      <c r="G22" s="11">
        <v>0</v>
      </c>
      <c r="H22" s="18">
        <v>0</v>
      </c>
      <c r="I22" s="11">
        <v>0</v>
      </c>
      <c r="J22" s="18">
        <v>0</v>
      </c>
      <c r="K22" s="11">
        <v>0</v>
      </c>
      <c r="L22" s="18">
        <v>0</v>
      </c>
      <c r="M22" s="11">
        <v>0</v>
      </c>
      <c r="N22" s="18">
        <v>0</v>
      </c>
      <c r="O22" s="11">
        <v>0</v>
      </c>
      <c r="P22" s="18">
        <v>0</v>
      </c>
      <c r="Q22" s="11">
        <v>0</v>
      </c>
      <c r="R22" s="18">
        <v>0</v>
      </c>
    </row>
    <row r="23" spans="1:18" s="9" customFormat="1" ht="28.8" x14ac:dyDescent="0.3">
      <c r="A23" s="83" t="s">
        <v>26</v>
      </c>
      <c r="B23" s="11">
        <v>994</v>
      </c>
      <c r="C23" s="11">
        <v>731</v>
      </c>
      <c r="D23" s="18">
        <v>73.5</v>
      </c>
      <c r="E23" s="11">
        <v>41</v>
      </c>
      <c r="F23" s="18">
        <v>4.0999999999999996</v>
      </c>
      <c r="G23" s="11" t="s">
        <v>383</v>
      </c>
      <c r="H23" s="18" t="s">
        <v>694</v>
      </c>
      <c r="I23" s="11">
        <v>173</v>
      </c>
      <c r="J23" s="18">
        <v>17.399999999999999</v>
      </c>
      <c r="K23" s="11">
        <v>11</v>
      </c>
      <c r="L23" s="18">
        <v>1.1000000000000001</v>
      </c>
      <c r="M23" s="11">
        <v>13</v>
      </c>
      <c r="N23" s="18">
        <v>1.3</v>
      </c>
      <c r="O23" s="11" t="s">
        <v>383</v>
      </c>
      <c r="P23" s="18" t="s">
        <v>694</v>
      </c>
      <c r="Q23" s="11">
        <v>20</v>
      </c>
      <c r="R23" s="18">
        <v>2</v>
      </c>
    </row>
    <row r="24" spans="1:18" s="9" customFormat="1" x14ac:dyDescent="0.3">
      <c r="A24" s="83" t="s">
        <v>27</v>
      </c>
      <c r="B24" s="11">
        <v>100</v>
      </c>
      <c r="C24" s="11">
        <v>64</v>
      </c>
      <c r="D24" s="18">
        <v>64</v>
      </c>
      <c r="E24" s="11" t="s">
        <v>383</v>
      </c>
      <c r="F24" s="18" t="s">
        <v>694</v>
      </c>
      <c r="G24" s="11">
        <v>23</v>
      </c>
      <c r="H24" s="18">
        <v>23</v>
      </c>
      <c r="I24" s="11" t="s">
        <v>383</v>
      </c>
      <c r="J24" s="18" t="s">
        <v>694</v>
      </c>
      <c r="K24" s="11">
        <v>0</v>
      </c>
      <c r="L24" s="18">
        <v>0</v>
      </c>
      <c r="M24" s="11">
        <v>0</v>
      </c>
      <c r="N24" s="18">
        <v>0</v>
      </c>
      <c r="O24" s="11">
        <v>0</v>
      </c>
      <c r="P24" s="18">
        <v>0</v>
      </c>
      <c r="Q24" s="11">
        <v>10</v>
      </c>
      <c r="R24" s="18">
        <v>10</v>
      </c>
    </row>
    <row r="25" spans="1:18" s="9" customFormat="1" x14ac:dyDescent="0.3">
      <c r="A25" s="83" t="s">
        <v>28</v>
      </c>
      <c r="B25" s="11">
        <v>583</v>
      </c>
      <c r="C25" s="11">
        <v>530</v>
      </c>
      <c r="D25" s="18">
        <v>90.9</v>
      </c>
      <c r="E25" s="11">
        <v>5</v>
      </c>
      <c r="F25" s="18">
        <v>0.9</v>
      </c>
      <c r="G25" s="11">
        <v>0</v>
      </c>
      <c r="H25" s="18">
        <v>0</v>
      </c>
      <c r="I25" s="11">
        <v>37</v>
      </c>
      <c r="J25" s="18">
        <v>6.3</v>
      </c>
      <c r="K25" s="11">
        <v>0</v>
      </c>
      <c r="L25" s="18">
        <v>0</v>
      </c>
      <c r="M25" s="11" t="s">
        <v>383</v>
      </c>
      <c r="N25" s="18" t="s">
        <v>694</v>
      </c>
      <c r="O25" s="11">
        <v>0</v>
      </c>
      <c r="P25" s="18">
        <v>0</v>
      </c>
      <c r="Q25" s="11">
        <v>7</v>
      </c>
      <c r="R25" s="18">
        <v>1.2</v>
      </c>
    </row>
    <row r="26" spans="1:18" s="9" customFormat="1" x14ac:dyDescent="0.3">
      <c r="A26" s="83" t="s">
        <v>29</v>
      </c>
      <c r="B26" s="11">
        <v>369</v>
      </c>
      <c r="C26" s="11">
        <v>320</v>
      </c>
      <c r="D26" s="18">
        <v>86.7</v>
      </c>
      <c r="E26" s="11" t="s">
        <v>383</v>
      </c>
      <c r="F26" s="18" t="s">
        <v>694</v>
      </c>
      <c r="G26" s="11">
        <v>0</v>
      </c>
      <c r="H26" s="18">
        <v>0</v>
      </c>
      <c r="I26" s="11">
        <v>38</v>
      </c>
      <c r="J26" s="18">
        <v>10.3</v>
      </c>
      <c r="K26" s="11" t="s">
        <v>383</v>
      </c>
      <c r="L26" s="18" t="s">
        <v>694</v>
      </c>
      <c r="M26" s="11" t="s">
        <v>383</v>
      </c>
      <c r="N26" s="18" t="s">
        <v>694</v>
      </c>
      <c r="O26" s="11">
        <v>0</v>
      </c>
      <c r="P26" s="18">
        <v>0</v>
      </c>
      <c r="Q26" s="11">
        <v>6</v>
      </c>
      <c r="R26" s="18">
        <v>1.6</v>
      </c>
    </row>
    <row r="27" spans="1:18" s="9" customFormat="1" x14ac:dyDescent="0.3">
      <c r="A27" s="83" t="s">
        <v>30</v>
      </c>
      <c r="B27" s="11">
        <v>207</v>
      </c>
      <c r="C27" s="11">
        <v>183</v>
      </c>
      <c r="D27" s="18">
        <v>88.4</v>
      </c>
      <c r="E27" s="11" t="s">
        <v>383</v>
      </c>
      <c r="F27" s="18" t="s">
        <v>694</v>
      </c>
      <c r="G27" s="11">
        <v>0</v>
      </c>
      <c r="H27" s="18">
        <v>0</v>
      </c>
      <c r="I27" s="11">
        <v>19</v>
      </c>
      <c r="J27" s="18">
        <v>9.1999999999999993</v>
      </c>
      <c r="K27" s="11" t="s">
        <v>383</v>
      </c>
      <c r="L27" s="18" t="s">
        <v>694</v>
      </c>
      <c r="M27" s="11">
        <v>0</v>
      </c>
      <c r="N27" s="18">
        <v>0</v>
      </c>
      <c r="O27" s="11">
        <v>0</v>
      </c>
      <c r="P27" s="18">
        <v>0</v>
      </c>
      <c r="Q27" s="11" t="s">
        <v>383</v>
      </c>
      <c r="R27" s="18" t="s">
        <v>694</v>
      </c>
    </row>
    <row r="28" spans="1:18" s="9" customFormat="1" x14ac:dyDescent="0.3">
      <c r="A28" s="83" t="s">
        <v>31</v>
      </c>
      <c r="B28" s="11">
        <v>238</v>
      </c>
      <c r="C28" s="11">
        <v>223</v>
      </c>
      <c r="D28" s="18">
        <v>93.7</v>
      </c>
      <c r="E28" s="11" t="s">
        <v>383</v>
      </c>
      <c r="F28" s="18" t="s">
        <v>694</v>
      </c>
      <c r="G28" s="11">
        <v>0</v>
      </c>
      <c r="H28" s="18">
        <v>0</v>
      </c>
      <c r="I28" s="11">
        <v>6</v>
      </c>
      <c r="J28" s="18">
        <v>2.5</v>
      </c>
      <c r="K28" s="11">
        <v>0</v>
      </c>
      <c r="L28" s="18">
        <v>0</v>
      </c>
      <c r="M28" s="11" t="s">
        <v>383</v>
      </c>
      <c r="N28" s="18" t="s">
        <v>694</v>
      </c>
      <c r="O28" s="11">
        <v>0</v>
      </c>
      <c r="P28" s="18">
        <v>0</v>
      </c>
      <c r="Q28" s="11" t="s">
        <v>383</v>
      </c>
      <c r="R28" s="18" t="s">
        <v>694</v>
      </c>
    </row>
    <row r="29" spans="1:18" s="9" customFormat="1" x14ac:dyDescent="0.3">
      <c r="A29" s="83" t="s">
        <v>32</v>
      </c>
      <c r="B29" s="11">
        <v>43</v>
      </c>
      <c r="C29" s="11">
        <v>39</v>
      </c>
      <c r="D29" s="18">
        <v>90.7</v>
      </c>
      <c r="E29" s="11">
        <v>0</v>
      </c>
      <c r="F29" s="18">
        <v>0</v>
      </c>
      <c r="G29" s="11" t="s">
        <v>383</v>
      </c>
      <c r="H29" s="18" t="s">
        <v>694</v>
      </c>
      <c r="I29" s="11" t="s">
        <v>383</v>
      </c>
      <c r="J29" s="18" t="s">
        <v>694</v>
      </c>
      <c r="K29" s="11">
        <v>0</v>
      </c>
      <c r="L29" s="18">
        <v>0</v>
      </c>
      <c r="M29" s="11">
        <v>0</v>
      </c>
      <c r="N29" s="18">
        <v>0</v>
      </c>
      <c r="O29" s="11">
        <v>0</v>
      </c>
      <c r="P29" s="18">
        <v>0</v>
      </c>
      <c r="Q29" s="11" t="s">
        <v>383</v>
      </c>
      <c r="R29" s="18" t="s">
        <v>694</v>
      </c>
    </row>
    <row r="30" spans="1:18" s="9" customFormat="1" x14ac:dyDescent="0.3">
      <c r="A30" s="83" t="s">
        <v>33</v>
      </c>
      <c r="B30" s="11">
        <v>220</v>
      </c>
      <c r="C30" s="11">
        <v>188</v>
      </c>
      <c r="D30" s="18">
        <v>85.5</v>
      </c>
      <c r="E30" s="11" t="s">
        <v>383</v>
      </c>
      <c r="F30" s="18" t="s">
        <v>694</v>
      </c>
      <c r="G30" s="11">
        <v>11</v>
      </c>
      <c r="H30" s="18">
        <v>5</v>
      </c>
      <c r="I30" s="11">
        <v>10</v>
      </c>
      <c r="J30" s="18">
        <v>4.5</v>
      </c>
      <c r="K30" s="11">
        <v>0</v>
      </c>
      <c r="L30" s="18">
        <v>0</v>
      </c>
      <c r="M30" s="11" t="s">
        <v>383</v>
      </c>
      <c r="N30" s="18" t="s">
        <v>694</v>
      </c>
      <c r="O30" s="11">
        <v>0</v>
      </c>
      <c r="P30" s="18">
        <v>0</v>
      </c>
      <c r="Q30" s="11">
        <v>8</v>
      </c>
      <c r="R30" s="18">
        <v>3.6</v>
      </c>
    </row>
    <row r="31" spans="1:18" s="9" customFormat="1" x14ac:dyDescent="0.3">
      <c r="A31" s="83" t="s">
        <v>34</v>
      </c>
      <c r="B31" s="11">
        <v>803</v>
      </c>
      <c r="C31" s="11">
        <v>658</v>
      </c>
      <c r="D31" s="18">
        <v>81.900000000000006</v>
      </c>
      <c r="E31" s="11">
        <v>10</v>
      </c>
      <c r="F31" s="18">
        <v>1.2</v>
      </c>
      <c r="G31" s="11">
        <v>0</v>
      </c>
      <c r="H31" s="18">
        <v>0</v>
      </c>
      <c r="I31" s="11">
        <v>121</v>
      </c>
      <c r="J31" s="18">
        <v>15.1</v>
      </c>
      <c r="K31" s="11" t="s">
        <v>383</v>
      </c>
      <c r="L31" s="18" t="s">
        <v>694</v>
      </c>
      <c r="M31" s="11">
        <v>5</v>
      </c>
      <c r="N31" s="18">
        <v>0.6</v>
      </c>
      <c r="O31" s="11" t="s">
        <v>383</v>
      </c>
      <c r="P31" s="18" t="s">
        <v>694</v>
      </c>
      <c r="Q31" s="11">
        <v>6</v>
      </c>
      <c r="R31" s="18">
        <v>0.7</v>
      </c>
    </row>
    <row r="32" spans="1:18" s="9" customFormat="1" x14ac:dyDescent="0.3">
      <c r="A32" s="83" t="s">
        <v>35</v>
      </c>
      <c r="B32" s="11">
        <v>241</v>
      </c>
      <c r="C32" s="11">
        <v>219</v>
      </c>
      <c r="D32" s="18">
        <v>90.9</v>
      </c>
      <c r="E32" s="11" t="s">
        <v>383</v>
      </c>
      <c r="F32" s="18" t="s">
        <v>694</v>
      </c>
      <c r="G32" s="11">
        <v>5</v>
      </c>
      <c r="H32" s="18">
        <v>2.1</v>
      </c>
      <c r="I32" s="11">
        <v>11</v>
      </c>
      <c r="J32" s="18">
        <v>4.5999999999999996</v>
      </c>
      <c r="K32" s="11" t="s">
        <v>383</v>
      </c>
      <c r="L32" s="18" t="s">
        <v>694</v>
      </c>
      <c r="M32" s="11">
        <v>0</v>
      </c>
      <c r="N32" s="18">
        <v>0</v>
      </c>
      <c r="O32" s="11">
        <v>0</v>
      </c>
      <c r="P32" s="18">
        <v>0</v>
      </c>
      <c r="Q32" s="11" t="s">
        <v>383</v>
      </c>
      <c r="R32" s="18" t="s">
        <v>694</v>
      </c>
    </row>
    <row r="33" spans="1:18" s="9" customFormat="1" x14ac:dyDescent="0.3">
      <c r="A33" s="83" t="s">
        <v>36</v>
      </c>
      <c r="B33" s="11">
        <v>1546</v>
      </c>
      <c r="C33" s="11">
        <v>929</v>
      </c>
      <c r="D33" s="18">
        <v>60.1</v>
      </c>
      <c r="E33" s="11">
        <v>163</v>
      </c>
      <c r="F33" s="18">
        <v>10.5</v>
      </c>
      <c r="G33" s="11" t="s">
        <v>383</v>
      </c>
      <c r="H33" s="18" t="s">
        <v>694</v>
      </c>
      <c r="I33" s="11">
        <v>363</v>
      </c>
      <c r="J33" s="18">
        <v>23.5</v>
      </c>
      <c r="K33" s="11" t="s">
        <v>383</v>
      </c>
      <c r="L33" s="18" t="s">
        <v>694</v>
      </c>
      <c r="M33" s="11">
        <v>32</v>
      </c>
      <c r="N33" s="18">
        <v>2.1</v>
      </c>
      <c r="O33" s="11" t="s">
        <v>383</v>
      </c>
      <c r="P33" s="18" t="s">
        <v>694</v>
      </c>
      <c r="Q33" s="11">
        <v>49</v>
      </c>
      <c r="R33" s="18">
        <v>3.2</v>
      </c>
    </row>
    <row r="34" spans="1:18" s="9" customFormat="1" x14ac:dyDescent="0.3">
      <c r="A34" s="83" t="s">
        <v>37</v>
      </c>
      <c r="B34" s="11">
        <v>195</v>
      </c>
      <c r="C34" s="11">
        <v>172</v>
      </c>
      <c r="D34" s="18">
        <v>88.2</v>
      </c>
      <c r="E34" s="11" t="s">
        <v>383</v>
      </c>
      <c r="F34" s="18" t="s">
        <v>694</v>
      </c>
      <c r="G34" s="11" t="s">
        <v>383</v>
      </c>
      <c r="H34" s="18" t="s">
        <v>694</v>
      </c>
      <c r="I34" s="11">
        <v>15</v>
      </c>
      <c r="J34" s="18">
        <v>7.7</v>
      </c>
      <c r="K34" s="11" t="s">
        <v>383</v>
      </c>
      <c r="L34" s="18" t="s">
        <v>694</v>
      </c>
      <c r="M34" s="11" t="s">
        <v>383</v>
      </c>
      <c r="N34" s="18" t="s">
        <v>694</v>
      </c>
      <c r="O34" s="11">
        <v>0</v>
      </c>
      <c r="P34" s="18">
        <v>0</v>
      </c>
      <c r="Q34" s="11" t="s">
        <v>383</v>
      </c>
      <c r="R34" s="18" t="s">
        <v>694</v>
      </c>
    </row>
    <row r="35" spans="1:18" s="9" customFormat="1" x14ac:dyDescent="0.3">
      <c r="A35" s="83" t="s">
        <v>38</v>
      </c>
      <c r="B35" s="11">
        <v>1128</v>
      </c>
      <c r="C35" s="11">
        <v>926</v>
      </c>
      <c r="D35" s="18">
        <v>82.1</v>
      </c>
      <c r="E35" s="11">
        <v>24</v>
      </c>
      <c r="F35" s="18">
        <v>2.1</v>
      </c>
      <c r="G35" s="11">
        <v>5</v>
      </c>
      <c r="H35" s="18">
        <v>0.4</v>
      </c>
      <c r="I35" s="11">
        <v>55</v>
      </c>
      <c r="J35" s="18">
        <v>4.9000000000000004</v>
      </c>
      <c r="K35" s="11">
        <v>70</v>
      </c>
      <c r="L35" s="18">
        <v>6.2</v>
      </c>
      <c r="M35" s="11">
        <v>16</v>
      </c>
      <c r="N35" s="18">
        <v>1.4</v>
      </c>
      <c r="O35" s="11" t="s">
        <v>383</v>
      </c>
      <c r="P35" s="18" t="s">
        <v>694</v>
      </c>
      <c r="Q35" s="11">
        <v>29</v>
      </c>
      <c r="R35" s="18">
        <v>2.6</v>
      </c>
    </row>
    <row r="36" spans="1:18" s="9" customFormat="1" x14ac:dyDescent="0.3">
      <c r="A36" s="83" t="s">
        <v>39</v>
      </c>
      <c r="B36" s="11">
        <v>244</v>
      </c>
      <c r="C36" s="11">
        <v>207</v>
      </c>
      <c r="D36" s="18">
        <v>84.8</v>
      </c>
      <c r="E36" s="11">
        <v>0</v>
      </c>
      <c r="F36" s="18">
        <v>0</v>
      </c>
      <c r="G36" s="11">
        <v>0</v>
      </c>
      <c r="H36" s="18">
        <v>0</v>
      </c>
      <c r="I36" s="11">
        <v>36</v>
      </c>
      <c r="J36" s="18">
        <v>14.8</v>
      </c>
      <c r="K36" s="11">
        <v>0</v>
      </c>
      <c r="L36" s="18">
        <v>0</v>
      </c>
      <c r="M36" s="11">
        <v>0</v>
      </c>
      <c r="N36" s="18">
        <v>0</v>
      </c>
      <c r="O36" s="11">
        <v>0</v>
      </c>
      <c r="P36" s="18">
        <v>0</v>
      </c>
      <c r="Q36" s="11" t="s">
        <v>383</v>
      </c>
      <c r="R36" s="18" t="s">
        <v>694</v>
      </c>
    </row>
    <row r="37" spans="1:18" s="9" customFormat="1" x14ac:dyDescent="0.3">
      <c r="A37" s="83" t="s">
        <v>40</v>
      </c>
      <c r="B37" s="11">
        <v>166</v>
      </c>
      <c r="C37" s="11">
        <v>153</v>
      </c>
      <c r="D37" s="18">
        <v>92.2</v>
      </c>
      <c r="E37" s="11">
        <v>0</v>
      </c>
      <c r="F37" s="18">
        <v>0</v>
      </c>
      <c r="G37" s="11" t="s">
        <v>383</v>
      </c>
      <c r="H37" s="18" t="s">
        <v>694</v>
      </c>
      <c r="I37" s="11" t="s">
        <v>383</v>
      </c>
      <c r="J37" s="18" t="s">
        <v>694</v>
      </c>
      <c r="K37" s="11" t="s">
        <v>383</v>
      </c>
      <c r="L37" s="18" t="s">
        <v>694</v>
      </c>
      <c r="M37" s="11" t="s">
        <v>383</v>
      </c>
      <c r="N37" s="18" t="s">
        <v>694</v>
      </c>
      <c r="O37" s="11">
        <v>0</v>
      </c>
      <c r="P37" s="18">
        <v>0</v>
      </c>
      <c r="Q37" s="11" t="s">
        <v>383</v>
      </c>
      <c r="R37" s="18" t="s">
        <v>694</v>
      </c>
    </row>
    <row r="38" spans="1:18" s="9" customFormat="1" x14ac:dyDescent="0.3">
      <c r="A38" s="83" t="s">
        <v>41</v>
      </c>
      <c r="B38" s="11">
        <v>246</v>
      </c>
      <c r="C38" s="11">
        <v>227</v>
      </c>
      <c r="D38" s="18">
        <v>92.3</v>
      </c>
      <c r="E38" s="11" t="s">
        <v>383</v>
      </c>
      <c r="F38" s="18" t="s">
        <v>694</v>
      </c>
      <c r="G38" s="11" t="s">
        <v>383</v>
      </c>
      <c r="H38" s="18" t="s">
        <v>694</v>
      </c>
      <c r="I38" s="11">
        <v>7</v>
      </c>
      <c r="J38" s="18">
        <v>2.8</v>
      </c>
      <c r="K38" s="11" t="s">
        <v>383</v>
      </c>
      <c r="L38" s="18" t="s">
        <v>694</v>
      </c>
      <c r="M38" s="11" t="s">
        <v>383</v>
      </c>
      <c r="N38" s="18" t="s">
        <v>694</v>
      </c>
      <c r="O38" s="11">
        <v>0</v>
      </c>
      <c r="P38" s="18">
        <v>0</v>
      </c>
      <c r="Q38" s="11">
        <v>5</v>
      </c>
      <c r="R38" s="18">
        <v>2</v>
      </c>
    </row>
    <row r="39" spans="1:18" s="9" customFormat="1" x14ac:dyDescent="0.3">
      <c r="A39" s="83" t="s">
        <v>42</v>
      </c>
      <c r="B39" s="11">
        <v>735</v>
      </c>
      <c r="C39" s="11">
        <v>551</v>
      </c>
      <c r="D39" s="18">
        <v>75</v>
      </c>
      <c r="E39" s="11">
        <v>30</v>
      </c>
      <c r="F39" s="18">
        <v>4.0999999999999996</v>
      </c>
      <c r="G39" s="11" t="s">
        <v>383</v>
      </c>
      <c r="H39" s="18" t="s">
        <v>694</v>
      </c>
      <c r="I39" s="11">
        <v>102</v>
      </c>
      <c r="J39" s="18">
        <v>13.9</v>
      </c>
      <c r="K39" s="11">
        <v>31</v>
      </c>
      <c r="L39" s="18">
        <v>4.2</v>
      </c>
      <c r="M39" s="11" t="s">
        <v>383</v>
      </c>
      <c r="N39" s="18" t="s">
        <v>694</v>
      </c>
      <c r="O39" s="11" t="s">
        <v>383</v>
      </c>
      <c r="P39" s="18" t="s">
        <v>694</v>
      </c>
      <c r="Q39" s="11">
        <v>11</v>
      </c>
      <c r="R39" s="18">
        <v>1.5</v>
      </c>
    </row>
    <row r="40" spans="1:18" s="9" customFormat="1" x14ac:dyDescent="0.3">
      <c r="A40" s="83" t="s">
        <v>43</v>
      </c>
      <c r="B40" s="11">
        <v>1416</v>
      </c>
      <c r="C40" s="11">
        <v>1100</v>
      </c>
      <c r="D40" s="18">
        <v>77.7</v>
      </c>
      <c r="E40" s="11">
        <v>9</v>
      </c>
      <c r="F40" s="18">
        <v>0.6</v>
      </c>
      <c r="G40" s="11" t="s">
        <v>383</v>
      </c>
      <c r="H40" s="18" t="s">
        <v>694</v>
      </c>
      <c r="I40" s="11">
        <v>110</v>
      </c>
      <c r="J40" s="18">
        <v>7.8</v>
      </c>
      <c r="K40" s="11">
        <v>133</v>
      </c>
      <c r="L40" s="18">
        <v>9.4</v>
      </c>
      <c r="M40" s="11">
        <v>24</v>
      </c>
      <c r="N40" s="18">
        <v>1.7</v>
      </c>
      <c r="O40" s="11" t="s">
        <v>383</v>
      </c>
      <c r="P40" s="18" t="s">
        <v>694</v>
      </c>
      <c r="Q40" s="11">
        <v>32</v>
      </c>
      <c r="R40" s="18">
        <v>2.2999999999999998</v>
      </c>
    </row>
    <row r="41" spans="1:18" s="9" customFormat="1" x14ac:dyDescent="0.3">
      <c r="A41" s="83" t="s">
        <v>44</v>
      </c>
      <c r="B41" s="11">
        <v>355</v>
      </c>
      <c r="C41" s="11">
        <v>318</v>
      </c>
      <c r="D41" s="18">
        <v>89.6</v>
      </c>
      <c r="E41" s="11" t="s">
        <v>383</v>
      </c>
      <c r="F41" s="18" t="s">
        <v>694</v>
      </c>
      <c r="G41" s="11" t="s">
        <v>383</v>
      </c>
      <c r="H41" s="18" t="s">
        <v>694</v>
      </c>
      <c r="I41" s="11">
        <v>20</v>
      </c>
      <c r="J41" s="18">
        <v>5.6</v>
      </c>
      <c r="K41" s="11">
        <v>0</v>
      </c>
      <c r="L41" s="18">
        <v>0</v>
      </c>
      <c r="M41" s="11">
        <v>6</v>
      </c>
      <c r="N41" s="18">
        <v>1.7</v>
      </c>
      <c r="O41" s="11">
        <v>0</v>
      </c>
      <c r="P41" s="18">
        <v>0</v>
      </c>
      <c r="Q41" s="11">
        <v>6</v>
      </c>
      <c r="R41" s="18">
        <v>1.7</v>
      </c>
    </row>
    <row r="42" spans="1:18" s="9" customFormat="1" x14ac:dyDescent="0.3">
      <c r="A42" s="83" t="s">
        <v>45</v>
      </c>
      <c r="B42" s="11">
        <v>133</v>
      </c>
      <c r="C42" s="11">
        <v>123</v>
      </c>
      <c r="D42" s="18">
        <v>92.5</v>
      </c>
      <c r="E42" s="11">
        <v>0</v>
      </c>
      <c r="F42" s="18">
        <v>0</v>
      </c>
      <c r="G42" s="11">
        <v>0</v>
      </c>
      <c r="H42" s="18">
        <v>0</v>
      </c>
      <c r="I42" s="11" t="s">
        <v>383</v>
      </c>
      <c r="J42" s="18" t="s">
        <v>694</v>
      </c>
      <c r="K42" s="11">
        <v>0</v>
      </c>
      <c r="L42" s="18">
        <v>0</v>
      </c>
      <c r="M42" s="11" t="s">
        <v>383</v>
      </c>
      <c r="N42" s="18" t="s">
        <v>694</v>
      </c>
      <c r="O42" s="11" t="s">
        <v>383</v>
      </c>
      <c r="P42" s="18" t="s">
        <v>694</v>
      </c>
      <c r="Q42" s="11" t="s">
        <v>383</v>
      </c>
      <c r="R42" s="18" t="s">
        <v>694</v>
      </c>
    </row>
    <row r="43" spans="1:18" s="9" customFormat="1" x14ac:dyDescent="0.3">
      <c r="A43" s="83" t="s">
        <v>46</v>
      </c>
      <c r="B43" s="11">
        <v>76</v>
      </c>
      <c r="C43" s="11">
        <v>6</v>
      </c>
      <c r="D43" s="18">
        <v>7.9</v>
      </c>
      <c r="E43" s="11">
        <v>0</v>
      </c>
      <c r="F43" s="18">
        <v>0</v>
      </c>
      <c r="G43" s="11">
        <v>62</v>
      </c>
      <c r="H43" s="18">
        <v>81.599999999999994</v>
      </c>
      <c r="I43" s="11">
        <v>6</v>
      </c>
      <c r="J43" s="18">
        <v>7.9</v>
      </c>
      <c r="K43" s="11" t="s">
        <v>383</v>
      </c>
      <c r="L43" s="18" t="s">
        <v>694</v>
      </c>
      <c r="M43" s="11">
        <v>0</v>
      </c>
      <c r="N43" s="18">
        <v>0</v>
      </c>
      <c r="O43" s="11">
        <v>0</v>
      </c>
      <c r="P43" s="18">
        <v>0</v>
      </c>
      <c r="Q43" s="11">
        <v>0</v>
      </c>
      <c r="R43" s="18">
        <v>0</v>
      </c>
    </row>
    <row r="44" spans="1:18" s="9" customFormat="1" x14ac:dyDescent="0.3">
      <c r="A44" s="83" t="s">
        <v>47</v>
      </c>
      <c r="B44" s="11">
        <v>11378</v>
      </c>
      <c r="C44" s="11">
        <v>3711</v>
      </c>
      <c r="D44" s="18">
        <v>32.6</v>
      </c>
      <c r="E44" s="11">
        <v>3608</v>
      </c>
      <c r="F44" s="18">
        <v>31.7</v>
      </c>
      <c r="G44" s="11">
        <v>18</v>
      </c>
      <c r="H44" s="18">
        <v>0.2</v>
      </c>
      <c r="I44" s="11">
        <v>2702</v>
      </c>
      <c r="J44" s="18">
        <v>23.7</v>
      </c>
      <c r="K44" s="11">
        <v>290</v>
      </c>
      <c r="L44" s="18">
        <v>2.5</v>
      </c>
      <c r="M44" s="11">
        <v>485</v>
      </c>
      <c r="N44" s="18">
        <v>4.3</v>
      </c>
      <c r="O44" s="11">
        <v>133</v>
      </c>
      <c r="P44" s="18">
        <v>1.2</v>
      </c>
      <c r="Q44" s="11">
        <v>375</v>
      </c>
      <c r="R44" s="18">
        <v>3.3</v>
      </c>
    </row>
    <row r="45" spans="1:18" s="9" customFormat="1" x14ac:dyDescent="0.3">
      <c r="A45" s="83" t="s">
        <v>48</v>
      </c>
      <c r="B45" s="11">
        <v>608</v>
      </c>
      <c r="C45" s="11">
        <v>523</v>
      </c>
      <c r="D45" s="18">
        <v>86</v>
      </c>
      <c r="E45" s="11" t="s">
        <v>383</v>
      </c>
      <c r="F45" s="18" t="s">
        <v>694</v>
      </c>
      <c r="G45" s="11" t="s">
        <v>383</v>
      </c>
      <c r="H45" s="18" t="s">
        <v>694</v>
      </c>
      <c r="I45" s="11">
        <v>67</v>
      </c>
      <c r="J45" s="18">
        <v>11</v>
      </c>
      <c r="K45" s="11">
        <v>0</v>
      </c>
      <c r="L45" s="18">
        <v>0</v>
      </c>
      <c r="M45" s="11" t="s">
        <v>383</v>
      </c>
      <c r="N45" s="18" t="s">
        <v>694</v>
      </c>
      <c r="O45" s="11">
        <v>0</v>
      </c>
      <c r="P45" s="18">
        <v>0</v>
      </c>
      <c r="Q45" s="11">
        <v>7</v>
      </c>
      <c r="R45" s="18">
        <v>1.2</v>
      </c>
    </row>
    <row r="46" spans="1:18" s="9" customFormat="1" x14ac:dyDescent="0.3">
      <c r="A46" s="83" t="s">
        <v>49</v>
      </c>
      <c r="B46" s="11">
        <v>324</v>
      </c>
      <c r="C46" s="11">
        <v>300</v>
      </c>
      <c r="D46" s="18">
        <v>92.6</v>
      </c>
      <c r="E46" s="11" t="s">
        <v>383</v>
      </c>
      <c r="F46" s="18" t="s">
        <v>694</v>
      </c>
      <c r="G46" s="11" t="s">
        <v>383</v>
      </c>
      <c r="H46" s="18" t="s">
        <v>694</v>
      </c>
      <c r="I46" s="11">
        <v>14</v>
      </c>
      <c r="J46" s="18">
        <v>4.3</v>
      </c>
      <c r="K46" s="11">
        <v>0</v>
      </c>
      <c r="L46" s="18">
        <v>0</v>
      </c>
      <c r="M46" s="11" t="s">
        <v>383</v>
      </c>
      <c r="N46" s="18" t="s">
        <v>694</v>
      </c>
      <c r="O46" s="11">
        <v>0</v>
      </c>
      <c r="P46" s="18">
        <v>0</v>
      </c>
      <c r="Q46" s="11">
        <v>5</v>
      </c>
      <c r="R46" s="18">
        <v>1.5</v>
      </c>
    </row>
    <row r="47" spans="1:18" s="9" customFormat="1" x14ac:dyDescent="0.3">
      <c r="A47" s="83" t="s">
        <v>50</v>
      </c>
      <c r="B47" s="11">
        <v>249</v>
      </c>
      <c r="C47" s="11">
        <v>233</v>
      </c>
      <c r="D47" s="18">
        <v>93.6</v>
      </c>
      <c r="E47" s="11">
        <v>0</v>
      </c>
      <c r="F47" s="18">
        <v>0</v>
      </c>
      <c r="G47" s="11">
        <v>5</v>
      </c>
      <c r="H47" s="18">
        <v>2</v>
      </c>
      <c r="I47" s="11">
        <v>5</v>
      </c>
      <c r="J47" s="18">
        <v>2</v>
      </c>
      <c r="K47" s="11">
        <v>0</v>
      </c>
      <c r="L47" s="18">
        <v>0</v>
      </c>
      <c r="M47" s="11" t="s">
        <v>383</v>
      </c>
      <c r="N47" s="18" t="s">
        <v>694</v>
      </c>
      <c r="O47" s="11">
        <v>0</v>
      </c>
      <c r="P47" s="18">
        <v>0</v>
      </c>
      <c r="Q47" s="11" t="s">
        <v>383</v>
      </c>
      <c r="R47" s="18" t="s">
        <v>694</v>
      </c>
    </row>
    <row r="48" spans="1:18" s="9" customFormat="1" x14ac:dyDescent="0.3">
      <c r="A48" s="83" t="s">
        <v>51</v>
      </c>
      <c r="B48" s="11">
        <v>2181</v>
      </c>
      <c r="C48" s="11">
        <v>1679</v>
      </c>
      <c r="D48" s="18">
        <v>77</v>
      </c>
      <c r="E48" s="11">
        <v>76</v>
      </c>
      <c r="F48" s="18">
        <v>3.5</v>
      </c>
      <c r="G48" s="11">
        <v>32</v>
      </c>
      <c r="H48" s="18">
        <v>1.5</v>
      </c>
      <c r="I48" s="11">
        <v>196</v>
      </c>
      <c r="J48" s="18">
        <v>9</v>
      </c>
      <c r="K48" s="11">
        <v>100</v>
      </c>
      <c r="L48" s="18">
        <v>4.5999999999999996</v>
      </c>
      <c r="M48" s="11">
        <v>49</v>
      </c>
      <c r="N48" s="18">
        <v>2.2000000000000002</v>
      </c>
      <c r="O48" s="11">
        <v>9</v>
      </c>
      <c r="P48" s="18">
        <v>0.4</v>
      </c>
      <c r="Q48" s="11">
        <v>24</v>
      </c>
      <c r="R48" s="18">
        <v>1.1000000000000001</v>
      </c>
    </row>
    <row r="49" spans="1:18" s="9" customFormat="1" x14ac:dyDescent="0.3">
      <c r="A49" s="83" t="s">
        <v>52</v>
      </c>
      <c r="B49" s="11">
        <v>827</v>
      </c>
      <c r="C49" s="11">
        <v>718</v>
      </c>
      <c r="D49" s="18">
        <v>86.8</v>
      </c>
      <c r="E49" s="11">
        <v>17</v>
      </c>
      <c r="F49" s="18">
        <v>2.1</v>
      </c>
      <c r="G49" s="11" t="s">
        <v>383</v>
      </c>
      <c r="H49" s="18" t="s">
        <v>694</v>
      </c>
      <c r="I49" s="11">
        <v>37</v>
      </c>
      <c r="J49" s="18">
        <v>4.5</v>
      </c>
      <c r="K49" s="11">
        <v>5</v>
      </c>
      <c r="L49" s="18">
        <v>0.6</v>
      </c>
      <c r="M49" s="11">
        <v>31</v>
      </c>
      <c r="N49" s="18">
        <v>3.7</v>
      </c>
      <c r="O49" s="11" t="s">
        <v>383</v>
      </c>
      <c r="P49" s="18" t="s">
        <v>694</v>
      </c>
      <c r="Q49" s="11">
        <v>15</v>
      </c>
      <c r="R49" s="18">
        <v>1.8</v>
      </c>
    </row>
    <row r="50" spans="1:18" s="9" customFormat="1" x14ac:dyDescent="0.3">
      <c r="A50" s="83" t="s">
        <v>53</v>
      </c>
      <c r="B50" s="11">
        <v>76</v>
      </c>
      <c r="C50" s="11">
        <v>73</v>
      </c>
      <c r="D50" s="18">
        <v>96.1</v>
      </c>
      <c r="E50" s="11">
        <v>0</v>
      </c>
      <c r="F50" s="18">
        <v>0</v>
      </c>
      <c r="G50" s="11">
        <v>0</v>
      </c>
      <c r="H50" s="18">
        <v>0</v>
      </c>
      <c r="I50" s="11" t="s">
        <v>383</v>
      </c>
      <c r="J50" s="18" t="s">
        <v>694</v>
      </c>
      <c r="K50" s="11">
        <v>0</v>
      </c>
      <c r="L50" s="18">
        <v>0</v>
      </c>
      <c r="M50" s="11">
        <v>0</v>
      </c>
      <c r="N50" s="18">
        <v>0</v>
      </c>
      <c r="O50" s="11">
        <v>0</v>
      </c>
      <c r="P50" s="18">
        <v>0</v>
      </c>
      <c r="Q50" s="11" t="s">
        <v>383</v>
      </c>
      <c r="R50" s="18" t="s">
        <v>694</v>
      </c>
    </row>
    <row r="51" spans="1:18" s="9" customFormat="1" x14ac:dyDescent="0.3">
      <c r="A51" s="83" t="s">
        <v>54</v>
      </c>
      <c r="B51" s="11">
        <v>417</v>
      </c>
      <c r="C51" s="11">
        <v>374</v>
      </c>
      <c r="D51" s="18">
        <v>89.7</v>
      </c>
      <c r="E51" s="11">
        <v>7</v>
      </c>
      <c r="F51" s="18">
        <v>1.7</v>
      </c>
      <c r="G51" s="11" t="s">
        <v>383</v>
      </c>
      <c r="H51" s="18" t="s">
        <v>694</v>
      </c>
      <c r="I51" s="11">
        <v>21</v>
      </c>
      <c r="J51" s="18">
        <v>5</v>
      </c>
      <c r="K51" s="11">
        <v>0</v>
      </c>
      <c r="L51" s="18">
        <v>0</v>
      </c>
      <c r="M51" s="11" t="s">
        <v>383</v>
      </c>
      <c r="N51" s="18" t="s">
        <v>694</v>
      </c>
      <c r="O51" s="11">
        <v>0</v>
      </c>
      <c r="P51" s="18">
        <v>0</v>
      </c>
      <c r="Q51" s="11">
        <v>11</v>
      </c>
      <c r="R51" s="18">
        <v>2.6</v>
      </c>
    </row>
    <row r="52" spans="1:18" s="9" customFormat="1" x14ac:dyDescent="0.3">
      <c r="A52" s="83" t="s">
        <v>55</v>
      </c>
      <c r="B52" s="11">
        <v>350</v>
      </c>
      <c r="C52" s="11">
        <v>332</v>
      </c>
      <c r="D52" s="18">
        <v>94.9</v>
      </c>
      <c r="E52" s="11">
        <v>0</v>
      </c>
      <c r="F52" s="18">
        <v>0</v>
      </c>
      <c r="G52" s="11" t="s">
        <v>383</v>
      </c>
      <c r="H52" s="18" t="s">
        <v>694</v>
      </c>
      <c r="I52" s="11">
        <v>6</v>
      </c>
      <c r="J52" s="18">
        <v>1.7</v>
      </c>
      <c r="K52" s="11">
        <v>0</v>
      </c>
      <c r="L52" s="18">
        <v>0</v>
      </c>
      <c r="M52" s="11" t="s">
        <v>383</v>
      </c>
      <c r="N52" s="18" t="s">
        <v>694</v>
      </c>
      <c r="O52" s="11">
        <v>0</v>
      </c>
      <c r="P52" s="18">
        <v>0</v>
      </c>
      <c r="Q52" s="11">
        <v>5</v>
      </c>
      <c r="R52" s="18">
        <v>1.4</v>
      </c>
    </row>
    <row r="53" spans="1:18" s="9" customFormat="1" x14ac:dyDescent="0.3">
      <c r="A53" s="83" t="s">
        <v>56</v>
      </c>
      <c r="B53" s="11">
        <v>594</v>
      </c>
      <c r="C53" s="11">
        <v>498</v>
      </c>
      <c r="D53" s="18">
        <v>83.8</v>
      </c>
      <c r="E53" s="11" t="s">
        <v>383</v>
      </c>
      <c r="F53" s="18" t="s">
        <v>694</v>
      </c>
      <c r="G53" s="11" t="s">
        <v>383</v>
      </c>
      <c r="H53" s="18" t="s">
        <v>694</v>
      </c>
      <c r="I53" s="11">
        <v>54</v>
      </c>
      <c r="J53" s="18">
        <v>9.1</v>
      </c>
      <c r="K53" s="11">
        <v>15</v>
      </c>
      <c r="L53" s="18">
        <v>2.5</v>
      </c>
      <c r="M53" s="11">
        <v>6</v>
      </c>
      <c r="N53" s="18">
        <v>1</v>
      </c>
      <c r="O53" s="11" t="s">
        <v>383</v>
      </c>
      <c r="P53" s="18" t="s">
        <v>694</v>
      </c>
      <c r="Q53" s="11">
        <v>12</v>
      </c>
      <c r="R53" s="18">
        <v>2</v>
      </c>
    </row>
    <row r="54" spans="1:18" s="9" customFormat="1" x14ac:dyDescent="0.3">
      <c r="A54" s="83" t="s">
        <v>57</v>
      </c>
      <c r="B54" s="11">
        <v>112</v>
      </c>
      <c r="C54" s="11">
        <v>100</v>
      </c>
      <c r="D54" s="18">
        <v>89.3</v>
      </c>
      <c r="E54" s="11">
        <v>0</v>
      </c>
      <c r="F54" s="18">
        <v>0</v>
      </c>
      <c r="G54" s="11">
        <v>0</v>
      </c>
      <c r="H54" s="18">
        <v>0</v>
      </c>
      <c r="I54" s="11">
        <v>7</v>
      </c>
      <c r="J54" s="18">
        <v>6.2</v>
      </c>
      <c r="K54" s="11">
        <v>0</v>
      </c>
      <c r="L54" s="18">
        <v>0</v>
      </c>
      <c r="M54" s="11" t="s">
        <v>383</v>
      </c>
      <c r="N54" s="18" t="s">
        <v>694</v>
      </c>
      <c r="O54" s="11">
        <v>0</v>
      </c>
      <c r="P54" s="18">
        <v>0</v>
      </c>
      <c r="Q54" s="11" t="s">
        <v>383</v>
      </c>
      <c r="R54" s="18" t="s">
        <v>694</v>
      </c>
    </row>
    <row r="55" spans="1:18" s="9" customFormat="1" x14ac:dyDescent="0.3">
      <c r="A55" s="83" t="s">
        <v>58</v>
      </c>
      <c r="B55" s="11">
        <v>2084</v>
      </c>
      <c r="C55" s="11">
        <v>1186</v>
      </c>
      <c r="D55" s="18">
        <v>56.9</v>
      </c>
      <c r="E55" s="11">
        <v>278</v>
      </c>
      <c r="F55" s="18">
        <v>13.3</v>
      </c>
      <c r="G55" s="11" t="s">
        <v>383</v>
      </c>
      <c r="H55" s="18" t="s">
        <v>694</v>
      </c>
      <c r="I55" s="11">
        <v>484</v>
      </c>
      <c r="J55" s="18">
        <v>23.2</v>
      </c>
      <c r="K55" s="11" t="s">
        <v>383</v>
      </c>
      <c r="L55" s="18" t="s">
        <v>694</v>
      </c>
      <c r="M55" s="11">
        <v>31</v>
      </c>
      <c r="N55" s="18">
        <v>1.5</v>
      </c>
      <c r="O55" s="11" t="s">
        <v>383</v>
      </c>
      <c r="P55" s="18" t="s">
        <v>694</v>
      </c>
      <c r="Q55" s="11">
        <v>95</v>
      </c>
      <c r="R55" s="18">
        <v>4.5999999999999996</v>
      </c>
    </row>
    <row r="56" spans="1:18" s="9" customFormat="1" x14ac:dyDescent="0.3">
      <c r="A56" s="83" t="s">
        <v>59</v>
      </c>
      <c r="B56" s="11">
        <v>207</v>
      </c>
      <c r="C56" s="11">
        <v>183</v>
      </c>
      <c r="D56" s="18">
        <v>88.4</v>
      </c>
      <c r="E56" s="11">
        <v>0</v>
      </c>
      <c r="F56" s="18">
        <v>0</v>
      </c>
      <c r="G56" s="11">
        <v>0</v>
      </c>
      <c r="H56" s="18">
        <v>0</v>
      </c>
      <c r="I56" s="11">
        <v>19</v>
      </c>
      <c r="J56" s="18">
        <v>9.1999999999999993</v>
      </c>
      <c r="K56" s="11">
        <v>0</v>
      </c>
      <c r="L56" s="18">
        <v>0</v>
      </c>
      <c r="M56" s="11" t="s">
        <v>383</v>
      </c>
      <c r="N56" s="18" t="s">
        <v>694</v>
      </c>
      <c r="O56" s="11">
        <v>0</v>
      </c>
      <c r="P56" s="18">
        <v>0</v>
      </c>
      <c r="Q56" s="11" t="s">
        <v>383</v>
      </c>
      <c r="R56" s="18" t="s">
        <v>694</v>
      </c>
    </row>
    <row r="57" spans="1:18" s="9" customFormat="1" x14ac:dyDescent="0.3">
      <c r="A57" s="83" t="s">
        <v>60</v>
      </c>
      <c r="B57" s="11">
        <v>1834</v>
      </c>
      <c r="C57" s="11">
        <v>1289</v>
      </c>
      <c r="D57" s="18">
        <v>70.3</v>
      </c>
      <c r="E57" s="11">
        <v>106</v>
      </c>
      <c r="F57" s="18">
        <v>5.8</v>
      </c>
      <c r="G57" s="11" t="s">
        <v>383</v>
      </c>
      <c r="H57" s="18" t="s">
        <v>694</v>
      </c>
      <c r="I57" s="11">
        <v>335</v>
      </c>
      <c r="J57" s="18">
        <v>18.3</v>
      </c>
      <c r="K57" s="11">
        <v>5</v>
      </c>
      <c r="L57" s="18">
        <v>0.3</v>
      </c>
      <c r="M57" s="11">
        <v>20</v>
      </c>
      <c r="N57" s="18">
        <v>1.1000000000000001</v>
      </c>
      <c r="O57" s="11">
        <v>8</v>
      </c>
      <c r="P57" s="18">
        <v>0.4</v>
      </c>
      <c r="Q57" s="11">
        <v>68</v>
      </c>
      <c r="R57" s="18">
        <v>3.7</v>
      </c>
    </row>
    <row r="58" spans="1:18" s="9" customFormat="1" x14ac:dyDescent="0.3">
      <c r="A58" s="83" t="s">
        <v>61</v>
      </c>
      <c r="B58" s="11">
        <v>127</v>
      </c>
      <c r="C58" s="11">
        <v>120</v>
      </c>
      <c r="D58" s="18">
        <v>94.5</v>
      </c>
      <c r="E58" s="11">
        <v>0</v>
      </c>
      <c r="F58" s="18">
        <v>0</v>
      </c>
      <c r="G58" s="11">
        <v>0</v>
      </c>
      <c r="H58" s="18">
        <v>0</v>
      </c>
      <c r="I58" s="11" t="s">
        <v>383</v>
      </c>
      <c r="J58" s="18" t="s">
        <v>694</v>
      </c>
      <c r="K58" s="11">
        <v>0</v>
      </c>
      <c r="L58" s="18">
        <v>0</v>
      </c>
      <c r="M58" s="11" t="s">
        <v>383</v>
      </c>
      <c r="N58" s="18" t="s">
        <v>694</v>
      </c>
      <c r="O58" s="11">
        <v>0</v>
      </c>
      <c r="P58" s="18">
        <v>0</v>
      </c>
      <c r="Q58" s="11" t="s">
        <v>383</v>
      </c>
      <c r="R58" s="18" t="s">
        <v>694</v>
      </c>
    </row>
    <row r="59" spans="1:18" s="9" customFormat="1" x14ac:dyDescent="0.3">
      <c r="A59" s="83" t="s">
        <v>62</v>
      </c>
      <c r="B59" s="11">
        <v>1029</v>
      </c>
      <c r="C59" s="11">
        <v>923</v>
      </c>
      <c r="D59" s="18">
        <v>89.7</v>
      </c>
      <c r="E59" s="11">
        <v>8</v>
      </c>
      <c r="F59" s="18">
        <v>0.8</v>
      </c>
      <c r="G59" s="11" t="s">
        <v>383</v>
      </c>
      <c r="H59" s="18" t="s">
        <v>694</v>
      </c>
      <c r="I59" s="11">
        <v>59</v>
      </c>
      <c r="J59" s="18">
        <v>5.7</v>
      </c>
      <c r="K59" s="11" t="s">
        <v>383</v>
      </c>
      <c r="L59" s="18" t="s">
        <v>694</v>
      </c>
      <c r="M59" s="11">
        <v>15</v>
      </c>
      <c r="N59" s="18">
        <v>1.5</v>
      </c>
      <c r="O59" s="11" t="s">
        <v>383</v>
      </c>
      <c r="P59" s="18" t="s">
        <v>694</v>
      </c>
      <c r="Q59" s="11">
        <v>15</v>
      </c>
      <c r="R59" s="18">
        <v>1.5</v>
      </c>
    </row>
    <row r="60" spans="1:18" s="9" customFormat="1" x14ac:dyDescent="0.3">
      <c r="A60" s="83" t="s">
        <v>63</v>
      </c>
      <c r="B60" s="11">
        <v>708</v>
      </c>
      <c r="C60" s="11">
        <v>553</v>
      </c>
      <c r="D60" s="18">
        <v>78.099999999999994</v>
      </c>
      <c r="E60" s="11">
        <v>18</v>
      </c>
      <c r="F60" s="18">
        <v>2.5</v>
      </c>
      <c r="G60" s="11">
        <v>12</v>
      </c>
      <c r="H60" s="18">
        <v>1.7</v>
      </c>
      <c r="I60" s="11">
        <v>97</v>
      </c>
      <c r="J60" s="18">
        <v>13.7</v>
      </c>
      <c r="K60" s="11" t="s">
        <v>383</v>
      </c>
      <c r="L60" s="18" t="s">
        <v>694</v>
      </c>
      <c r="M60" s="11">
        <v>10</v>
      </c>
      <c r="N60" s="18">
        <v>1.4</v>
      </c>
      <c r="O60" s="11" t="s">
        <v>383</v>
      </c>
      <c r="P60" s="18" t="s">
        <v>694</v>
      </c>
      <c r="Q60" s="11">
        <v>11</v>
      </c>
      <c r="R60" s="18">
        <v>1.6</v>
      </c>
    </row>
    <row r="61" spans="1:18" s="9" customFormat="1" x14ac:dyDescent="0.3">
      <c r="A61" s="83" t="s">
        <v>64</v>
      </c>
      <c r="B61" s="11">
        <v>122</v>
      </c>
      <c r="C61" s="11">
        <v>76</v>
      </c>
      <c r="D61" s="18">
        <v>62.3</v>
      </c>
      <c r="E61" s="11">
        <v>0</v>
      </c>
      <c r="F61" s="18">
        <v>0</v>
      </c>
      <c r="G61" s="11">
        <v>25</v>
      </c>
      <c r="H61" s="18">
        <v>20.5</v>
      </c>
      <c r="I61" s="11">
        <v>10</v>
      </c>
      <c r="J61" s="18">
        <v>8.1999999999999993</v>
      </c>
      <c r="K61" s="11">
        <v>0</v>
      </c>
      <c r="L61" s="18">
        <v>0</v>
      </c>
      <c r="M61" s="11" t="s">
        <v>383</v>
      </c>
      <c r="N61" s="18" t="s">
        <v>694</v>
      </c>
      <c r="O61" s="11">
        <v>0</v>
      </c>
      <c r="P61" s="18">
        <v>0</v>
      </c>
      <c r="Q61" s="11">
        <v>10</v>
      </c>
      <c r="R61" s="18">
        <v>8.1999999999999993</v>
      </c>
    </row>
    <row r="62" spans="1:18" s="9" customFormat="1" x14ac:dyDescent="0.3">
      <c r="A62" s="83" t="s">
        <v>65</v>
      </c>
      <c r="B62" s="11">
        <v>425</v>
      </c>
      <c r="C62" s="11">
        <v>317</v>
      </c>
      <c r="D62" s="18">
        <v>74.599999999999994</v>
      </c>
      <c r="E62" s="11" t="s">
        <v>383</v>
      </c>
      <c r="F62" s="18" t="s">
        <v>694</v>
      </c>
      <c r="G62" s="11">
        <v>51</v>
      </c>
      <c r="H62" s="18">
        <v>12</v>
      </c>
      <c r="I62" s="11">
        <v>27</v>
      </c>
      <c r="J62" s="18">
        <v>6.4</v>
      </c>
      <c r="K62" s="11" t="s">
        <v>383</v>
      </c>
      <c r="L62" s="18" t="s">
        <v>694</v>
      </c>
      <c r="M62" s="11" t="s">
        <v>383</v>
      </c>
      <c r="N62" s="18" t="s">
        <v>694</v>
      </c>
      <c r="O62" s="11" t="s">
        <v>383</v>
      </c>
      <c r="P62" s="18" t="s">
        <v>694</v>
      </c>
      <c r="Q62" s="11">
        <v>21</v>
      </c>
      <c r="R62" s="18">
        <v>4.9000000000000004</v>
      </c>
    </row>
    <row r="63" spans="1:18" s="9" customFormat="1" x14ac:dyDescent="0.3">
      <c r="A63" s="83" t="s">
        <v>66</v>
      </c>
      <c r="B63" s="11">
        <v>1081</v>
      </c>
      <c r="C63" s="11">
        <v>749</v>
      </c>
      <c r="D63" s="18">
        <v>69.3</v>
      </c>
      <c r="E63" s="11">
        <v>47</v>
      </c>
      <c r="F63" s="18">
        <v>4.3</v>
      </c>
      <c r="G63" s="11" t="s">
        <v>383</v>
      </c>
      <c r="H63" s="18" t="s">
        <v>694</v>
      </c>
      <c r="I63" s="11">
        <v>162</v>
      </c>
      <c r="J63" s="18">
        <v>15</v>
      </c>
      <c r="K63" s="11">
        <v>90</v>
      </c>
      <c r="L63" s="18">
        <v>8.3000000000000007</v>
      </c>
      <c r="M63" s="11">
        <v>17</v>
      </c>
      <c r="N63" s="18">
        <v>1.6</v>
      </c>
      <c r="O63" s="11" t="s">
        <v>383</v>
      </c>
      <c r="P63" s="18" t="s">
        <v>694</v>
      </c>
      <c r="Q63" s="11">
        <v>7</v>
      </c>
      <c r="R63" s="18">
        <v>0.6</v>
      </c>
    </row>
    <row r="64" spans="1:18" s="9" customFormat="1" x14ac:dyDescent="0.3">
      <c r="A64" s="83" t="s">
        <v>67</v>
      </c>
      <c r="B64" s="11">
        <v>217</v>
      </c>
      <c r="C64" s="11">
        <v>195</v>
      </c>
      <c r="D64" s="18">
        <v>89.9</v>
      </c>
      <c r="E64" s="11">
        <v>0</v>
      </c>
      <c r="F64" s="18">
        <v>0</v>
      </c>
      <c r="G64" s="11">
        <v>0</v>
      </c>
      <c r="H64" s="18">
        <v>0</v>
      </c>
      <c r="I64" s="11">
        <v>15</v>
      </c>
      <c r="J64" s="18">
        <v>6.9</v>
      </c>
      <c r="K64" s="11">
        <v>0</v>
      </c>
      <c r="L64" s="18">
        <v>0</v>
      </c>
      <c r="M64" s="11" t="s">
        <v>383</v>
      </c>
      <c r="N64" s="18" t="s">
        <v>694</v>
      </c>
      <c r="O64" s="11">
        <v>0</v>
      </c>
      <c r="P64" s="18">
        <v>0</v>
      </c>
      <c r="Q64" s="11" t="s">
        <v>383</v>
      </c>
      <c r="R64" s="18" t="s">
        <v>694</v>
      </c>
    </row>
    <row r="65" spans="1:18" s="9" customFormat="1" ht="28.8" x14ac:dyDescent="0.3">
      <c r="A65" s="83" t="s">
        <v>68</v>
      </c>
      <c r="B65" s="11">
        <v>392</v>
      </c>
      <c r="C65" s="11">
        <v>282</v>
      </c>
      <c r="D65" s="18">
        <v>71.900000000000006</v>
      </c>
      <c r="E65" s="11" t="s">
        <v>383</v>
      </c>
      <c r="F65" s="18" t="s">
        <v>694</v>
      </c>
      <c r="G65" s="11" t="s">
        <v>383</v>
      </c>
      <c r="H65" s="18" t="s">
        <v>694</v>
      </c>
      <c r="I65" s="11">
        <v>95</v>
      </c>
      <c r="J65" s="18">
        <v>24.2</v>
      </c>
      <c r="K65" s="11" t="s">
        <v>383</v>
      </c>
      <c r="L65" s="18" t="s">
        <v>694</v>
      </c>
      <c r="M65" s="11" t="s">
        <v>383</v>
      </c>
      <c r="N65" s="18" t="s">
        <v>694</v>
      </c>
      <c r="O65" s="11" t="s">
        <v>383</v>
      </c>
      <c r="P65" s="18" t="s">
        <v>694</v>
      </c>
      <c r="Q65" s="11">
        <v>6</v>
      </c>
      <c r="R65" s="18">
        <v>1.5</v>
      </c>
    </row>
    <row r="66" spans="1:18" s="9" customFormat="1" x14ac:dyDescent="0.3">
      <c r="A66" s="83" t="s">
        <v>69</v>
      </c>
      <c r="B66" s="11">
        <v>455</v>
      </c>
      <c r="C66" s="11">
        <v>438</v>
      </c>
      <c r="D66" s="18">
        <v>96.3</v>
      </c>
      <c r="E66" s="11">
        <v>0</v>
      </c>
      <c r="F66" s="18">
        <v>0</v>
      </c>
      <c r="G66" s="11">
        <v>0</v>
      </c>
      <c r="H66" s="18">
        <v>0</v>
      </c>
      <c r="I66" s="11">
        <v>10</v>
      </c>
      <c r="J66" s="18">
        <v>2.2000000000000002</v>
      </c>
      <c r="K66" s="11" t="s">
        <v>383</v>
      </c>
      <c r="L66" s="18" t="s">
        <v>694</v>
      </c>
      <c r="M66" s="11" t="s">
        <v>383</v>
      </c>
      <c r="N66" s="18" t="s">
        <v>694</v>
      </c>
      <c r="O66" s="11">
        <v>0</v>
      </c>
      <c r="P66" s="18">
        <v>0</v>
      </c>
      <c r="Q66" s="11" t="s">
        <v>383</v>
      </c>
      <c r="R66" s="18" t="s">
        <v>694</v>
      </c>
    </row>
    <row r="67" spans="1:18" s="9" customFormat="1" x14ac:dyDescent="0.3">
      <c r="A67" s="83" t="s">
        <v>70</v>
      </c>
      <c r="B67" s="11">
        <v>151</v>
      </c>
      <c r="C67" s="11">
        <v>121</v>
      </c>
      <c r="D67" s="18">
        <v>80.099999999999994</v>
      </c>
      <c r="E67" s="11" t="s">
        <v>383</v>
      </c>
      <c r="F67" s="18" t="s">
        <v>694</v>
      </c>
      <c r="G67" s="11">
        <v>17</v>
      </c>
      <c r="H67" s="18">
        <v>11.3</v>
      </c>
      <c r="I67" s="11">
        <v>9</v>
      </c>
      <c r="J67" s="18">
        <v>6</v>
      </c>
      <c r="K67" s="11">
        <v>0</v>
      </c>
      <c r="L67" s="18">
        <v>0</v>
      </c>
      <c r="M67" s="11">
        <v>0</v>
      </c>
      <c r="N67" s="18">
        <v>0</v>
      </c>
      <c r="O67" s="11">
        <v>0</v>
      </c>
      <c r="P67" s="18">
        <v>0</v>
      </c>
      <c r="Q67" s="11" t="s">
        <v>383</v>
      </c>
      <c r="R67" s="18" t="s">
        <v>694</v>
      </c>
    </row>
    <row r="68" spans="1:18" s="9" customFormat="1" x14ac:dyDescent="0.3">
      <c r="A68" s="83" t="s">
        <v>71</v>
      </c>
      <c r="B68" s="11">
        <v>886</v>
      </c>
      <c r="C68" s="11">
        <v>680</v>
      </c>
      <c r="D68" s="18">
        <v>76.7</v>
      </c>
      <c r="E68" s="11">
        <v>10</v>
      </c>
      <c r="F68" s="18">
        <v>1.1000000000000001</v>
      </c>
      <c r="G68" s="11" t="s">
        <v>383</v>
      </c>
      <c r="H68" s="18" t="s">
        <v>694</v>
      </c>
      <c r="I68" s="11">
        <v>179</v>
      </c>
      <c r="J68" s="18">
        <v>20.2</v>
      </c>
      <c r="K68" s="11">
        <v>0</v>
      </c>
      <c r="L68" s="18">
        <v>0</v>
      </c>
      <c r="M68" s="11">
        <v>8</v>
      </c>
      <c r="N68" s="18">
        <v>0.9</v>
      </c>
      <c r="O68" s="11">
        <v>0</v>
      </c>
      <c r="P68" s="18">
        <v>0</v>
      </c>
      <c r="Q68" s="11">
        <v>6</v>
      </c>
      <c r="R68" s="18">
        <v>0.7</v>
      </c>
    </row>
    <row r="69" spans="1:18" s="9" customFormat="1" x14ac:dyDescent="0.3">
      <c r="A69" s="83" t="s">
        <v>72</v>
      </c>
      <c r="B69" s="11">
        <v>146</v>
      </c>
      <c r="C69" s="11">
        <v>133</v>
      </c>
      <c r="D69" s="18">
        <v>91.1</v>
      </c>
      <c r="E69" s="11" t="s">
        <v>383</v>
      </c>
      <c r="F69" s="18" t="s">
        <v>694</v>
      </c>
      <c r="G69" s="11" t="s">
        <v>383</v>
      </c>
      <c r="H69" s="18" t="s">
        <v>694</v>
      </c>
      <c r="I69" s="11" t="s">
        <v>383</v>
      </c>
      <c r="J69" s="18" t="s">
        <v>694</v>
      </c>
      <c r="K69" s="11">
        <v>0</v>
      </c>
      <c r="L69" s="18">
        <v>0</v>
      </c>
      <c r="M69" s="11">
        <v>0</v>
      </c>
      <c r="N69" s="18">
        <v>0</v>
      </c>
      <c r="O69" s="11">
        <v>0</v>
      </c>
      <c r="P69" s="18">
        <v>0</v>
      </c>
      <c r="Q69" s="11">
        <v>6</v>
      </c>
      <c r="R69" s="18">
        <v>4.0999999999999996</v>
      </c>
    </row>
    <row r="70" spans="1:18" s="9" customFormat="1" ht="28.8" x14ac:dyDescent="0.3">
      <c r="A70" s="83" t="s">
        <v>73</v>
      </c>
      <c r="B70" s="11">
        <v>1200</v>
      </c>
      <c r="C70" s="11">
        <v>1029</v>
      </c>
      <c r="D70" s="18">
        <v>85.8</v>
      </c>
      <c r="E70" s="11">
        <v>26</v>
      </c>
      <c r="F70" s="18">
        <v>2.2000000000000002</v>
      </c>
      <c r="G70" s="11" t="s">
        <v>383</v>
      </c>
      <c r="H70" s="18" t="s">
        <v>694</v>
      </c>
      <c r="I70" s="11">
        <v>76</v>
      </c>
      <c r="J70" s="18">
        <v>6.3</v>
      </c>
      <c r="K70" s="11">
        <v>18</v>
      </c>
      <c r="L70" s="18">
        <v>1.5</v>
      </c>
      <c r="M70" s="11">
        <v>18</v>
      </c>
      <c r="N70" s="18">
        <v>1.5</v>
      </c>
      <c r="O70" s="11" t="s">
        <v>383</v>
      </c>
      <c r="P70" s="18" t="s">
        <v>694</v>
      </c>
      <c r="Q70" s="11">
        <v>30</v>
      </c>
      <c r="R70" s="18">
        <v>2.5</v>
      </c>
    </row>
    <row r="71" spans="1:18" s="9" customFormat="1" x14ac:dyDescent="0.3">
      <c r="A71" s="83" t="s">
        <v>74</v>
      </c>
      <c r="B71" s="11">
        <v>3672</v>
      </c>
      <c r="C71" s="11">
        <v>2959</v>
      </c>
      <c r="D71" s="18">
        <v>80.599999999999994</v>
      </c>
      <c r="E71" s="11">
        <v>97</v>
      </c>
      <c r="F71" s="18">
        <v>2.6</v>
      </c>
      <c r="G71" s="11" t="s">
        <v>383</v>
      </c>
      <c r="H71" s="18" t="s">
        <v>694</v>
      </c>
      <c r="I71" s="11">
        <v>302</v>
      </c>
      <c r="J71" s="18">
        <v>8.1999999999999993</v>
      </c>
      <c r="K71" s="11">
        <v>26</v>
      </c>
      <c r="L71" s="18">
        <v>0.7</v>
      </c>
      <c r="M71" s="11">
        <v>205</v>
      </c>
      <c r="N71" s="18">
        <v>5.6</v>
      </c>
      <c r="O71" s="11">
        <v>13</v>
      </c>
      <c r="P71" s="18">
        <v>0.4</v>
      </c>
      <c r="Q71" s="11">
        <v>61</v>
      </c>
      <c r="R71" s="18">
        <v>1.7</v>
      </c>
    </row>
    <row r="72" spans="1:18" s="9" customFormat="1" x14ac:dyDescent="0.3">
      <c r="A72" s="83" t="s">
        <v>75</v>
      </c>
      <c r="B72" s="11">
        <v>512</v>
      </c>
      <c r="C72" s="11">
        <v>438</v>
      </c>
      <c r="D72" s="18">
        <v>85.5</v>
      </c>
      <c r="E72" s="11">
        <v>13</v>
      </c>
      <c r="F72" s="18">
        <v>2.5</v>
      </c>
      <c r="G72" s="11" t="s">
        <v>383</v>
      </c>
      <c r="H72" s="18" t="s">
        <v>694</v>
      </c>
      <c r="I72" s="11">
        <v>44</v>
      </c>
      <c r="J72" s="18">
        <v>8.6</v>
      </c>
      <c r="K72" s="11" t="s">
        <v>383</v>
      </c>
      <c r="L72" s="18" t="s">
        <v>694</v>
      </c>
      <c r="M72" s="11" t="s">
        <v>383</v>
      </c>
      <c r="N72" s="18" t="s">
        <v>694</v>
      </c>
      <c r="O72" s="11" t="s">
        <v>383</v>
      </c>
      <c r="P72" s="18" t="s">
        <v>694</v>
      </c>
      <c r="Q72" s="11" t="s">
        <v>383</v>
      </c>
      <c r="R72" s="18" t="s">
        <v>694</v>
      </c>
    </row>
    <row r="73" spans="1:18" s="9" customFormat="1" x14ac:dyDescent="0.3">
      <c r="A73" s="83" t="s">
        <v>76</v>
      </c>
      <c r="B73" s="11">
        <v>176</v>
      </c>
      <c r="C73" s="11">
        <v>137</v>
      </c>
      <c r="D73" s="18">
        <v>77.8</v>
      </c>
      <c r="E73" s="11">
        <v>0</v>
      </c>
      <c r="F73" s="18">
        <v>0</v>
      </c>
      <c r="G73" s="11" t="s">
        <v>383</v>
      </c>
      <c r="H73" s="18" t="s">
        <v>694</v>
      </c>
      <c r="I73" s="11">
        <v>30</v>
      </c>
      <c r="J73" s="18">
        <v>17</v>
      </c>
      <c r="K73" s="11" t="s">
        <v>383</v>
      </c>
      <c r="L73" s="18" t="s">
        <v>694</v>
      </c>
      <c r="M73" s="11" t="s">
        <v>383</v>
      </c>
      <c r="N73" s="18" t="s">
        <v>694</v>
      </c>
      <c r="O73" s="11" t="s">
        <v>383</v>
      </c>
      <c r="P73" s="18" t="s">
        <v>694</v>
      </c>
      <c r="Q73" s="11" t="s">
        <v>383</v>
      </c>
      <c r="R73" s="18" t="s">
        <v>694</v>
      </c>
    </row>
    <row r="74" spans="1:18" s="9" customFormat="1" x14ac:dyDescent="0.3">
      <c r="A74" s="83" t="s">
        <v>77</v>
      </c>
      <c r="B74" s="11">
        <v>1677</v>
      </c>
      <c r="C74" s="11">
        <v>1252</v>
      </c>
      <c r="D74" s="18">
        <v>74.7</v>
      </c>
      <c r="E74" s="11">
        <v>111</v>
      </c>
      <c r="F74" s="18">
        <v>6.6</v>
      </c>
      <c r="G74" s="11">
        <v>10</v>
      </c>
      <c r="H74" s="18">
        <v>0.6</v>
      </c>
      <c r="I74" s="11">
        <v>140</v>
      </c>
      <c r="J74" s="18">
        <v>8.3000000000000007</v>
      </c>
      <c r="K74" s="11">
        <v>79</v>
      </c>
      <c r="L74" s="18">
        <v>4.7</v>
      </c>
      <c r="M74" s="11">
        <v>30</v>
      </c>
      <c r="N74" s="18">
        <v>1.8</v>
      </c>
      <c r="O74" s="11">
        <v>8</v>
      </c>
      <c r="P74" s="18">
        <v>0.5</v>
      </c>
      <c r="Q74" s="11">
        <v>37</v>
      </c>
      <c r="R74" s="18">
        <v>2.2000000000000002</v>
      </c>
    </row>
    <row r="75" spans="1:18" s="9" customFormat="1" x14ac:dyDescent="0.3">
      <c r="A75" s="83" t="s">
        <v>78</v>
      </c>
      <c r="B75" s="11">
        <v>789</v>
      </c>
      <c r="C75" s="11">
        <v>665</v>
      </c>
      <c r="D75" s="18">
        <v>84.3</v>
      </c>
      <c r="E75" s="11">
        <v>8</v>
      </c>
      <c r="F75" s="18">
        <v>1</v>
      </c>
      <c r="G75" s="11" t="s">
        <v>383</v>
      </c>
      <c r="H75" s="18" t="s">
        <v>694</v>
      </c>
      <c r="I75" s="11">
        <v>79</v>
      </c>
      <c r="J75" s="18">
        <v>10</v>
      </c>
      <c r="K75" s="11">
        <v>9</v>
      </c>
      <c r="L75" s="18">
        <v>1.1000000000000001</v>
      </c>
      <c r="M75" s="11">
        <v>13</v>
      </c>
      <c r="N75" s="18">
        <v>1.6</v>
      </c>
      <c r="O75" s="11">
        <v>0</v>
      </c>
      <c r="P75" s="18">
        <v>0</v>
      </c>
      <c r="Q75" s="11">
        <v>11</v>
      </c>
      <c r="R75" s="18">
        <v>1.4</v>
      </c>
    </row>
  </sheetData>
  <mergeCells count="1">
    <mergeCell ref="A1:R1"/>
  </mergeCells>
  <hyperlinks>
    <hyperlink ref="S1" location="'Table of Contents'!A1" display="Click to return to table of contents" xr:uid="{8D58A777-208C-4A38-989A-FF43BF5ADC44}"/>
  </hyperlinks>
  <pageMargins left="0.7" right="0.7" top="0.75" bottom="0.75" header="0.3" footer="0.3"/>
  <pageSetup paperSize="9" orientation="portrait" horizontalDpi="300" verticalDpi="300"/>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52</vt:i4>
      </vt:variant>
    </vt:vector>
  </HeadingPairs>
  <TitlesOfParts>
    <vt:vector size="52" baseType="lpstr">
      <vt:lpstr>Table of Contents</vt:lpstr>
      <vt:lpstr>Table 2-1</vt:lpstr>
      <vt:lpstr>Table 2-2</vt:lpstr>
      <vt:lpstr>Table 2-3</vt:lpstr>
      <vt:lpstr>Table 2-4</vt:lpstr>
      <vt:lpstr>Table 2-5</vt:lpstr>
      <vt:lpstr>Tables 2-6 and 2-7</vt:lpstr>
      <vt:lpstr>Tables 2-8 and 2-9</vt:lpstr>
      <vt:lpstr>Tables 2-10 and 2-11</vt:lpstr>
      <vt:lpstr>Tables 2-12 and 2-13</vt:lpstr>
      <vt:lpstr>Tables 2-14 and 2-15</vt:lpstr>
      <vt:lpstr>Tables 2-16 and 2-17</vt:lpstr>
      <vt:lpstr>Tables 2-18 and 2-19</vt:lpstr>
      <vt:lpstr>Tables 2-20 and 2-21</vt:lpstr>
      <vt:lpstr>Table 2-22</vt:lpstr>
      <vt:lpstr>Table 2-23</vt:lpstr>
      <vt:lpstr>Table 2-24</vt:lpstr>
      <vt:lpstr>Table 2-25</vt:lpstr>
      <vt:lpstr>Table 2-26</vt:lpstr>
      <vt:lpstr>Table 2-27</vt:lpstr>
      <vt:lpstr>Table 2-28</vt:lpstr>
      <vt:lpstr>Tables 2-29 and 2-30</vt:lpstr>
      <vt:lpstr>Table 2-31</vt:lpstr>
      <vt:lpstr>Table 3-0</vt:lpstr>
      <vt:lpstr>Table 3-1</vt:lpstr>
      <vt:lpstr>Table 3-2</vt:lpstr>
      <vt:lpstr>Table 3-3</vt:lpstr>
      <vt:lpstr>Table 3-4</vt:lpstr>
      <vt:lpstr>Table 3-5</vt:lpstr>
      <vt:lpstr>Table 3-6</vt:lpstr>
      <vt:lpstr>Tables 4-1 and 4-2</vt:lpstr>
      <vt:lpstr>Tables 4-3 and 4-4</vt:lpstr>
      <vt:lpstr>Table 4-5</vt:lpstr>
      <vt:lpstr>Table 4-6</vt:lpstr>
      <vt:lpstr>Table 4-7</vt:lpstr>
      <vt:lpstr>Table 4-8</vt:lpstr>
      <vt:lpstr>Table 4-9</vt:lpstr>
      <vt:lpstr>Table 4-10</vt:lpstr>
      <vt:lpstr>Table 4-11</vt:lpstr>
      <vt:lpstr>Table 4-12</vt:lpstr>
      <vt:lpstr>Table 4-13</vt:lpstr>
      <vt:lpstr>Table 4-14</vt:lpstr>
      <vt:lpstr>Figure 1</vt:lpstr>
      <vt:lpstr>Figure 3</vt:lpstr>
      <vt:lpstr>Figure 4</vt:lpstr>
      <vt:lpstr>Figure 6</vt:lpstr>
      <vt:lpstr>Figure 8</vt:lpstr>
      <vt:lpstr>Figure 9</vt:lpstr>
      <vt:lpstr>Map 1</vt:lpstr>
      <vt:lpstr>Map 2</vt:lpstr>
      <vt:lpstr>Technical Notes</vt:lpstr>
      <vt:lpstr>Missingness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DHS@wisconsin.gov</dc:creator>
  <cp:lastModifiedBy>Champion, Kristen E - DHS</cp:lastModifiedBy>
  <dcterms:created xsi:type="dcterms:W3CDTF">2026-05-13T16:22:55Z</dcterms:created>
  <dcterms:modified xsi:type="dcterms:W3CDTF">2026-06-26T20:19:27Z</dcterms:modified>
</cp:coreProperties>
</file>