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90" yWindow="105" windowWidth="19020" windowHeight="8415"/>
  </bookViews>
  <sheets>
    <sheet name="Hepatitis A Calculator" sheetId="1" r:id="rId1"/>
  </sheets>
  <definedNames>
    <definedName name="_xlnm.Print_Area" localSheetId="0">'Hepatitis A Calculator'!$A$1:$N$18</definedName>
  </definedNames>
  <calcPr calcId="162913"/>
</workbook>
</file>

<file path=xl/calcChain.xml><?xml version="1.0" encoding="utf-8"?>
<calcChain xmlns="http://schemas.openxmlformats.org/spreadsheetml/2006/main">
  <c r="H8" i="1" l="1"/>
  <c r="H14" i="1"/>
  <c r="H13" i="1"/>
  <c r="H9" i="1"/>
  <c r="H6" i="1"/>
  <c r="H5" i="1"/>
</calcChain>
</file>

<file path=xl/comments1.xml><?xml version="1.0" encoding="utf-8"?>
<comments xmlns="http://schemas.openxmlformats.org/spreadsheetml/2006/main">
  <authors>
    <author>Windows User</author>
    <author>Brian McDonough</author>
  </authors>
  <commentList>
    <comment ref="H4" authorId="0">
      <text>
        <r>
          <rPr>
            <b/>
            <sz val="11"/>
            <color indexed="81"/>
            <rFont val="Tahoma"/>
            <family val="2"/>
          </rPr>
          <t>Enter date that case first developed signs &amp; symptoms, e.g., fatigue, malaise, nausea, vomiting, anorexia, fever, and right upper quadrant abdominal pain.</t>
        </r>
        <r>
          <rPr>
            <sz val="9"/>
            <color indexed="81"/>
            <rFont val="Tahoma"/>
            <family val="2"/>
          </rPr>
          <t xml:space="preserve">
</t>
        </r>
      </text>
    </comment>
    <comment ref="H11" authorId="1">
      <text>
        <r>
          <rPr>
            <b/>
            <sz val="11"/>
            <color indexed="81"/>
            <rFont val="Tahoma"/>
            <family val="2"/>
          </rPr>
          <t>If contact has been ongoing, then the “date exposure began” is the date that the case infectious period began (calculated above). Date may vary depending on exposure history.</t>
        </r>
      </text>
    </comment>
    <comment ref="H12" authorId="1">
      <text>
        <r>
          <rPr>
            <b/>
            <sz val="11"/>
            <color indexed="81"/>
            <rFont val="Tahoma"/>
            <family val="2"/>
          </rPr>
          <t>The date that exposure to the hepatitis A case ended is often either (1) the end of the case infectious period, or (2) the date that the case was isolated from general population. This date may vary depending on the exposure history of individual contacts.</t>
        </r>
        <r>
          <rPr>
            <sz val="11"/>
            <color indexed="81"/>
            <rFont val="Tahoma"/>
            <family val="2"/>
          </rPr>
          <t xml:space="preserve">
</t>
        </r>
      </text>
    </comment>
  </commentList>
</comments>
</file>

<file path=xl/sharedStrings.xml><?xml version="1.0" encoding="utf-8"?>
<sst xmlns="http://schemas.openxmlformats.org/spreadsheetml/2006/main" count="17" uniqueCount="17">
  <si>
    <t>Type dates in the orange boxes in MM/DD/YY format</t>
  </si>
  <si>
    <t>All other fields are autocalculated.</t>
  </si>
  <si>
    <t xml:space="preserve">Instructions:  </t>
  </si>
  <si>
    <t xml:space="preserve">            Hepatitis A Timeline Calculator</t>
  </si>
  <si>
    <t>Date hepatitis A case developed symptoms</t>
  </si>
  <si>
    <t>INFECTIOUS PERIOD for Hepatitis A Case</t>
  </si>
  <si>
    <t>INCUBATION PERIOD for Hepatitis A Contact</t>
  </si>
  <si>
    <t xml:space="preserve">                                           Federal Bureau of Prisons</t>
  </si>
  <si>
    <t>EXPOSURE PERIOD for Hepatitis A Case</t>
  </si>
  <si>
    <r>
      <t xml:space="preserve">Incubation Period </t>
    </r>
    <r>
      <rPr>
        <b/>
        <sz val="12"/>
        <color theme="1"/>
        <rFont val="Aharoni"/>
        <charset val="177"/>
      </rPr>
      <t>for contact begins</t>
    </r>
  </si>
  <si>
    <r>
      <t xml:space="preserve">Incubation Period </t>
    </r>
    <r>
      <rPr>
        <b/>
        <sz val="12"/>
        <color theme="1"/>
        <rFont val="Aharoni"/>
        <charset val="177"/>
      </rPr>
      <t>for contact ends</t>
    </r>
  </si>
  <si>
    <r>
      <t xml:space="preserve">Date exposure began </t>
    </r>
    <r>
      <rPr>
        <b/>
        <sz val="11"/>
        <color theme="7" tint="-0.499984740745262"/>
        <rFont val="Calibri"/>
        <family val="2"/>
        <scheme val="minor"/>
      </rPr>
      <t>(usually 14 days before symptom onset)</t>
    </r>
  </si>
  <si>
    <r>
      <t>Date exposure ended</t>
    </r>
    <r>
      <rPr>
        <b/>
        <sz val="11"/>
        <color theme="7" tint="-0.499984740745262"/>
        <rFont val="Calibri"/>
        <family val="2"/>
        <scheme val="minor"/>
      </rPr>
      <t xml:space="preserve"> (usually date case isolated)</t>
    </r>
  </si>
  <si>
    <r>
      <t xml:space="preserve">Exposure Period </t>
    </r>
    <r>
      <rPr>
        <b/>
        <sz val="12"/>
        <color theme="1"/>
        <rFont val="Aharoni"/>
        <charset val="177"/>
      </rPr>
      <t>for hepatitis A case begins</t>
    </r>
  </si>
  <si>
    <r>
      <t xml:space="preserve">Exposure Period </t>
    </r>
    <r>
      <rPr>
        <b/>
        <sz val="12"/>
        <color theme="1"/>
        <rFont val="Aharoni"/>
        <charset val="177"/>
      </rPr>
      <t>for hepatitis A case ends</t>
    </r>
  </si>
  <si>
    <r>
      <t xml:space="preserve">Infectious Period </t>
    </r>
    <r>
      <rPr>
        <b/>
        <sz val="12"/>
        <color theme="1"/>
        <rFont val="Aharoni"/>
        <charset val="177"/>
      </rPr>
      <t>for hepatitis A case begins</t>
    </r>
  </si>
  <si>
    <r>
      <t xml:space="preserve">Infectious Period </t>
    </r>
    <r>
      <rPr>
        <b/>
        <sz val="12"/>
        <color theme="1"/>
        <rFont val="Aharoni"/>
        <charset val="177"/>
      </rPr>
      <t>for hepatitis A case ends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</si>
</sst>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23">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4"/>
      <color theme="1"/>
      <name val="Calibri"/>
      <family val="2"/>
      <scheme val="minor"/>
    </font>
    <font>
      <b/>
      <u/>
      <sz val="16"/>
      <color theme="1"/>
      <name val="Calibri"/>
      <family val="2"/>
      <scheme val="minor"/>
    </font>
    <font>
      <sz val="16"/>
      <color theme="1"/>
      <name val="Calibri"/>
      <family val="2"/>
      <scheme val="minor"/>
    </font>
    <font>
      <b/>
      <sz val="16"/>
      <color theme="1"/>
      <name val="Calibri"/>
      <family val="2"/>
      <scheme val="minor"/>
    </font>
    <font>
      <b/>
      <sz val="16"/>
      <color rgb="FF3F3F3F"/>
      <name val="Calibri"/>
      <family val="2"/>
      <scheme val="minor"/>
    </font>
    <font>
      <b/>
      <sz val="16"/>
      <color rgb="FF3F3F76"/>
      <name val="Calibri"/>
      <family val="2"/>
      <scheme val="minor"/>
    </font>
    <font>
      <b/>
      <sz val="22"/>
      <color theme="1"/>
      <name val="Calibri"/>
      <family val="2"/>
      <scheme val="minor"/>
    </font>
    <font>
      <b/>
      <u/>
      <sz val="16"/>
      <color theme="1"/>
      <name val="Arial Black"/>
      <family val="2"/>
    </font>
    <font>
      <sz val="16"/>
      <color theme="1"/>
      <name val="Arial Black"/>
      <family val="2"/>
    </font>
    <font>
      <b/>
      <sz val="16"/>
      <color theme="1"/>
      <name val="Aharoni"/>
      <charset val="177"/>
    </font>
    <font>
      <sz val="16"/>
      <color theme="1"/>
      <name val="Aharoni"/>
      <charset val="177"/>
    </font>
    <font>
      <b/>
      <sz val="14"/>
      <color theme="1"/>
      <name val="Arial Black"/>
      <family val="2"/>
    </font>
    <font>
      <b/>
      <sz val="12"/>
      <color theme="1"/>
      <name val="Aharoni"/>
      <charset val="177"/>
    </font>
    <font>
      <b/>
      <sz val="16"/>
      <color theme="7" tint="-0.499984740745262"/>
      <name val="Calibri"/>
      <family val="2"/>
      <scheme val="minor"/>
    </font>
    <font>
      <sz val="16"/>
      <color theme="7" tint="-0.499984740745262"/>
      <name val="Calibri"/>
      <family val="2"/>
      <scheme val="minor"/>
    </font>
    <font>
      <b/>
      <sz val="11"/>
      <color theme="7" tint="-0.499984740745262"/>
      <name val="Calibri"/>
      <family val="2"/>
      <scheme val="minor"/>
    </font>
    <font>
      <b/>
      <sz val="11"/>
      <color indexed="81"/>
      <name val="Tahoma"/>
      <family val="2"/>
    </font>
    <font>
      <sz val="9"/>
      <color indexed="81"/>
      <name val="Tahoma"/>
      <family val="2"/>
    </font>
    <font>
      <sz val="11"/>
      <color indexed="81"/>
      <name val="Tahoma"/>
      <family val="2"/>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5" tint="0.79998168889431442"/>
        <bgColor indexed="65"/>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79998168889431442"/>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rgb="FF7F7F7F"/>
      </left>
      <right style="medium">
        <color indexed="64"/>
      </right>
      <top style="thin">
        <color rgb="FF7F7F7F"/>
      </top>
      <bottom style="thin">
        <color rgb="FF7F7F7F"/>
      </bottom>
      <diagonal/>
    </border>
    <border>
      <left style="thin">
        <color rgb="FF3F3F3F"/>
      </left>
      <right style="medium">
        <color indexed="64"/>
      </right>
      <top style="thin">
        <color rgb="FF3F3F3F"/>
      </top>
      <bottom style="thin">
        <color rgb="FF3F3F3F"/>
      </bottom>
      <diagonal/>
    </border>
    <border>
      <left/>
      <right style="medium">
        <color indexed="64"/>
      </right>
      <top/>
      <bottom/>
      <diagonal/>
    </border>
    <border>
      <left style="medium">
        <color indexed="64"/>
      </left>
      <right/>
      <top/>
      <bottom style="medium">
        <color indexed="64"/>
      </bottom>
      <diagonal/>
    </border>
    <border>
      <left style="thin">
        <color rgb="FF3F3F3F"/>
      </left>
      <right style="medium">
        <color indexed="64"/>
      </right>
      <top style="thin">
        <color rgb="FF3F3F3F"/>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2" borderId="1" applyNumberFormat="0" applyAlignment="0" applyProtection="0"/>
    <xf numFmtId="0" fontId="3" fillId="3" borderId="2" applyNumberFormat="0" applyAlignment="0" applyProtection="0"/>
    <xf numFmtId="0" fontId="1" fillId="4" borderId="0" applyNumberFormat="0" applyBorder="0" applyAlignment="0" applyProtection="0"/>
  </cellStyleXfs>
  <cellXfs count="40">
    <xf numFmtId="0" fontId="0" fillId="0" borderId="0" xfId="0"/>
    <xf numFmtId="14" fontId="0" fillId="0" borderId="0" xfId="0" applyNumberFormat="1"/>
    <xf numFmtId="0" fontId="4" fillId="0" borderId="0" xfId="0" applyFont="1" applyAlignment="1">
      <alignment horizontal="left"/>
    </xf>
    <xf numFmtId="0" fontId="9" fillId="6" borderId="5" xfId="1" applyFont="1" applyFill="1" applyBorder="1" applyAlignment="1"/>
    <xf numFmtId="0" fontId="9" fillId="6" borderId="0" xfId="1" applyFont="1" applyFill="1" applyBorder="1" applyAlignment="1"/>
    <xf numFmtId="0" fontId="6" fillId="6" borderId="0" xfId="0" applyFont="1" applyFill="1" applyBorder="1"/>
    <xf numFmtId="0" fontId="6" fillId="6" borderId="8" xfId="0" applyFont="1" applyFill="1" applyBorder="1"/>
    <xf numFmtId="0" fontId="9" fillId="5" borderId="9" xfId="1" applyFont="1" applyFill="1" applyBorder="1" applyAlignment="1"/>
    <xf numFmtId="0" fontId="9" fillId="5" borderId="12" xfId="1" applyFont="1" applyFill="1" applyBorder="1" applyAlignment="1"/>
    <xf numFmtId="0" fontId="6" fillId="5" borderId="12" xfId="0" applyFont="1" applyFill="1" applyBorder="1"/>
    <xf numFmtId="0" fontId="6" fillId="5" borderId="13" xfId="0" applyFont="1" applyFill="1" applyBorder="1"/>
    <xf numFmtId="0" fontId="10" fillId="0" borderId="0" xfId="0" applyFont="1"/>
    <xf numFmtId="164" fontId="8" fillId="3" borderId="7" xfId="2" applyNumberFormat="1" applyFont="1" applyBorder="1"/>
    <xf numFmtId="164" fontId="8" fillId="3" borderId="10" xfId="2" applyNumberFormat="1" applyFont="1" applyBorder="1"/>
    <xf numFmtId="14" fontId="6" fillId="0" borderId="0" xfId="0" applyNumberFormat="1" applyFont="1" applyFill="1" applyBorder="1"/>
    <xf numFmtId="0" fontId="6" fillId="0" borderId="0" xfId="0" applyFont="1" applyFill="1" applyBorder="1"/>
    <xf numFmtId="164" fontId="9" fillId="6" borderId="6" xfId="1" applyNumberFormat="1" applyFont="1" applyFill="1" applyBorder="1"/>
    <xf numFmtId="0" fontId="13" fillId="0" borderId="5" xfId="3" applyFont="1" applyFill="1" applyBorder="1"/>
    <xf numFmtId="14" fontId="14" fillId="0" borderId="0" xfId="0" applyNumberFormat="1" applyFont="1" applyFill="1" applyBorder="1"/>
    <xf numFmtId="0" fontId="14" fillId="0" borderId="0" xfId="0" applyFont="1" applyFill="1" applyBorder="1"/>
    <xf numFmtId="0" fontId="11" fillId="7" borderId="4" xfId="3" applyFont="1" applyFill="1" applyBorder="1" applyAlignment="1"/>
    <xf numFmtId="0" fontId="12" fillId="7" borderId="11" xfId="0" applyFont="1" applyFill="1" applyBorder="1"/>
    <xf numFmtId="0" fontId="6" fillId="7" borderId="4" xfId="0" applyFont="1" applyFill="1" applyBorder="1"/>
    <xf numFmtId="0" fontId="5" fillId="7" borderId="8" xfId="3" applyFont="1" applyFill="1" applyBorder="1" applyAlignment="1"/>
    <xf numFmtId="0" fontId="6" fillId="7" borderId="0" xfId="0" applyFont="1" applyFill="1" applyBorder="1"/>
    <xf numFmtId="164" fontId="6" fillId="7" borderId="8" xfId="0" applyNumberFormat="1" applyFont="1" applyFill="1" applyBorder="1"/>
    <xf numFmtId="0" fontId="13" fillId="0" borderId="9" xfId="3" applyFont="1" applyFill="1" applyBorder="1"/>
    <xf numFmtId="14" fontId="6" fillId="0" borderId="12" xfId="0" applyNumberFormat="1" applyFont="1" applyFill="1" applyBorder="1"/>
    <xf numFmtId="0" fontId="6" fillId="0" borderId="12" xfId="0" applyFont="1" applyFill="1" applyBorder="1"/>
    <xf numFmtId="0" fontId="15" fillId="7" borderId="5" xfId="3" applyFont="1" applyFill="1" applyBorder="1" applyAlignment="1">
      <alignment vertical="center"/>
    </xf>
    <xf numFmtId="0" fontId="15" fillId="7" borderId="3" xfId="3" applyFont="1" applyFill="1" applyBorder="1" applyAlignment="1">
      <alignment vertical="center"/>
    </xf>
    <xf numFmtId="0" fontId="7" fillId="7" borderId="14" xfId="3" applyFont="1" applyFill="1" applyBorder="1"/>
    <xf numFmtId="0" fontId="6" fillId="7" borderId="15" xfId="0" applyFont="1" applyFill="1" applyBorder="1"/>
    <xf numFmtId="14" fontId="6" fillId="7" borderId="15" xfId="0" applyNumberFormat="1" applyFont="1" applyFill="1" applyBorder="1"/>
    <xf numFmtId="0" fontId="6" fillId="7" borderId="16" xfId="0" applyFont="1" applyFill="1" applyBorder="1"/>
    <xf numFmtId="0" fontId="17" fillId="6" borderId="5" xfId="3" applyFont="1" applyFill="1" applyBorder="1"/>
    <xf numFmtId="14" fontId="18" fillId="6" borderId="0" xfId="0" applyNumberFormat="1" applyFont="1" applyFill="1" applyBorder="1"/>
    <xf numFmtId="0" fontId="18" fillId="6" borderId="0" xfId="0" applyFont="1" applyFill="1" applyBorder="1"/>
    <xf numFmtId="14" fontId="17" fillId="6" borderId="0" xfId="0" applyNumberFormat="1" applyFont="1" applyFill="1" applyBorder="1"/>
    <xf numFmtId="0" fontId="17" fillId="6" borderId="0" xfId="0" applyFont="1" applyFill="1" applyBorder="1"/>
  </cellXfs>
  <cellStyles count="4">
    <cellStyle name="20% - Accent2" xfId="3" builtinId="34"/>
    <cellStyle name="Input" xfId="1" builtinId="20"/>
    <cellStyle name="Normal" xfId="0" builtinId="0"/>
    <cellStyle name="Output" xfId="2" builtinId="21"/>
  </cellStyles>
  <dxfs count="5">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14"/>
  <sheetViews>
    <sheetView tabSelected="1" zoomScale="75" zoomScaleNormal="75" zoomScaleSheetLayoutView="110" workbookViewId="0">
      <selection activeCell="H8" sqref="H8"/>
    </sheetView>
  </sheetViews>
  <sheetFormatPr defaultRowHeight="15"/>
  <cols>
    <col min="1" max="1" width="6.42578125" customWidth="1"/>
    <col min="2" max="2" width="12" customWidth="1"/>
    <col min="3" max="3" width="3" style="1" customWidth="1"/>
    <col min="4" max="4" width="12.28515625" customWidth="1"/>
    <col min="5" max="5" width="5.140625" customWidth="1"/>
    <col min="6" max="6" width="12.7109375" customWidth="1"/>
    <col min="7" max="7" width="18.5703125" customWidth="1"/>
    <col min="8" max="8" width="15" customWidth="1"/>
    <col min="9" max="9" width="3.140625" customWidth="1"/>
    <col min="10" max="10" width="12.5703125" customWidth="1"/>
    <col min="11" max="11" width="5.140625" customWidth="1"/>
    <col min="12" max="12" width="12" customWidth="1"/>
    <col min="13" max="13" width="14.28515625" customWidth="1"/>
    <col min="14" max="14" width="25.7109375" customWidth="1"/>
    <col min="15" max="15" width="13.42578125" customWidth="1"/>
  </cols>
  <sheetData>
    <row r="1" spans="2:14" ht="18.75">
      <c r="B1" s="2" t="s">
        <v>7</v>
      </c>
    </row>
    <row r="2" spans="2:14" ht="29.25" thickBot="1">
      <c r="B2" s="11" t="s">
        <v>3</v>
      </c>
    </row>
    <row r="3" spans="2:14" ht="37.15" customHeight="1">
      <c r="B3" s="30" t="s">
        <v>8</v>
      </c>
      <c r="C3" s="20"/>
      <c r="D3" s="21"/>
      <c r="E3" s="21"/>
      <c r="F3" s="21"/>
      <c r="G3" s="21"/>
      <c r="H3" s="22"/>
      <c r="J3" s="31" t="s">
        <v>2</v>
      </c>
      <c r="K3" s="32"/>
      <c r="L3" s="33"/>
      <c r="M3" s="32"/>
      <c r="N3" s="34"/>
    </row>
    <row r="4" spans="2:14" ht="21">
      <c r="B4" s="35" t="s">
        <v>4</v>
      </c>
      <c r="C4" s="36"/>
      <c r="D4" s="37"/>
      <c r="E4" s="37"/>
      <c r="F4" s="37"/>
      <c r="G4" s="37"/>
      <c r="H4" s="16"/>
      <c r="J4" s="3" t="s">
        <v>0</v>
      </c>
      <c r="K4" s="4"/>
      <c r="L4" s="4"/>
      <c r="M4" s="5"/>
      <c r="N4" s="6"/>
    </row>
    <row r="5" spans="2:14" ht="21.75" thickBot="1">
      <c r="B5" s="17" t="s">
        <v>13</v>
      </c>
      <c r="C5" s="18"/>
      <c r="D5" s="19"/>
      <c r="E5" s="19"/>
      <c r="F5" s="19"/>
      <c r="G5" s="19"/>
      <c r="H5" s="12">
        <f>H4-50</f>
        <v>-50</v>
      </c>
      <c r="J5" s="7" t="s">
        <v>1</v>
      </c>
      <c r="K5" s="8"/>
      <c r="L5" s="8"/>
      <c r="M5" s="9"/>
      <c r="N5" s="10"/>
    </row>
    <row r="6" spans="2:14" ht="21">
      <c r="B6" s="17" t="s">
        <v>14</v>
      </c>
      <c r="C6" s="18"/>
      <c r="D6" s="19"/>
      <c r="E6" s="19"/>
      <c r="F6" s="19"/>
      <c r="G6" s="19"/>
      <c r="H6" s="12">
        <f>H4-15</f>
        <v>-15</v>
      </c>
    </row>
    <row r="7" spans="2:14" ht="34.9" customHeight="1">
      <c r="B7" s="29" t="s">
        <v>5</v>
      </c>
      <c r="C7" s="23"/>
      <c r="D7" s="24"/>
      <c r="E7" s="24"/>
      <c r="F7" s="24"/>
      <c r="G7" s="24"/>
      <c r="H7" s="25"/>
    </row>
    <row r="8" spans="2:14" ht="21">
      <c r="B8" s="17" t="s">
        <v>15</v>
      </c>
      <c r="C8" s="18"/>
      <c r="D8" s="19"/>
      <c r="E8" s="19"/>
      <c r="F8" s="19"/>
      <c r="G8" s="19"/>
      <c r="H8" s="12">
        <f>+H4-14</f>
        <v>-14</v>
      </c>
    </row>
    <row r="9" spans="2:14" ht="21">
      <c r="B9" s="17" t="s">
        <v>16</v>
      </c>
      <c r="C9" s="18"/>
      <c r="D9" s="19"/>
      <c r="E9" s="19"/>
      <c r="F9" s="19"/>
      <c r="G9" s="19"/>
      <c r="H9" s="12">
        <f>+H4+14</f>
        <v>14</v>
      </c>
    </row>
    <row r="10" spans="2:14" ht="35.450000000000003" customHeight="1">
      <c r="B10" s="29" t="s">
        <v>6</v>
      </c>
      <c r="C10" s="23"/>
      <c r="D10" s="24"/>
      <c r="E10" s="24"/>
      <c r="F10" s="24"/>
      <c r="G10" s="24"/>
      <c r="H10" s="25"/>
    </row>
    <row r="11" spans="2:14" ht="21">
      <c r="B11" s="35" t="s">
        <v>11</v>
      </c>
      <c r="C11" s="38"/>
      <c r="D11" s="39"/>
      <c r="E11" s="39"/>
      <c r="F11" s="39"/>
      <c r="G11" s="39"/>
      <c r="H11" s="16"/>
    </row>
    <row r="12" spans="2:14" ht="21">
      <c r="B12" s="35" t="s">
        <v>12</v>
      </c>
      <c r="C12" s="38"/>
      <c r="D12" s="39"/>
      <c r="E12" s="39"/>
      <c r="F12" s="39"/>
      <c r="G12" s="39"/>
      <c r="H12" s="16"/>
    </row>
    <row r="13" spans="2:14" ht="21">
      <c r="B13" s="17" t="s">
        <v>9</v>
      </c>
      <c r="C13" s="14"/>
      <c r="D13" s="15"/>
      <c r="E13" s="15"/>
      <c r="F13" s="15"/>
      <c r="G13" s="15"/>
      <c r="H13" s="12">
        <f>+H11+15</f>
        <v>15</v>
      </c>
    </row>
    <row r="14" spans="2:14" ht="21.75" thickBot="1">
      <c r="B14" s="26" t="s">
        <v>10</v>
      </c>
      <c r="C14" s="27"/>
      <c r="D14" s="28"/>
      <c r="E14" s="28"/>
      <c r="F14" s="28"/>
      <c r="G14" s="28"/>
      <c r="H14" s="13">
        <f>+H12+50</f>
        <v>50</v>
      </c>
    </row>
  </sheetData>
  <conditionalFormatting sqref="H6 H14">
    <cfRule type="expression" dxfId="4" priority="15">
      <formula>ISBLANK(H4)</formula>
    </cfRule>
  </conditionalFormatting>
  <conditionalFormatting sqref="H5">
    <cfRule type="expression" dxfId="3" priority="14">
      <formula>ISBLANK(H4)</formula>
    </cfRule>
  </conditionalFormatting>
  <conditionalFormatting sqref="H13">
    <cfRule type="expression" dxfId="2" priority="12">
      <formula>ISBLANK(H11)</formula>
    </cfRule>
  </conditionalFormatting>
  <conditionalFormatting sqref="H9">
    <cfRule type="expression" dxfId="1" priority="28">
      <formula>ISBLANK(H4)</formula>
    </cfRule>
  </conditionalFormatting>
  <conditionalFormatting sqref="H8">
    <cfRule type="expression" dxfId="0" priority="29">
      <formula>ISBLANK(H4)</formula>
    </cfRule>
  </conditionalFormatting>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Hepatitis A Calculator</vt:lpstr>
      <vt:lpstr>'Hepatitis A Calculator'!Print_Area</vt:lpstr>
    </vt:vector>
  </TitlesOfParts>
  <Company>Federal Bureau of Prisons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McDonough</dc:creator>
  <cp:lastModifiedBy>Kopetskie, Karen M</cp:lastModifiedBy>
  <cp:lastPrinted>2011-11-29T17:15:24Z</cp:lastPrinted>
  <dcterms:created xsi:type="dcterms:W3CDTF">2011-03-21T14:04:23Z</dcterms:created>
  <dcterms:modified xsi:type="dcterms:W3CDTF">2019-04-10T17:45:50Z</dcterms:modified>
</cp:coreProperties>
</file>